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11-November 2020 Submissions\11.30.20 Submissions\"/>
    </mc:Choice>
  </mc:AlternateContent>
  <xr:revisionPtr revIDLastSave="0" documentId="13_ncr:1_{CC6CD95F-2BDA-4C1E-8316-878134815E2A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<sst xmlns="http://schemas.openxmlformats.org/spreadsheetml/2006/main" count="42287" uniqueCount="481">
  <si>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</si>
  <si>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</si>
  <si>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</si>
  <si>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</si>
  <si>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</si>
  <si>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</si>
  <si>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</si>
  <si>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</si>
  <si>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</si>
  <si>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</si>
  <si>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</si>
  <si>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</si>
  <si>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</si>
  <si>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</si>
  <si>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</si>
  <si>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</si>
  <si>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</si>
  <si>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</si>
  <si>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</si>
  <si>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</si>
  <si>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</si>
  <si>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</si>
  <si>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</si>
  <si>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</si>
  <si>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</si>
  <si>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</si>
  <si>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</si>
  <si>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</si>
  <si>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</si>
  <si>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</si>
  <si>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</si>
  <si>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</si>
  <si>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</si>
  <si>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</si>
  <si>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</si>
  <si>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</si>
  <si>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</si>
  <si>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</si>
  <si>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</si>
  <si>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</si>
  <si>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</si>
  <si>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</si>
  <si>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</si>
  <si>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</si>
  <si>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</si>
  <si>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</si>
  <si>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</si>
  <si>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</si>
  <si>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</si>
  <si>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</si>
  <si>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</si>
  <si>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</si>
  <si>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</si>
  <si>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</si>
  <si>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</si>
  <si>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</si>
  <si>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</si>
  <si>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</si>
  <si>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</si>
  <si>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</si>
  <si>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</si>
  <si>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</si>
  <si>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</si>
  <si>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</si>
  <si>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</si>
  <si>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</si>
  <si>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</si>
  <si>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</si>
  <si>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</si>
  <si>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</si>
  <si>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</si>
  <si>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</si>
  <si>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</si>
  <si>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</si>
  <si>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</si>
  <si>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</si>
  <si>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</si>
  <si>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</si>
  <si>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</si>
  <si>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</si>
  <si>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</si>
  <si>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</si>
  <si>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</si>
  <si>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</si>
  <si>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</si>
  <si>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</si>
  <si>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</si>
  <si>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11/30/2020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</si>
  <si>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</si>
  <si>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</si>
  <si>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</si>
  <si>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</si>
  <si>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</si>
  <si>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</si>
  <si>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</si>
  <si>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</si>
  <si>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</si>
  <si>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</si>
  <si>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</si>
  <si>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</si>
  <si>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</si>
  <si>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</si>
  <si>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</si>
  <si>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</si>
  <si>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</si>
  <si>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</si>
  <si>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</si>
  <si>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</si>
  <si>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</si>
  <si>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</si>
  <si>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</si>
  <si>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</si>
  <si>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</si>
  <si>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</si>
  <si>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</si>
  <si>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</si>
  <si>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</si>
  <si>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</si>
  <si>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</si>
  <si>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</si>
  <si>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</si>
  <si>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</si>
  <si>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</si>
  <si>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</si>
  <si>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</si>
  <si>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</si>
  <si>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</si>
  <si>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</si>
  <si>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</si>
  <si>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</si>
  <si>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</si>
  <si>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</si>
  <si>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</si>
  <si>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</si>
  <si>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</si>
  <si>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</si>
  <si>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</si>
  <si>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</si>
  <si>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</si>
  <si>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</si>
  <si>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</si>
  <si>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</si>
  <si>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</si>
  <si>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</si>
  <si>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</si>
  <si>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</si>
  <si>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</si>
  <si>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</si>
  <si>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</si>
  <si>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</si>
  <si>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</si>
  <si>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</si>
  <si>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</si>
  <si>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</si>
  <si>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</si>
  <si>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</si>
  <si>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</si>
  <si>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</si>
  <si>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</si>
  <si>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</si>
  <si>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</si>
  <si>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</si>
  <si>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</si>
  <si>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</si>
  <si>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</si>
  <si>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</si>
  <si>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</si>
  <si>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</si>
  <si>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</si>
  <si>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</si>
  <si>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</si>
  <si>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</si>
  <si>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</si>
  <si>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</si>
  <si>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</si>
  <si>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</si>
  <si>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</si>
  <si>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</si>
  <si>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</si>
  <si>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</si>
  <si>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</si>
  <si>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</si>
  <si>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</si>
  <si>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</si>
  <si>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</si>
  <si>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</si>
  <si>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</si>
  <si>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</si>
  <si>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</si>
  <si>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</si>
  <si>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</si>
  <si>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</si>
  <si>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</si>
  <si>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</si>
  <si>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</si>
  <si>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</si>
  <si>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</si>
  <si>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</si>
  <si>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</si>
  <si>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</si>
  <si>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</si>
  <si>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</si>
  <si>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</si>
  <si>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</si>
  <si>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</si>
  <si>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</si>
  <si>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</si>
  <si>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</si>
  <si>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</si>
  <si>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</si>
  <si>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</si>
  <si>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</si>
  <si>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</si>
  <si>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</si>
  <si>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</si>
  <si>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</si>
  <si>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</si>
  <si>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</si>
  <si>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</si>
  <si>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</si>
  <si>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</si>
  <si>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</si>
  <si>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</si>
  <si>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</si>
  <si>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</si>
  <si>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</si>
  <si>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</si>
  <si>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</si>
  <si>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</si>
  <si>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</si>
  <si>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</si>
  <si>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</si>
  <si>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</si>
  <si>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</si>
  <si>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</si>
  <si>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</si>
  <si>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</si>
  <si>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</si>
  <si>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</si>
  <si>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</si>
  <si>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</si>
  <si>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</si>
  <si>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</si>
  <si>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</si>
  <si>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</si>
  <si>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</si>
  <si>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</si>
  <si>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</si>
  <si>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</si>
  <si>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</si>
  <si>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</si>
  <si>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</si>
  <si>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</si>
  <si>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</si>
  <si>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</si>
  <si>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</si>
  <si>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</si>
  <si>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</si>
  <si>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</si>
  <si>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</si>
  <si>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</si>
  <si>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</si>
  <si>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</si>
  <si>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</si>
  <si>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</si>
  <si>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</si>
  <si>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</si>
  <si>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</si>
  <si>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</si>
  <si>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</si>
  <si>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</si>
  <si>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</si>
  <si>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</si>
  <si>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</si>
  <si>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</si>
  <si>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</si>
  <si>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</si>
  <si>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</si>
  <si>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</si>
  <si>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</si>
  <si>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</si>
  <si>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</si>
  <si>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</si>
  <si>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</si>
  <si>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</si>
  <si>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</si>
  <si>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</si>
  <si>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</si>
  <si>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</si>
  <si>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</si>
  <si>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</si>
  <si>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</si>
  <si>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</si>
  <si>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</si>
  <si>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</si>
  <si>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</si>
  <si>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</si>
  <si>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</si>
  <si>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</si>
  <si>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</si>
  <si>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</si>
  <si>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</si>
  <si>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</si>
  <si>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</si>
  <si>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</si>
  <si>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</si>
  <si>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</si>
  <si>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</si>
  <si>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</si>
  <si>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</si>
  <si>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</si>
  <si>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</si>
  <si>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</si>
  <si>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</si>
  <si>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</si>
  <si>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</si>
  <si>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</si>
  <si>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</si>
  <si>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</si>
  <si>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</si>
  <si>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</si>
  <si>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</si>
  <si>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</si>
  <si>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</si>
  <si>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</si>
  <si>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</si>
  <si>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</si>
  <si>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</si>
  <si>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</si>
  <si>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</si>
  <si>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</si>
  <si>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</si>
  <si>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</si>
  <si>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</si>
  <si>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</si>
  <si>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</si>
  <si>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</si>
  <si>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</si>
  <si>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</si>
  <si>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</si>
  <si>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</si>
  <si>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</si>
  <si>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</si>
  <si>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</si>
  <si>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</si>
  <si>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</si>
  <si>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</si>
  <si>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</si>
  <si>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</si>
  <si>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</si>
  <si>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</si>
  <si>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</si>
  <si>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</si>
  <si>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</si>
  <si>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</si>
  <si>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</si>
  <si>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</si>
  <si>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</si>
  <si>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</si>
  <si>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</si>
  <si>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</si>
  <si>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</si>
  <si>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</si>
  <si>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</si>
  <si>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</si>
  <si>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</si>
  <si>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</si>
  <si>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</si>
  <si>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</si>
  <si>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</si>
  <si>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</si>
  <si>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</si>
  <si>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</si>
  <si>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</si>
  <si>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</si>
  <si>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</si>
  <si>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</si>
  <si>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</si>
  <si>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</si>
  <si>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</si>
  <si>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</si>
  <si>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</si>
  <si>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</si>
  <si>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</si>
  <si>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</si>
  <si>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</si>
  <si>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</si>
  <si>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</si>
  <si>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</si>
  <si>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</si>
  <si>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</si>
  <si>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</si>
  <si>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</si>
  <si>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</si>
  <si>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</si>
  <si>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</si>
  <si>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</si>
  <si>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</si>
  <si>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</si>
  <si>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</si>
  <si>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</si>
  <si>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</si>
  <si>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</si>
  <si>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</si>
  <si>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</si>
  <si>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</si>
  <si>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</si>
  <si>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</si>
  <si>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</si>
  <si>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</si>
  <si>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</si>
  <si>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</si>
  <si>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</si>
  <si>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</si>
  <si>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</si>
  <si>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</si>
  <si>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</si>
  <si>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</si>
  <si>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</si>
  <si>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</si>
  <si>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</si>
  <si>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</si>
  <si>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</si>
  <si>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</si>
  <si>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</si>
  <si>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</si>
  <si>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</si>
  <si>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</si>
  <si>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</si>
  <si>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</si>
  <si>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</si>
  <si>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</si>
  <si>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</si>
  <si>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</si>
  <si>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</si>
  <si>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</si>
  <si>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</si>
  <si>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</si>
  <si>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</si>
  <si>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</si>
  <si>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</si>
  <si>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</si>
  <si>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</si>
  <si>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</si>
  <si>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</si>
  <si>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</si>
  <si>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</si>
  <si>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</si>
  <si>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DATE:11/30/2020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</si>
  <si>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</si>
  <si>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</si>
  <si>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</si>
  <si>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</si>
  <si>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</si>
  <si>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</si>
  <si>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</si>
  <si>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</si>
  <si>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</si>
  <si>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30, 2020</t>
  </si>
  <si>
    <t>HAMPDEN COUNTY</t>
  </si>
  <si>
    <t>X</t>
  </si>
  <si>
    <t>DATE: 11/30/20</t>
  </si>
  <si>
    <t>x</t>
  </si>
  <si>
    <t>Date: 11/30/20</t>
  </si>
  <si>
    <t>inmate</t>
  </si>
  <si>
    <t>DATE : 11/30/20</t>
  </si>
  <si>
    <t>Essex County</t>
  </si>
  <si>
    <t>DATE:  November 30, 2020</t>
  </si>
  <si>
    <t>DATE: Novmeber 30,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</si>
  <si>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</si>
  <si>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</si>
  <si>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</si>
  <si>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</si>
  <si>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</si>
  <si>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</si>
  <si>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</si>
  <si>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</si>
  <si>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</si>
  <si>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</si>
  <si>
    <t>11.30.2020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</si>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</sst>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7541-E278-4520-A521-460565116F6E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0C48-432F-41A7-A8C2-A8716C81B10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A1BE-7894-4416-AE78-8224E725FB0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0C1C-6C1F-4DDC-A3C1-88A08BD8226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A9F9-2DA4-4643-902C-C0B8823919D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2BE4-5C30-48A0-A32D-4EF64B9622A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BE4D-14BF-4135-AC31-376AA2767AD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CC3B-F96E-4437-A41A-EA3839C45BC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3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325A-3CAA-4AC9-925D-49FA71CA16D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F72C-8146-4196-B353-534600D1C5C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B398-2893-4737-B33B-EB740B72425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A011-1D23-4AE6-8B75-2E6CA835555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CABE-8F5E-4038-9587-5F3669EC3F5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DFFE-9E74-490A-BE24-36D9D973CEA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5918-048F-4429-ADEB-282BD0E13AC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BB3C-4FC5-4AF6-BCF4-69A0FCB4CB6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C181-50A2-4AAF-BDDE-FBEB8FEFCD3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5" spans="1:2" ht="15" customHeight="1"/>
    <row r="46" spans="1:2" ht="50.15" customHeight="1">
      <c r="A46" s="71" t="s">
        <v>69</v>
      </c>
      <c r="B46" s="90"/>
    </row>
    <row r="47" spans="1:2" ht="203">
      <c r="A47" s="54" t="s">
        <v>42</v>
      </c>
      <c r="B47" s="89">
        <v>0</v>
      </c>
    </row>
    <row r="48" spans="1:2">
      <c r="A48" s="53"/>
    </row>
    <row r="49" spans="1:2" ht="72.5">
      <c r="A49" s="71" t="s">
        <v>36</v>
      </c>
      <c r="B49" s="90"/>
    </row>
    <row r="50" spans="1:2">
      <c r="A50" s="70" t="s">
        <v>25</v>
      </c>
      <c r="B50" s="89">
        <v>0</v>
      </c>
    </row>
    <row r="51" spans="1:2">
      <c r="A51" s="70" t="s">
        <v>33</v>
      </c>
      <c r="B51" s="89">
        <v>0</v>
      </c>
    </row>
    <row r="52" spans="1:2">
      <c r="A52" s="70" t="s">
        <v>26</v>
      </c>
      <c r="B52" s="89">
        <v>0</v>
      </c>
    </row>
    <row r="53" spans="1:2">
      <c r="A53" s="70" t="s">
        <v>32</v>
      </c>
      <c r="B53" s="89">
        <v>0</v>
      </c>
    </row>
    <row r="54" spans="1:2">
      <c r="A54" s="70" t="s">
        <v>31</v>
      </c>
      <c r="B54" s="89">
        <v>0</v>
      </c>
    </row>
    <row r="55" spans="1:2">
      <c r="A55" s="70" t="s">
        <v>34</v>
      </c>
      <c r="B55" s="89">
        <v>0</v>
      </c>
    </row>
    <row r="56" spans="1:2">
      <c r="A56" s="70" t="s">
        <v>35</v>
      </c>
      <c r="B56" s="89">
        <v>0</v>
      </c>
    </row>
    <row r="57" spans="1:2">
      <c r="A57" s="70" t="s">
        <v>27</v>
      </c>
      <c r="B57" s="89">
        <v>0</v>
      </c>
    </row>
    <row r="58" spans="1:2">
      <c r="A58" s="70" t="s">
        <v>28</v>
      </c>
      <c r="B58" s="89">
        <v>0</v>
      </c>
    </row>
    <row r="59" spans="1:2">
      <c r="A59" s="70" t="s">
        <v>29</v>
      </c>
      <c r="B59" s="89">
        <v>0</v>
      </c>
    </row>
    <row r="60" spans="1:2">
      <c r="A60" s="70" t="s">
        <v>30</v>
      </c>
      <c r="B60" s="89">
        <v>0</v>
      </c>
    </row>
    <row r="61" spans="1:2">
      <c r="A61" s="69" t="s">
        <v>11</v>
      </c>
      <c r="B61" s="89">
        <v>0</v>
      </c>
    </row>
    <row r="62" spans="1:2" ht="1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7" t="s">
        <v>417</v>
      </c>
      <c r="B64" s="89">
        <v>0</v>
      </c>
    </row>
    <row r="65" spans="1:2">
      <c r="A65" s="67" t="s">
        <v>443</v>
      </c>
      <c r="B65" s="89">
        <v>0</v>
      </c>
    </row>
    <row r="66" spans="1:2">
      <c r="A66" s="67" t="s">
        <v>442</v>
      </c>
      <c r="B66" s="89">
        <v>0</v>
      </c>
    </row>
    <row r="67" spans="1:2">
      <c r="A67" s="67" t="s">
        <v>441</v>
      </c>
      <c r="B67" s="89">
        <v>0</v>
      </c>
    </row>
    <row r="68" spans="1:2">
      <c r="A68" s="67" t="s">
        <v>345</v>
      </c>
      <c r="B68" s="89">
        <v>0</v>
      </c>
    </row>
    <row r="69" spans="1:2">
      <c r="A69" s="67" t="s">
        <v>336</v>
      </c>
      <c r="B69" s="89">
        <v>0</v>
      </c>
    </row>
    <row r="70" spans="1:2">
      <c r="A70" s="67" t="s">
        <v>318</v>
      </c>
      <c r="B70" s="89">
        <v>0</v>
      </c>
    </row>
    <row r="71" spans="1:2">
      <c r="A71" s="67" t="s">
        <v>440</v>
      </c>
      <c r="B71" s="89">
        <v>0</v>
      </c>
    </row>
    <row r="72" spans="1:2">
      <c r="A72" s="67" t="s">
        <v>439</v>
      </c>
      <c r="B72" s="89">
        <v>0</v>
      </c>
    </row>
    <row r="73" spans="1:2">
      <c r="A73" s="67" t="s">
        <v>241</v>
      </c>
      <c r="B73" s="89">
        <v>0</v>
      </c>
    </row>
    <row r="74" spans="1:2">
      <c r="A74" s="67" t="s">
        <v>230</v>
      </c>
      <c r="B74" s="89">
        <v>0</v>
      </c>
    </row>
    <row r="75" spans="1:2">
      <c r="A75" s="67" t="s">
        <v>199</v>
      </c>
      <c r="B75" s="89">
        <v>0</v>
      </c>
    </row>
    <row r="76" spans="1:2">
      <c r="A76" s="67" t="s">
        <v>438</v>
      </c>
      <c r="B76" s="89">
        <v>0</v>
      </c>
    </row>
    <row r="77" spans="1:2">
      <c r="A77" s="67" t="s">
        <v>13</v>
      </c>
      <c r="B77" s="89">
        <v>0</v>
      </c>
    </row>
    <row r="78" spans="1:2" ht="1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48" t="s">
        <v>24</v>
      </c>
      <c r="B432" s="87">
        <f>SUM(B80:B431)</f>
        <v>0</v>
      </c>
    </row>
    <row r="433" spans="1:2" ht="15" thickBot="1"/>
    <row r="434" spans="1:2" ht="29">
      <c r="A434" s="91" t="s">
        <v>38</v>
      </c>
      <c r="B434" s="90"/>
    </row>
    <row r="435" spans="1:2">
      <c r="A435" s="67" t="s">
        <v>45</v>
      </c>
      <c r="B435" s="89">
        <v>0</v>
      </c>
    </row>
    <row r="436" spans="1:2">
      <c r="A436" s="67" t="s">
        <v>46</v>
      </c>
      <c r="B436" s="89">
        <v>0</v>
      </c>
    </row>
    <row r="437" spans="1:2">
      <c r="A437" s="67" t="s">
        <v>469</v>
      </c>
      <c r="B437" s="89">
        <v>0</v>
      </c>
    </row>
    <row r="438" spans="1:2" ht="1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D1D-D500-4485-9E9C-FFDA9634BCB5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" thickBot="1">
      <c r="A11" s="111" t="s">
        <v>24</v>
      </c>
      <c r="B11" s="87">
        <f>SUM(B6:B10)</f>
        <v>0</v>
      </c>
    </row>
    <row r="12" spans="1:2" ht="1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" thickBot="1">
      <c r="A22" s="110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0</v>
      </c>
    </row>
    <row r="33" spans="1:2" ht="1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88" t="s">
        <v>24</v>
      </c>
      <c r="B44" s="96">
        <f>SUM(B35:B43)</f>
        <v>0</v>
      </c>
    </row>
    <row r="46" spans="1:2" ht="50.15" customHeight="1">
      <c r="A46" s="109" t="s">
        <v>37</v>
      </c>
      <c r="B46" s="90"/>
    </row>
    <row r="47" spans="1:2" ht="203">
      <c r="A47" s="72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0" t="s">
        <v>25</v>
      </c>
      <c r="B54" s="89">
        <v>0</v>
      </c>
    </row>
    <row r="55" spans="1:2">
      <c r="A55" s="70" t="s">
        <v>33</v>
      </c>
      <c r="B55" s="89">
        <v>0</v>
      </c>
    </row>
    <row r="56" spans="1:2">
      <c r="A56" s="70" t="s">
        <v>26</v>
      </c>
      <c r="B56" s="89">
        <v>0</v>
      </c>
    </row>
    <row r="57" spans="1:2">
      <c r="A57" s="70" t="s">
        <v>32</v>
      </c>
      <c r="B57" s="89">
        <v>0</v>
      </c>
    </row>
    <row r="58" spans="1:2">
      <c r="A58" s="70" t="s">
        <v>31</v>
      </c>
      <c r="B58" s="89">
        <v>0</v>
      </c>
    </row>
    <row r="59" spans="1:2">
      <c r="A59" s="70" t="s">
        <v>34</v>
      </c>
      <c r="B59" s="89">
        <v>0</v>
      </c>
    </row>
    <row r="60" spans="1:2">
      <c r="A60" s="70" t="s">
        <v>35</v>
      </c>
      <c r="B60" s="89">
        <v>0</v>
      </c>
    </row>
    <row r="61" spans="1:2">
      <c r="A61" s="70" t="s">
        <v>27</v>
      </c>
      <c r="B61" s="89">
        <v>0</v>
      </c>
    </row>
    <row r="62" spans="1:2">
      <c r="A62" s="70" t="s">
        <v>28</v>
      </c>
      <c r="B62" s="89">
        <v>0</v>
      </c>
    </row>
    <row r="63" spans="1:2">
      <c r="A63" s="70" t="s">
        <v>29</v>
      </c>
      <c r="B63" s="89">
        <v>0</v>
      </c>
    </row>
    <row r="64" spans="1:2">
      <c r="A64" s="70" t="s">
        <v>30</v>
      </c>
      <c r="B64" s="89">
        <v>0</v>
      </c>
    </row>
    <row r="65" spans="1:2">
      <c r="A65" s="69" t="s">
        <v>11</v>
      </c>
      <c r="B65" s="89">
        <v>0</v>
      </c>
    </row>
    <row r="66" spans="1:2" ht="1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450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445</v>
      </c>
      <c r="B81" s="89">
        <v>0</v>
      </c>
    </row>
    <row r="82" spans="1:2">
      <c r="A82" s="9" t="s">
        <v>13</v>
      </c>
      <c r="B82" s="89">
        <v>0</v>
      </c>
    </row>
    <row r="83" spans="1:2" ht="15" thickBot="1">
      <c r="A83" s="88" t="s">
        <v>24</v>
      </c>
      <c r="B83" s="96">
        <f>SUM(B69:B82)</f>
        <v>0</v>
      </c>
    </row>
    <row r="84" spans="1:2" ht="15" thickBot="1"/>
    <row r="85" spans="1:2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" thickBot="1">
      <c r="A438" s="88" t="s">
        <v>24</v>
      </c>
      <c r="B438" s="87">
        <f>SUM(B86:B437)</f>
        <v>0</v>
      </c>
    </row>
    <row r="439" spans="1:2" ht="15" thickBot="1"/>
    <row r="440" spans="1:2" ht="29">
      <c r="A440" s="91" t="s">
        <v>38</v>
      </c>
      <c r="B440" s="90"/>
    </row>
    <row r="441" spans="1:2">
      <c r="A441" s="67" t="s">
        <v>471</v>
      </c>
      <c r="B441" s="89">
        <v>0</v>
      </c>
    </row>
    <row r="442" spans="1:2">
      <c r="A442" s="67" t="s">
        <v>66</v>
      </c>
      <c r="B442" s="89">
        <v>0</v>
      </c>
    </row>
    <row r="443" spans="1:2">
      <c r="A443" s="67" t="s">
        <v>48</v>
      </c>
      <c r="B443" s="89">
        <v>0</v>
      </c>
    </row>
    <row r="444" spans="1:2">
      <c r="A444" s="67" t="s">
        <v>49</v>
      </c>
      <c r="B444" s="89">
        <v>0</v>
      </c>
    </row>
    <row r="445" spans="1:2">
      <c r="A445" s="67" t="s">
        <v>64</v>
      </c>
      <c r="B445" s="89">
        <v>0</v>
      </c>
    </row>
    <row r="446" spans="1:2" ht="1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13B3-7788-4BDE-9CD2-3BCCE7E4B4B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16" t="s">
        <v>455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" thickBot="1">
      <c r="A22" s="113" t="s">
        <v>24</v>
      </c>
      <c r="B22" s="96">
        <f>SUM(B14:B21)</f>
        <v>0</v>
      </c>
    </row>
    <row r="23" spans="1:4" ht="1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6" spans="1:2" ht="50.15" customHeight="1">
      <c r="A46" s="71" t="s">
        <v>37</v>
      </c>
      <c r="B46" s="90"/>
    </row>
    <row r="47" spans="1:2" ht="203">
      <c r="A47" s="72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49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97" t="s">
        <v>24</v>
      </c>
      <c r="B79" s="92">
        <f>SUM(B65:B78)</f>
        <v>0</v>
      </c>
    </row>
    <row r="80" spans="1:2" ht="29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 ht="15" thickBot="1"/>
    <row r="435" spans="1:2" ht="29">
      <c r="A435" s="91" t="s">
        <v>38</v>
      </c>
      <c r="B435" s="90"/>
    </row>
    <row r="436" spans="1:2">
      <c r="A436" s="67" t="s">
        <v>45</v>
      </c>
      <c r="B436" s="89">
        <v>0</v>
      </c>
    </row>
    <row r="437" spans="1:2">
      <c r="A437" s="67" t="s">
        <v>46</v>
      </c>
      <c r="B437" s="89">
        <v>0</v>
      </c>
    </row>
    <row r="438" spans="1:2">
      <c r="A438" s="67" t="s">
        <v>469</v>
      </c>
      <c r="B438" s="89">
        <v>0</v>
      </c>
    </row>
    <row r="439" spans="1:2" ht="1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FA21-3759-4C1C-BAF0-5ED88ACC8263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21" t="s">
        <v>456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f>SUM(B14:B21)</f>
        <v>0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120" t="s">
        <v>24</v>
      </c>
      <c r="B44" s="96">
        <f>SUM(B35:B43)</f>
        <v>0</v>
      </c>
    </row>
    <row r="46" spans="1:2" ht="50.15" customHeight="1">
      <c r="A46" s="108" t="s">
        <v>37</v>
      </c>
      <c r="B46" s="90"/>
    </row>
    <row r="47" spans="1:2" ht="203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104" t="s">
        <v>24</v>
      </c>
      <c r="B63" s="96">
        <f>SUM(B50:B62)</f>
        <v>0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445</v>
      </c>
      <c r="B77" s="89">
        <v>0</v>
      </c>
    </row>
    <row r="78" spans="1:2">
      <c r="A78" s="119" t="s">
        <v>13</v>
      </c>
      <c r="B78" s="89">
        <v>0</v>
      </c>
    </row>
    <row r="79" spans="1:2" ht="15" thickBot="1">
      <c r="A79" s="88" t="s">
        <v>24</v>
      </c>
      <c r="B79" s="96">
        <f>SUM(B65:B78)</f>
        <v>0</v>
      </c>
    </row>
    <row r="80" spans="1:2">
      <c r="A80" s="118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7" t="s">
        <v>89</v>
      </c>
      <c r="B432" s="89">
        <v>0</v>
      </c>
    </row>
    <row r="433" spans="1:2">
      <c r="A433" s="67" t="s">
        <v>3</v>
      </c>
      <c r="B433" s="89">
        <v>0</v>
      </c>
    </row>
    <row r="434" spans="1:2" ht="15" thickBot="1">
      <c r="A434" s="110" t="s">
        <v>24</v>
      </c>
      <c r="B434" s="87">
        <f>SUM(B82:B433)</f>
        <v>0</v>
      </c>
    </row>
    <row r="436" spans="1:2" ht="29">
      <c r="A436" s="117" t="s">
        <v>38</v>
      </c>
      <c r="B436" s="90"/>
    </row>
    <row r="437" spans="1:2">
      <c r="A437" s="67" t="s">
        <v>471</v>
      </c>
      <c r="B437" s="89">
        <v>0</v>
      </c>
    </row>
    <row r="438" spans="1:2">
      <c r="A438" s="67" t="s">
        <v>66</v>
      </c>
      <c r="B438" s="89">
        <v>0</v>
      </c>
    </row>
    <row r="439" spans="1:2">
      <c r="A439" s="67" t="s">
        <v>48</v>
      </c>
      <c r="B439" s="89">
        <v>0</v>
      </c>
    </row>
    <row r="440" spans="1:2">
      <c r="A440" s="67" t="s">
        <v>49</v>
      </c>
      <c r="B440" s="89">
        <v>0</v>
      </c>
    </row>
    <row r="441" spans="1:2">
      <c r="A441" s="67" t="s">
        <v>472</v>
      </c>
      <c r="B441" s="89">
        <v>0</v>
      </c>
    </row>
    <row r="442" spans="1:2" ht="1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733F-19EB-4F32-B142-AB07A97AA19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24" t="s">
        <v>59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29" spans="1:2" ht="1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" thickBot="1">
      <c r="A40" s="97" t="s">
        <v>24</v>
      </c>
      <c r="B40" s="96">
        <v>0</v>
      </c>
    </row>
    <row r="42" spans="1:2" ht="50.15" customHeight="1">
      <c r="A42" s="108" t="s">
        <v>77</v>
      </c>
      <c r="B42" s="90"/>
    </row>
    <row r="43" spans="1:2" ht="246.5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0" t="s">
        <v>25</v>
      </c>
      <c r="B47" s="89">
        <v>0</v>
      </c>
    </row>
    <row r="48" spans="1:2">
      <c r="A48" s="70" t="s">
        <v>33</v>
      </c>
      <c r="B48" s="89">
        <v>0</v>
      </c>
    </row>
    <row r="49" spans="1:2">
      <c r="A49" s="70" t="s">
        <v>26</v>
      </c>
      <c r="B49" s="89">
        <v>0</v>
      </c>
    </row>
    <row r="50" spans="1:2">
      <c r="A50" s="70" t="s">
        <v>32</v>
      </c>
      <c r="B50" s="89">
        <v>0</v>
      </c>
    </row>
    <row r="51" spans="1:2">
      <c r="A51" s="70" t="s">
        <v>31</v>
      </c>
      <c r="B51" s="89">
        <v>0</v>
      </c>
    </row>
    <row r="52" spans="1:2">
      <c r="A52" s="70" t="s">
        <v>34</v>
      </c>
      <c r="B52" s="89">
        <v>0</v>
      </c>
    </row>
    <row r="53" spans="1:2">
      <c r="A53" s="70" t="s">
        <v>35</v>
      </c>
      <c r="B53" s="89">
        <v>0</v>
      </c>
    </row>
    <row r="54" spans="1:2">
      <c r="A54" s="70" t="s">
        <v>27</v>
      </c>
      <c r="B54" s="89">
        <v>0</v>
      </c>
    </row>
    <row r="55" spans="1:2">
      <c r="A55" s="70" t="s">
        <v>28</v>
      </c>
      <c r="B55" s="89">
        <v>0</v>
      </c>
    </row>
    <row r="56" spans="1:2">
      <c r="A56" s="70" t="s">
        <v>29</v>
      </c>
      <c r="B56" s="89">
        <v>0</v>
      </c>
    </row>
    <row r="57" spans="1:2">
      <c r="A57" s="70" t="s">
        <v>30</v>
      </c>
      <c r="B57" s="89">
        <v>0</v>
      </c>
    </row>
    <row r="58" spans="1:2">
      <c r="A58" s="69" t="s">
        <v>11</v>
      </c>
      <c r="B58" s="89">
        <v>0</v>
      </c>
    </row>
    <row r="59" spans="1:2" ht="1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446</v>
      </c>
      <c r="B72" s="89">
        <v>0</v>
      </c>
    </row>
    <row r="73" spans="1:2">
      <c r="A73" s="67" t="s">
        <v>445</v>
      </c>
      <c r="B73" s="89">
        <v>0</v>
      </c>
    </row>
    <row r="74" spans="1:2">
      <c r="A74" s="67" t="s">
        <v>13</v>
      </c>
      <c r="B74" s="89">
        <v>0</v>
      </c>
    </row>
    <row r="75" spans="1:2" ht="15" thickBot="1">
      <c r="A75" s="97" t="s">
        <v>24</v>
      </c>
      <c r="B75" s="96">
        <f>SUM(B61:B74)</f>
        <v>0</v>
      </c>
    </row>
    <row r="76" spans="1:2" ht="15" thickBot="1"/>
    <row r="77" spans="1:2" ht="29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" thickBot="1">
      <c r="A430" s="97" t="s">
        <v>24</v>
      </c>
      <c r="B430" s="87">
        <f>SUM(B78:B429)</f>
        <v>0</v>
      </c>
    </row>
    <row r="431" spans="1:2" ht="15" thickBot="1">
      <c r="B431" s="38"/>
    </row>
    <row r="432" spans="1:2" ht="29">
      <c r="A432" s="91" t="s">
        <v>38</v>
      </c>
      <c r="B432" s="90"/>
    </row>
    <row r="433" spans="1:2">
      <c r="A433" s="67" t="s">
        <v>56</v>
      </c>
      <c r="B433" s="89">
        <v>0</v>
      </c>
    </row>
    <row r="434" spans="1:2">
      <c r="A434" s="67" t="s">
        <v>55</v>
      </c>
      <c r="B434" s="89">
        <v>0</v>
      </c>
    </row>
    <row r="435" spans="1:2">
      <c r="A435" s="67" t="s">
        <v>469</v>
      </c>
      <c r="B435" s="89">
        <v>0</v>
      </c>
    </row>
    <row r="436" spans="1:2" ht="1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1858-3623-4B0D-9305-E78F948FE15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16" t="s">
        <v>80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32" spans="1:2" ht="1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97" t="s">
        <v>24</v>
      </c>
      <c r="B43" s="96">
        <v>0</v>
      </c>
    </row>
    <row r="44" spans="1:2" ht="15" thickBot="1"/>
    <row r="45" spans="1:2" ht="50.15" customHeight="1">
      <c r="A45" s="126" t="s">
        <v>37</v>
      </c>
      <c r="B45" s="90"/>
    </row>
    <row r="46" spans="1:2" ht="290">
      <c r="A46" s="54" t="s">
        <v>42</v>
      </c>
      <c r="B46" s="89" t="s">
        <v>43</v>
      </c>
    </row>
    <row r="47" spans="1:2" ht="15" thickBot="1"/>
    <row r="48" spans="1:2" ht="80.150000000000006" customHeight="1">
      <c r="A48" s="125" t="s">
        <v>36</v>
      </c>
      <c r="B48" s="90"/>
    </row>
    <row r="49" spans="1:2">
      <c r="A49" s="70" t="s">
        <v>25</v>
      </c>
      <c r="B49" s="89">
        <v>0</v>
      </c>
    </row>
    <row r="50" spans="1:2">
      <c r="A50" s="70" t="s">
        <v>33</v>
      </c>
      <c r="B50" s="89">
        <v>0</v>
      </c>
    </row>
    <row r="51" spans="1:2">
      <c r="A51" s="70" t="s">
        <v>26</v>
      </c>
      <c r="B51" s="89">
        <v>0</v>
      </c>
    </row>
    <row r="52" spans="1:2">
      <c r="A52" s="70" t="s">
        <v>32</v>
      </c>
      <c r="B52" s="89">
        <v>0</v>
      </c>
    </row>
    <row r="53" spans="1:2">
      <c r="A53" s="70" t="s">
        <v>31</v>
      </c>
      <c r="B53" s="89">
        <v>0</v>
      </c>
    </row>
    <row r="54" spans="1:2">
      <c r="A54" s="70" t="s">
        <v>34</v>
      </c>
      <c r="B54" s="89">
        <v>0</v>
      </c>
    </row>
    <row r="55" spans="1:2">
      <c r="A55" s="70" t="s">
        <v>35</v>
      </c>
      <c r="B55" s="89">
        <v>0</v>
      </c>
    </row>
    <row r="56" spans="1:2">
      <c r="A56" s="70" t="s">
        <v>27</v>
      </c>
      <c r="B56" s="89">
        <v>0</v>
      </c>
    </row>
    <row r="57" spans="1:2">
      <c r="A57" s="70" t="s">
        <v>28</v>
      </c>
      <c r="B57" s="89">
        <v>0</v>
      </c>
    </row>
    <row r="58" spans="1:2">
      <c r="A58" s="70" t="s">
        <v>29</v>
      </c>
      <c r="B58" s="89">
        <v>0</v>
      </c>
    </row>
    <row r="59" spans="1:2">
      <c r="A59" s="70" t="s">
        <v>30</v>
      </c>
      <c r="B59" s="89">
        <v>0</v>
      </c>
    </row>
    <row r="60" spans="1:2">
      <c r="A60" s="69" t="s">
        <v>11</v>
      </c>
      <c r="B60" s="89">
        <v>0</v>
      </c>
    </row>
    <row r="61" spans="1:2" ht="1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446</v>
      </c>
      <c r="B74" s="89">
        <v>0</v>
      </c>
    </row>
    <row r="75" spans="1:2">
      <c r="A75" s="67" t="s">
        <v>445</v>
      </c>
      <c r="B75" s="89">
        <v>0</v>
      </c>
    </row>
    <row r="76" spans="1:2">
      <c r="A76" s="67" t="s">
        <v>13</v>
      </c>
      <c r="B76" s="89">
        <v>0</v>
      </c>
    </row>
    <row r="77" spans="1:2" ht="15" thickBot="1">
      <c r="A77" s="93" t="s">
        <v>24</v>
      </c>
      <c r="B77" s="96">
        <f>SUM(B63:B76)</f>
        <v>0</v>
      </c>
    </row>
    <row r="78" spans="1:2" ht="15" thickBot="1"/>
    <row r="79" spans="1:2" ht="29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88" t="s">
        <v>24</v>
      </c>
      <c r="B432" s="87">
        <f>SUM(B80:B431)</f>
        <v>0</v>
      </c>
    </row>
    <row r="433" spans="1:2" ht="15" thickBot="1"/>
    <row r="434" spans="1:2" ht="45" customHeight="1">
      <c r="A434" s="91" t="s">
        <v>38</v>
      </c>
      <c r="B434" s="90"/>
    </row>
    <row r="435" spans="1:2">
      <c r="A435" s="67" t="s">
        <v>47</v>
      </c>
      <c r="B435" s="89">
        <v>0</v>
      </c>
    </row>
    <row r="436" spans="1:2">
      <c r="A436" s="67" t="s">
        <v>60</v>
      </c>
      <c r="B436" s="89">
        <v>0</v>
      </c>
    </row>
    <row r="437" spans="1:2">
      <c r="A437" s="67" t="s">
        <v>48</v>
      </c>
      <c r="B437" s="89">
        <v>0</v>
      </c>
    </row>
    <row r="438" spans="1:2">
      <c r="A438" s="67" t="s">
        <v>49</v>
      </c>
      <c r="B438" s="89">
        <v>0</v>
      </c>
    </row>
    <row r="439" spans="1:2">
      <c r="A439" s="67" t="s">
        <v>64</v>
      </c>
      <c r="B439" s="89">
        <v>0</v>
      </c>
    </row>
    <row r="440" spans="1:2" ht="1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0869-19A6-4405-8705-7CB3C4C30C6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v>0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v>0</v>
      </c>
    </row>
    <row r="32" spans="1:2" ht="15" thickBot="1"/>
    <row r="33" spans="1:2" ht="15" thickBot="1">
      <c r="A33" s="127" t="s">
        <v>14</v>
      </c>
      <c r="B33" s="98"/>
    </row>
    <row r="34" spans="1:2">
      <c r="A34" s="1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120" t="s">
        <v>24</v>
      </c>
      <c r="B43" s="96">
        <v>0</v>
      </c>
    </row>
    <row r="44" spans="1:2" ht="15" thickBot="1">
      <c r="B44"/>
    </row>
    <row r="45" spans="1:2" ht="60" customHeight="1">
      <c r="A45" s="44" t="s">
        <v>37</v>
      </c>
      <c r="B45" s="90"/>
    </row>
    <row r="46" spans="1:2" ht="261">
      <c r="A46" s="72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88" t="s">
        <v>24</v>
      </c>
      <c r="B63" s="95">
        <f>SUM(B51:B62)</f>
        <v>0</v>
      </c>
    </row>
    <row r="64" spans="1:2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67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88" t="s">
        <v>24</v>
      </c>
      <c r="B79" s="96">
        <f>SUM(B65:B78)</f>
        <v>0</v>
      </c>
    </row>
    <row r="80" spans="1:2" ht="15" thickBot="1">
      <c r="B80"/>
    </row>
    <row r="81" spans="1:2" ht="29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" thickBot="1">
      <c r="A434" s="88" t="s">
        <v>24</v>
      </c>
      <c r="B434" s="87">
        <f>SUM(B82:B433)</f>
        <v>0</v>
      </c>
    </row>
    <row r="435" spans="1:2" ht="15" thickBot="1"/>
    <row r="436" spans="1:2" ht="29">
      <c r="A436" s="91" t="s">
        <v>38</v>
      </c>
      <c r="B436" s="90"/>
    </row>
    <row r="437" spans="1:2">
      <c r="A437" s="67" t="s">
        <v>56</v>
      </c>
      <c r="B437" s="89">
        <v>0</v>
      </c>
    </row>
    <row r="438" spans="1:2">
      <c r="A438" s="67" t="s">
        <v>55</v>
      </c>
      <c r="B438" s="89">
        <v>0</v>
      </c>
    </row>
    <row r="439" spans="1:2">
      <c r="A439" s="67" t="s">
        <v>469</v>
      </c>
      <c r="B439" s="89">
        <v>0</v>
      </c>
    </row>
    <row r="440" spans="1:2" ht="1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915B-9D57-4BB3-84E9-3CF4406D2952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16" t="s">
        <v>62</v>
      </c>
    </row>
    <row r="2" spans="1:2">
      <c r="A2" s="63" t="s">
        <v>87</v>
      </c>
      <c r="B2" s="123" t="s">
        <v>54</v>
      </c>
    </row>
    <row r="3" spans="1:2" ht="15" thickBot="1">
      <c r="A3" s="74" t="s">
        <v>10</v>
      </c>
      <c r="B3" s="129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v>0</v>
      </c>
    </row>
    <row r="23" spans="1:2" ht="1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v>0</v>
      </c>
    </row>
    <row r="30" spans="1:2">
      <c r="B30" s="38"/>
    </row>
    <row r="31" spans="1:2" ht="15" thickBot="1">
      <c r="B31" s="38"/>
    </row>
    <row r="32" spans="1:2" ht="15" thickBot="1">
      <c r="A32" s="127" t="s">
        <v>14</v>
      </c>
      <c r="B32" s="98"/>
    </row>
    <row r="33" spans="1:2">
      <c r="A33" s="119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" thickBot="1">
      <c r="A42" s="97" t="s">
        <v>24</v>
      </c>
      <c r="B42" s="96">
        <v>0</v>
      </c>
    </row>
    <row r="43" spans="1:2" ht="15" thickBot="1">
      <c r="B43" s="38"/>
    </row>
    <row r="44" spans="1:2" ht="44" thickBot="1">
      <c r="A44" s="128" t="s">
        <v>37</v>
      </c>
      <c r="B44" s="90"/>
    </row>
    <row r="45" spans="1:2" ht="203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8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" thickBot="1">
      <c r="A62" s="51" t="s">
        <v>11</v>
      </c>
      <c r="B62" s="89">
        <v>0</v>
      </c>
    </row>
    <row r="63" spans="1:2" ht="15" thickBot="1">
      <c r="A63" s="97" t="s">
        <v>24</v>
      </c>
      <c r="B63" s="96">
        <f>SUM(B50:B62)</f>
        <v>0</v>
      </c>
    </row>
    <row r="64" spans="1:2" ht="1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445</v>
      </c>
      <c r="B77" s="89">
        <v>0</v>
      </c>
    </row>
    <row r="78" spans="1:2">
      <c r="A78" s="28" t="s">
        <v>13</v>
      </c>
      <c r="B78" s="89">
        <v>0</v>
      </c>
    </row>
    <row r="79" spans="1:2" ht="15" thickBot="1">
      <c r="A79" s="97" t="s">
        <v>24</v>
      </c>
      <c r="B79" s="96">
        <f>SUM(B65:B78)</f>
        <v>0</v>
      </c>
    </row>
    <row r="80" spans="1:2" ht="29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>
      <c r="B434" s="38"/>
    </row>
    <row r="435" spans="1:2" ht="29">
      <c r="A435" s="117" t="s">
        <v>38</v>
      </c>
      <c r="B435" s="90"/>
    </row>
    <row r="436" spans="1:2">
      <c r="A436" s="67" t="s">
        <v>47</v>
      </c>
      <c r="B436" s="89">
        <v>0</v>
      </c>
    </row>
    <row r="437" spans="1:2">
      <c r="A437" s="67" t="s">
        <v>60</v>
      </c>
      <c r="B437" s="89">
        <v>0</v>
      </c>
    </row>
    <row r="438" spans="1:2">
      <c r="A438" s="67" t="s">
        <v>63</v>
      </c>
      <c r="B438" s="89">
        <v>0</v>
      </c>
    </row>
    <row r="439" spans="1:2">
      <c r="A439" s="67" t="s">
        <v>49</v>
      </c>
      <c r="B439" s="89">
        <v>0</v>
      </c>
    </row>
    <row r="440" spans="1:2">
      <c r="A440" s="67" t="s">
        <v>64</v>
      </c>
      <c r="B440" s="89">
        <v>0</v>
      </c>
    </row>
    <row r="441" spans="1:2" ht="1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B60E-E8D9-41ED-BF92-B36106DD9C4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3783-CC44-4F96-9478-402DF754B5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621D-0578-44A9-B5F3-5DCDB059864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9E32-1A4F-4D08-96E9-9EE98F8D27C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666C-A44A-45C5-8209-986FC4D3665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9BB6-3036-4D5F-A782-E6CC72886FF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24BC-D413-4DCF-AE67-A01F26FBD9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1B0C-35E0-45E2-84E3-16417565012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6AC-7CAC-41AE-A730-09B8A592CAF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84" t="s">
        <v>24</v>
      </c>
      <c r="B41" s="38" t="s">
        <v>88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C719-9DE6-4B22-835C-8EDAFF899D81}">
  <dimension ref="A1:B457"/>
  <sheetViews>
    <sheetView topLeftCell="A40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9118-8CE1-45A3-A8D9-62CC8F538E3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6" t="s">
        <v>466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4198-A1F8-4FD8-A706-A34C47DEA90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6" t="s">
        <v>466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50DD-486E-4764-9CE1-08CA77B68E5C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6" t="s">
        <v>466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4FC6-A0B9-43B3-9593-C2C695408AC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6" t="s">
        <v>466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C421-EBCC-49B3-AFE0-98D8BD3A83E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6" t="s">
        <v>466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6A4C-4245-4283-8397-C76165DA0CA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E65EF-DF52-4171-A18F-29A10626AD5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478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478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838A-95F7-4E81-A96F-034E5B55B12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1180-745C-4171-BB2D-6BDC5EDE9CD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462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464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7355-1E61-45E4-A276-307FE83F20F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F95B-D4BF-4726-8971-6C3D4BD30DF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478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EC24-2D90-4261-AAD1-9F0BDB65870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0"/>
    </row>
    <row r="30" spans="1:2">
      <c r="A30" s="132" t="s">
        <v>14</v>
      </c>
      <c r="B30" s="13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10FE-9BDB-4AAF-B31A-B29B503B3A1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461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7525-7917-425D-851F-BEE4F1E8CD7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461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960F-DD54-487E-9C88-AF5F712490B0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3" spans="1:2">
      <c r="A13" s="63" t="s">
        <v>4</v>
      </c>
    </row>
    <row r="14" spans="1:2">
      <c r="A14" s="67" t="s">
        <v>5</v>
      </c>
      <c r="B14" s="38">
        <v>20</v>
      </c>
    </row>
    <row r="15" spans="1:2">
      <c r="A15" s="67" t="s">
        <v>6</v>
      </c>
      <c r="B15" s="38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26</v>
      </c>
    </row>
    <row r="24" spans="1:2">
      <c r="A24" s="63" t="s">
        <v>39</v>
      </c>
    </row>
    <row r="25" spans="1:2">
      <c r="A25" s="67" t="s">
        <v>40</v>
      </c>
      <c r="B25" s="38">
        <v>13</v>
      </c>
    </row>
    <row r="26" spans="1:2">
      <c r="A26" s="67" t="s">
        <v>41</v>
      </c>
      <c r="B26" s="38">
        <v>13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26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  <c r="B32" s="38" t="s">
        <v>478</v>
      </c>
    </row>
    <row r="33" spans="1:2">
      <c r="A33" s="67" t="s">
        <v>16</v>
      </c>
      <c r="B33" s="38">
        <v>13</v>
      </c>
    </row>
    <row r="34" spans="1:2">
      <c r="A34" s="67" t="s">
        <v>17</v>
      </c>
      <c r="B34" s="38">
        <v>6</v>
      </c>
    </row>
    <row r="35" spans="1:2" ht="14.5" customHeight="1">
      <c r="A35" s="67" t="s">
        <v>18</v>
      </c>
      <c r="B35" s="38" t="s">
        <v>478</v>
      </c>
    </row>
    <row r="36" spans="1:2">
      <c r="A36" s="67" t="s">
        <v>19</v>
      </c>
      <c r="B36" s="38" t="s">
        <v>478</v>
      </c>
    </row>
    <row r="37" spans="1:2">
      <c r="A37" s="67" t="s">
        <v>20</v>
      </c>
      <c r="B37" s="38" t="s">
        <v>478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26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22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 t="s">
        <v>478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26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26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26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26</v>
      </c>
    </row>
    <row r="434" spans="1:2">
      <c r="A434" s="68" t="s">
        <v>38</v>
      </c>
    </row>
    <row r="435" spans="1:2">
      <c r="A435" s="67" t="s">
        <v>45</v>
      </c>
      <c r="B435" s="38">
        <v>22</v>
      </c>
    </row>
    <row r="436" spans="1:2">
      <c r="A436" s="67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4947-58DD-444C-AA6A-071A6F43DC8F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23DE-ED15-49A1-900C-332AE93B616A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478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  <c r="B14" s="38" t="s">
        <v>478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 t="s">
        <v>478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  <c r="B25" s="38" t="s">
        <v>478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 t="s">
        <v>478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  <c r="B34" s="38" t="s">
        <v>478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 t="s">
        <v>478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 t="s">
        <v>478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 t="s">
        <v>478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  <c r="B69" s="38" t="s">
        <v>478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 t="s">
        <v>478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478</v>
      </c>
    </row>
    <row r="434" spans="1:2">
      <c r="A434" s="68" t="s">
        <v>38</v>
      </c>
    </row>
    <row r="435" spans="1:2">
      <c r="A435" s="67" t="s">
        <v>45</v>
      </c>
      <c r="B435" s="38" t="s">
        <v>478</v>
      </c>
    </row>
    <row r="436" spans="1:2">
      <c r="A436" s="67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816C-6F68-4830-8173-051A93E6D80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F964-8F92-4678-A85C-184FF09B30F7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52F-54EC-47BC-95FD-BCEDBF4581CE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71E9-3CBF-4ECE-B8E4-4FDE6B96029C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47C4-E5A3-45C3-A78C-FD823D07FCBE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D1C5-935B-4CEE-99ED-693109BA0D02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34" t="s">
        <v>479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D9AF-9289-4177-A3A1-65B238FEF9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tr">
        <f>'HAMPSHIRE Tested Inmates'!A2</f>
        <v>11.30.2020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20E-C27E-4AC6-BE8F-B6132BCF719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tr">
        <f>'HAMPSHIRE Tested Inmates'!A2</f>
        <v>11.30.2020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E4CE-93EF-466B-82AB-7465414AAE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tr">
        <f>'HAMPSHIRE Tested Inmates'!A2</f>
        <v>11.30.2020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FAFA-DEB1-4B7C-9B6D-9748C0BEC66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tr">
        <f>'HAMPSHIRE Tested Inmates'!A2</f>
        <v>11.30.2020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6C3B-C544-4564-89F1-84144C74E0D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tr">
        <f>'HAMPSHIRE Tested Inmates'!A2</f>
        <v>11.30.2020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7DBB-1DD4-4C6F-A54C-3DA20C4A99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tr">
        <f>'HAMPSHIRE Tested Inmates'!A2</f>
        <v>11.30.2020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E2FD-8D9B-4E26-B409-743BD91D03F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tr">
        <f>'HAMPSHIRE Tested Inmates'!A2</f>
        <v>11.30.2020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FC80-593A-4258-A61C-9DE20F7ACF80}">
  <dimension ref="A1:C452"/>
  <sheetViews>
    <sheetView workbookViewId="0">
      <selection activeCell="D18" sqref="D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C09D-D61A-4B50-B4EC-1939F79A4882}">
  <dimension ref="A1:B457"/>
  <sheetViews>
    <sheetView workbookViewId="0">
      <selection activeCell="D18" sqref="D1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478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ECBF-14A9-4259-A36B-74D256E9DE52}">
  <dimension ref="A1:B455"/>
  <sheetViews>
    <sheetView workbookViewId="0">
      <selection activeCell="D18" sqref="D1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B6E1-3356-436C-80C0-42690B741EA9}">
  <dimension ref="A1:B455"/>
  <sheetViews>
    <sheetView zoomScaleNormal="100" workbookViewId="0">
      <selection activeCell="D18" sqref="D1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 t="s">
        <v>478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305E-A609-41CA-82AB-B8515BBAB334}">
  <dimension ref="A1:B434"/>
  <sheetViews>
    <sheetView workbookViewId="0">
      <selection activeCell="D18" sqref="D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024-E09C-41B0-BA2C-FBF06781B9BF}">
  <dimension ref="A1:B437"/>
  <sheetViews>
    <sheetView workbookViewId="0">
      <selection activeCell="D18" sqref="D1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019C-4218-4556-B7CF-E69D4B9B59DF}">
  <dimension ref="A1:B457"/>
  <sheetViews>
    <sheetView workbookViewId="0">
      <selection activeCell="D18" sqref="D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CB4F-C2F3-4E54-800D-3456844B1F5E}">
  <dimension ref="A1:C457"/>
  <sheetViews>
    <sheetView workbookViewId="0">
      <selection activeCell="D18" sqref="D1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551D-ABA2-456A-BA6C-E67E347789EF}">
  <dimension ref="A1:B456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98B2-3392-4B7F-9168-F330E4E8647B}">
  <dimension ref="A1:B457"/>
  <sheetViews>
    <sheetView zoomScale="130" zoomScaleNormal="115" workbookViewId="0">
      <selection activeCell="B34" sqref="B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5CDF-1E4E-4E32-AED2-167210E527E5}">
  <dimension ref="A1:B455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97D1-BFF1-48BB-AFB8-78A026D4EBE7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9B20-8D69-4C07-84D2-AE067708238D}">
  <dimension ref="A1:B435"/>
  <sheetViews>
    <sheetView workbookViewId="0">
      <selection activeCell="B34" sqref="B34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43DD-83AF-40DC-9722-774B30801DCF}">
  <dimension ref="A1:B437"/>
  <sheetViews>
    <sheetView workbookViewId="0">
      <selection activeCell="B34" sqref="B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2C5E-970D-456C-B7D0-829782849572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EC74-1A9D-48AB-944E-93AB8DD0000C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3511-629D-4E0E-9342-D76785A7771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44165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478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D1AA-2F21-433C-95BD-01FADE86087E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44165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F5F5-BC83-46B9-A009-0A8B9564A43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B0BC-133E-45AA-B365-A5CDA46751D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44165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478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008F-695F-403C-A6B5-D1A9CC96740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D0E6-ADAD-4C48-926E-72872A7DE1C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0D9C-B137-4AE4-A562-E1FFB85AE5E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1BB9-E07F-406A-838F-89D7E6E6DC7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E0A1-8327-4B1E-86BC-F981C458708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1B8F-E408-4820-B5EC-263C31673EA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0B89-6EE7-4726-8190-1E1CFBF8E13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478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478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478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DE99-385C-4D43-9EE1-B9A1656AAB2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762C-2027-4C45-BB66-E6BC012A387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7D56-616C-4B48-9BA9-5926CFAF259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CAE6-1422-45E7-8E64-B258FFF993F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47CA-25BE-4519-8A03-A3A0406100F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478</v>
      </c>
    </row>
    <row r="63" spans="1:2" ht="15" thickBot="1">
      <c r="A63" s="5" t="s">
        <v>24</v>
      </c>
      <c r="B63" s="38" t="s">
        <v>478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478</v>
      </c>
    </row>
    <row r="67" spans="1:2" ht="15" thickBot="1">
      <c r="A67" s="5" t="s">
        <v>24</v>
      </c>
      <c r="B67" s="38" t="s">
        <v>478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22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478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478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478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478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478</v>
      </c>
    </row>
    <row r="61" spans="1:2">
      <c r="A61" s="26" t="s">
        <v>44</v>
      </c>
    </row>
    <row r="62" spans="1:2" ht="15" thickBot="1">
      <c r="A62" s="5" t="s">
        <v>13</v>
      </c>
      <c r="B62" s="38" t="s">
        <v>478</v>
      </c>
    </row>
    <row r="63" spans="1:2" ht="15" thickBot="1">
      <c r="A63" s="32" t="s">
        <v>24</v>
      </c>
      <c r="B63" s="38" t="s">
        <v>478</v>
      </c>
    </row>
    <row r="64" spans="1:2">
      <c r="A64" s="26" t="s">
        <v>68</v>
      </c>
    </row>
    <row r="65" spans="1:2">
      <c r="A65" s="2" t="s">
        <v>12</v>
      </c>
      <c r="B65" s="38" t="s">
        <v>478</v>
      </c>
    </row>
    <row r="66" spans="1:2" s="3" customFormat="1" ht="15" thickBot="1">
      <c r="A66" s="5" t="s">
        <v>24</v>
      </c>
      <c r="B66" s="38" t="s">
        <v>478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478</v>
      </c>
    </row>
    <row r="5" spans="1:2" ht="1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478</v>
      </c>
    </row>
    <row r="63" spans="1:2" ht="15" thickBot="1">
      <c r="A63" s="5" t="s">
        <v>24</v>
      </c>
      <c r="B63" s="38" t="s">
        <v>478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478</v>
      </c>
    </row>
    <row r="67" spans="1:2">
      <c r="A67" s="2" t="s">
        <v>3</v>
      </c>
    </row>
    <row r="68" spans="1:2" ht="15" thickBot="1">
      <c r="A68" s="5" t="s">
        <v>24</v>
      </c>
      <c r="B68" s="38" t="s">
        <v>478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478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2020-12-09T22:56:41Z</dcterms:modified>
</cp:coreProperties>
</file>