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08.22/"/>
    </mc:Choice>
  </mc:AlternateContent>
  <xr:revisionPtr revIDLastSave="13" documentId="8_{2B6E47C1-03A2-4732-8EAD-BD7EEEA89618}" xr6:coauthVersionLast="47" xr6:coauthVersionMax="47" xr10:uidLastSave="{96107658-1E04-4021-8128-1B3CAAE00AE2}"/>
  <bookViews>
    <workbookView xWindow="2730" yWindow="2730" windowWidth="21600" windowHeight="11385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 s="1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<sst xmlns="http://schemas.openxmlformats.org/spreadsheetml/2006/main" count="41601" uniqueCount="486">
  <si>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</si>
  <si>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</si>
  <si>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</si>
  <si>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</si>
  <si>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</si>
  <si>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</si>
  <si>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</si>
  <si>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</si>
  <si>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</si>
  <si>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</si>
  <si>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</si>
  <si>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</si>
  <si>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</si>
  <si>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</si>
  <si>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</si>
  <si>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</si>
  <si>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</si>
  <si>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</si>
  <si>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</si>
  <si>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</si>
  <si>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</si>
  <si>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</si>
  <si>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</si>
  <si>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</si>
  <si>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</si>
  <si>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</si>
  <si>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</si>
  <si>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</si>
  <si>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</si>
  <si>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</si>
  <si>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</si>
  <si>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</si>
  <si>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</si>
  <si>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</si>
  <si>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</si>
  <si>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</si>
  <si>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</si>
  <si>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</si>
  <si>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</si>
  <si>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</si>
  <si>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</si>
  <si>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</si>
  <si>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</si>
  <si>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</si>
  <si>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</si>
  <si>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</si>
  <si>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</si>
  <si>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</si>
  <si>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</si>
  <si>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</si>
  <si>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</si>
  <si>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</si>
  <si>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</si>
  <si>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</si>
  <si>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</si>
  <si>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</si>
  <si>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</si>
  <si>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</si>
  <si>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</si>
  <si>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</si>
  <si>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</si>
  <si>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</si>
  <si>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</si>
  <si>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</si>
  <si>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</si>
  <si>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</si>
  <si>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</si>
  <si>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</si>
  <si>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</si>
  <si>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</si>
  <si>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</si>
  <si>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</si>
  <si>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</si>
  <si>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</si>
  <si>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</si>
  <si>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</si>
  <si>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</si>
  <si>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</si>
  <si>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</si>
  <si>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</si>
  <si>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</si>
  <si>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</si>
  <si>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</si>
  <si>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</si>
  <si>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</si>
  <si>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</si>
  <si>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</si>
  <si>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</si>
  <si>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</si>
  <si>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</si>
  <si>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</si>
  <si>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</si>
  <si>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</si>
  <si>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</si>
  <si>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</si>
  <si>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</si>
  <si>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</si>
  <si>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</si>
  <si>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</si>
  <si>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</si>
  <si>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</si>
  <si>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</si>
  <si>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</si>
  <si>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</si>
  <si>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</si>
  <si>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</si>
  <si>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</si>
  <si>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</si>
  <si>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</si>
  <si>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</si>
  <si>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</si>
  <si>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</si>
  <si>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</si>
  <si>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</si>
  <si>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</si>
  <si>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</si>
  <si>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</si>
  <si>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</si>
  <si>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</si>
  <si>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</si>
  <si>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</si>
  <si>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</si>
  <si>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</si>
  <si>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</si>
  <si>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</si>
  <si>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</si>
  <si>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</si>
  <si>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</si>
  <si>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</si>
  <si>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</si>
  <si>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</si>
  <si>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</si>
  <si>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</si>
  <si>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</si>
  <si>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</si>
  <si>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</si>
  <si>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</si>
  <si>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</si>
  <si>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</si>
  <si>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</si>
  <si>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</si>
  <si>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</si>
  <si>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</si>
  <si>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</si>
  <si>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</si>
  <si>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</si>
  <si>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</si>
  <si>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</si>
  <si>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</si>
  <si>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</si>
  <si>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</si>
  <si>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</si>
  <si>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</si>
  <si>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</si>
  <si>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</si>
  <si>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</si>
  <si>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</si>
  <si>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</si>
  <si>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</si>
  <si>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</si>
  <si>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</si>
  <si>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</si>
  <si>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</si>
  <si>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</si>
  <si>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</si>
  <si>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</si>
  <si>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</si>
  <si>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</si>
  <si>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</si>
  <si>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</si>
  <si>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</si>
  <si>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</si>
  <si>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</si>
  <si>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</si>
  <si>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</si>
  <si>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</si>
  <si>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</si>
  <si>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</si>
  <si>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</si>
  <si>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</si>
  <si>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</si>
  <si>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</si>
  <si>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</si>
  <si>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</si>
  <si>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</si>
  <si>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</si>
  <si>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</si>
  <si>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</si>
  <si>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</si>
  <si>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</si>
  <si>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</si>
  <si>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</si>
  <si>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</si>
  <si>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</si>
  <si>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</si>
  <si>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</si>
  <si>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</si>
  <si>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</si>
  <si>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</si>
  <si>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</si>
  <si>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</si>
  <si>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</si>
  <si>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</si>
  <si>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</si>
  <si>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</si>
  <si>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</si>
  <si>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</si>
  <si>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</si>
  <si>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</si>
  <si>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</si>
  <si>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</si>
  <si>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</si>
  <si>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</si>
  <si>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</si>
  <si>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</si>
  <si>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</si>
  <si>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</si>
  <si>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</si>
  <si>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</si>
  <si>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</si>
  <si>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</si>
  <si>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</si>
  <si>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</si>
  <si>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</si>
  <si>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</si>
  <si>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</si>
  <si>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</si>
  <si>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</si>
  <si>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</si>
  <si>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</si>
  <si>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</si>
  <si>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</si>
  <si>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</si>
  <si>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</si>
  <si>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</si>
  <si>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</si>
  <si>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</si>
  <si>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</si>
  <si>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</si>
  <si>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</si>
  <si>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</si>
  <si>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</si>
  <si>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</si>
  <si>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</si>
  <si>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</si>
  <si>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</si>
  <si>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</si>
  <si>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</si>
  <si>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</si>
  <si>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</si>
  <si>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</si>
  <si>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</si>
  <si>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</si>
  <si>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</si>
  <si>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</si>
  <si>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</si>
  <si>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</si>
  <si>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</si>
  <si>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</si>
  <si>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</si>
  <si>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</si>
  <si>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</si>
  <si>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</si>
  <si>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</si>
  <si>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</si>
  <si>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</si>
  <si>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</si>
  <si>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</si>
  <si>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</si>
  <si>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</si>
  <si>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</si>
  <si>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</si>
  <si>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</si>
  <si>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</si>
  <si>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</si>
  <si>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</si>
  <si>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</si>
  <si>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</si>
  <si>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</si>
  <si>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</si>
  <si>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</si>
  <si>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</si>
  <si>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</si>
  <si>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</si>
  <si>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</si>
  <si>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</si>
  <si>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</si>
  <si>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</si>
  <si>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</si>
  <si>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</si>
  <si>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</si>
  <si>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</si>
  <si>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</si>
  <si>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</si>
  <si>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</si>
  <si>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</si>
  <si>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</si>
  <si>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</si>
  <si>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</si>
  <si>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</si>
  <si>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</si>
  <si>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</si>
  <si>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</si>
  <si>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</si>
  <si>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</si>
  <si>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</si>
  <si>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</si>
  <si>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</si>
  <si>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</si>
  <si>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</si>
  <si>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</si>
  <si>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</si>
  <si>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</si>
  <si>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</si>
  <si>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</si>
  <si>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</si>
  <si>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</si>
  <si>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</si>
  <si>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</si>
  <si>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</si>
  <si>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</si>
  <si>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</si>
  <si>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</si>
  <si>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</si>
  <si>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</si>
  <si>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</si>
  <si>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</si>
  <si>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</si>
  <si>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</si>
  <si>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</si>
  <si>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</si>
  <si>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</si>
  <si>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</si>
  <si>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</si>
  <si>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</si>
  <si>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</si>
  <si>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</si>
  <si>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</si>
  <si>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</si>
  <si>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</si>
  <si>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</si>
  <si>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</si>
  <si>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</si>
  <si>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</si>
  <si>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</si>
  <si>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</si>
  <si>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</si>
  <si>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</si>
  <si>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</si>
  <si>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</si>
  <si>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</si>
  <si>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</si>
  <si>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</si>
  <si>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</si>
  <si>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</si>
  <si>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</si>
  <si>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</si>
  <si>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</si>
  <si>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</si>
  <si>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</si>
  <si>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</si>
  <si>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</si>
  <si>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</si>
  <si>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</si>
  <si>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</si>
  <si>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</si>
  <si>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</si>
  <si>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</si>
  <si>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</si>
  <si>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</si>
  <si>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</si>
  <si>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</si>
  <si>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</si>
  <si>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</si>
  <si>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</si>
  <si>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</si>
  <si>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</si>
  <si>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</si>
  <si>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</si>
  <si>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</si>
  <si>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</si>
  <si>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</si>
  <si>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</si>
  <si>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</si>
  <si>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</si>
  <si>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</si>
  <si>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</si>
  <si>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</si>
  <si>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</si>
  <si>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</si>
  <si>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</si>
  <si>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</si>
  <si>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</si>
  <si>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</si>
  <si>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</si>
  <si>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</si>
  <si>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</si>
  <si>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</si>
  <si>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</si>
  <si>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</si>
  <si>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</si>
  <si>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</si>
  <si>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</si>
  <si>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</si>
  <si>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</si>
  <si>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</si>
  <si>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</si>
  <si>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</si>
  <si>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</si>
  <si>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</si>
  <si>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</si>
  <si>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</si>
  <si>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</si>
  <si>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</si>
  <si>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</si>
  <si>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</si>
  <si>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</si>
  <si>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</si>
  <si>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</si>
  <si>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</si>
  <si>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</si>
  <si>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</si>
  <si>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</si>
  <si>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</si>
  <si>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</si>
  <si>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</si>
  <si>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</si>
  <si>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</si>
  <si>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</si>
  <si>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</si>
  <si>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</si>
  <si>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</si>
  <si>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</si>
  <si>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</si>
  <si>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</si>
  <si>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</si>
  <si>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</si>
  <si>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</si>
  <si>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</si>
  <si>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</si>
  <si>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</si>
  <si>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</si>
  <si>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</si>
  <si>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</si>
  <si>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</si>
  <si>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11/08/2022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</si>
  <si>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</si>
  <si>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</si>
  <si>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</si>
  <si>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DATE:11/08/2022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</si>
  <si>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</si>
  <si>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</si>
  <si>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</si>
  <si>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</si>
  <si>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</si>
  <si>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08, 2022</t>
  </si>
  <si>
    <t>11.08.2022</t>
  </si>
  <si>
    <t>HAMPSHIRE</t>
  </si>
  <si>
    <t>DATE: 11/8/2022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</si>
  <si>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</si>
  <si>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</si>
  <si>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</si>
  <si>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</si>
  <si>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</si>
  <si>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</si>
  <si>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</si>
  <si>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11/8/2022</t>
  </si>
  <si>
    <t>DATE: Nov 8, 2022</t>
  </si>
  <si>
    <t>Essex County</t>
  </si>
  <si>
    <t>DATE:  Nov 8, 2022</t>
  </si>
  <si>
    <t>DATE: November 8,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</si>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</sst>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8" xfId="0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2" xfId="0" applyFill="1" applyBorder="1"/>
    <xf numFmtId="0" fontId="0" fillId="3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01A43-40C5-4BD7-A5F0-D4EBAAE32875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480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479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1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DC94-7CD4-49B2-AE85-710F4E107B2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B246C-65E6-4AC7-B8F8-61D5AA86845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D8EA-D160-4DBD-8CCC-B7870D586A9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9E87-EE92-4274-8C1E-C1D85BB52DB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DC80-95A3-45D6-BDD2-F8A732F24A7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D6B5-A8B1-478B-BB6E-38AE4F5191AB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8E43-BAD1-48DB-B9AB-E777C31357A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08A9-3DC9-4C57-90AA-BBE14BDF037F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422</v>
      </c>
    </row>
    <row r="2" spans="1:2" ht="15.75" thickBot="1">
      <c r="A2" s="38" t="s">
        <v>458</v>
      </c>
      <c r="B2" s="27" t="s">
        <v>411</v>
      </c>
    </row>
    <row r="3" spans="1:2" ht="15.75" thickBot="1">
      <c r="A3" s="18" t="s">
        <v>10</v>
      </c>
      <c r="B3" s="126">
        <v>22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17</v>
      </c>
    </row>
    <row r="7" spans="1:2">
      <c r="A7" s="1" t="s">
        <v>2</v>
      </c>
      <c r="B7" s="41">
        <v>5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22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18</v>
      </c>
    </row>
    <row r="15" spans="1:2">
      <c r="A15" s="1" t="s">
        <v>6</v>
      </c>
      <c r="B15" s="41" t="s">
        <v>485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f>SUM(B14:B21)</f>
        <v>18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19</v>
      </c>
    </row>
    <row r="26" spans="1:2">
      <c r="A26" s="1" t="s">
        <v>394</v>
      </c>
      <c r="B26" s="41" t="s">
        <v>485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f>SUM(B25:B28)</f>
        <v>19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485</v>
      </c>
    </row>
    <row r="37" spans="1:2">
      <c r="A37" s="7" t="s">
        <v>366</v>
      </c>
      <c r="B37" s="41">
        <v>8</v>
      </c>
    </row>
    <row r="38" spans="1:2" ht="14.45" customHeight="1">
      <c r="A38" s="7" t="s">
        <v>367</v>
      </c>
      <c r="B38" s="41">
        <v>6</v>
      </c>
    </row>
    <row r="39" spans="1:2">
      <c r="A39" s="7" t="s">
        <v>368</v>
      </c>
      <c r="B39" s="41" t="s">
        <v>485</v>
      </c>
    </row>
    <row r="40" spans="1:2">
      <c r="A40" s="7" t="s">
        <v>369</v>
      </c>
      <c r="B40" s="41" t="s">
        <v>485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14</v>
      </c>
    </row>
    <row r="45" spans="1:2" ht="15" customHeight="1"/>
    <row r="46" spans="1:2" ht="50.1" customHeight="1">
      <c r="A46" s="46" t="s">
        <v>473</v>
      </c>
      <c r="B46" s="115"/>
    </row>
    <row r="47" spans="1:2" ht="210">
      <c r="A47" s="17" t="s">
        <v>472</v>
      </c>
      <c r="B47" s="41">
        <v>0</v>
      </c>
    </row>
    <row r="48" spans="1:2">
      <c r="A48" s="10"/>
    </row>
    <row r="49" spans="1:2" ht="75">
      <c r="A49" s="46" t="s">
        <v>389</v>
      </c>
      <c r="B49" s="115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19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485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8" t="s">
        <v>373</v>
      </c>
      <c r="B62" s="120">
        <f>SUM(B50:B61)</f>
        <v>19</v>
      </c>
    </row>
    <row r="63" spans="1:2">
      <c r="A63" s="20" t="s">
        <v>397</v>
      </c>
      <c r="B63" s="119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22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8" t="s">
        <v>373</v>
      </c>
      <c r="B78" s="117">
        <f>SUM(B64:B77)</f>
        <v>22</v>
      </c>
    </row>
    <row r="79" spans="1:2">
      <c r="A79" s="20" t="s">
        <v>425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22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3">
        <f>SUM(B80:B431)</f>
        <v>22</v>
      </c>
    </row>
    <row r="433" spans="1:2" ht="15.75" thickBot="1"/>
    <row r="434" spans="1:2" ht="30">
      <c r="A434" s="116" t="s">
        <v>391</v>
      </c>
      <c r="B434" s="115"/>
    </row>
    <row r="435" spans="1:2">
      <c r="A435" s="42" t="s">
        <v>400</v>
      </c>
      <c r="B435" s="41">
        <v>21</v>
      </c>
    </row>
    <row r="436" spans="1:2">
      <c r="A436" s="42" t="s">
        <v>401</v>
      </c>
      <c r="B436" s="41" t="s">
        <v>485</v>
      </c>
    </row>
    <row r="437" spans="1:2">
      <c r="A437" s="42" t="s">
        <v>471</v>
      </c>
      <c r="B437" s="41">
        <v>0</v>
      </c>
    </row>
    <row r="438" spans="1:2" ht="15.75" thickBot="1">
      <c r="A438" s="114" t="s">
        <v>373</v>
      </c>
      <c r="B438" s="113">
        <f>SUM(B435:B437)</f>
        <v>21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FD1E-4000-4AA6-8FA5-B3CAFE53993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452</v>
      </c>
    </row>
    <row r="2" spans="1:2" ht="15.75" thickBot="1">
      <c r="A2" s="38" t="s">
        <v>458</v>
      </c>
      <c r="B2" s="27" t="s">
        <v>411</v>
      </c>
    </row>
    <row r="3" spans="1:2" ht="15.75" thickBot="1">
      <c r="A3" s="18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5" t="s">
        <v>373</v>
      </c>
      <c r="B11" s="127">
        <f>SUM(B6:B10)</f>
        <v>0</v>
      </c>
    </row>
    <row r="12" spans="1:2" ht="15.75" thickBot="1">
      <c r="A12" s="123"/>
      <c r="B12" s="37"/>
    </row>
    <row r="13" spans="1:2">
      <c r="A13" s="106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4" t="s">
        <v>373</v>
      </c>
      <c r="B22" s="113">
        <f>SUM(B14:B21)</f>
        <v>0</v>
      </c>
    </row>
    <row r="23" spans="1:2">
      <c r="A23" s="123"/>
    </row>
    <row r="24" spans="1:2">
      <c r="A24" s="106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3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4" t="s">
        <v>373</v>
      </c>
      <c r="B44" s="113">
        <f>SUM(B35:B43)</f>
        <v>0</v>
      </c>
    </row>
    <row r="46" spans="1:2" ht="50.1" customHeight="1">
      <c r="A46" s="133" t="s">
        <v>390</v>
      </c>
      <c r="B46" s="115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32" t="s">
        <v>389</v>
      </c>
      <c r="B53" s="115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4" t="s">
        <v>373</v>
      </c>
      <c r="B66" s="113">
        <f>SUM(B52:B65)</f>
        <v>0</v>
      </c>
    </row>
    <row r="67" spans="1:2">
      <c r="A67" s="131"/>
      <c r="B67" s="130"/>
    </row>
    <row r="68" spans="1:2">
      <c r="A68" s="38" t="s">
        <v>448</v>
      </c>
      <c r="B68" s="115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4" t="s">
        <v>373</v>
      </c>
      <c r="B83" s="113">
        <f>SUM(B69:B82)</f>
        <v>0</v>
      </c>
    </row>
    <row r="84" spans="1:2" ht="15.75" thickBot="1"/>
    <row r="85" spans="1:2" ht="30">
      <c r="A85" s="129" t="s">
        <v>428</v>
      </c>
      <c r="B85" s="115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4" t="s">
        <v>373</v>
      </c>
      <c r="B438" s="127">
        <f>SUM(B86:B437)</f>
        <v>0</v>
      </c>
    </row>
    <row r="439" spans="1:2" ht="15.75" thickBot="1"/>
    <row r="440" spans="1:2" ht="30">
      <c r="A440" s="116" t="s">
        <v>391</v>
      </c>
      <c r="B440" s="115"/>
    </row>
    <row r="441" spans="1:2">
      <c r="A441" s="42" t="s">
        <v>475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8" t="s">
        <v>373</v>
      </c>
      <c r="B446" s="12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5BA02-D3BB-48EB-997B-E5453CB7C17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9" t="s">
        <v>450</v>
      </c>
    </row>
    <row r="2" spans="1:2" ht="15.75" thickBot="1">
      <c r="A2" s="38" t="s">
        <v>458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7" t="s">
        <v>373</v>
      </c>
      <c r="B22" s="113">
        <f>SUM(B14:B21)</f>
        <v>0</v>
      </c>
    </row>
    <row r="23" spans="1:4" ht="15.75" thickBot="1">
      <c r="A23" s="136"/>
    </row>
    <row r="24" spans="1:4">
      <c r="A24" s="106" t="s">
        <v>392</v>
      </c>
      <c r="B24" s="115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1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1" t="s">
        <v>373</v>
      </c>
      <c r="B44" s="113">
        <f>SUM(B35:B43)</f>
        <v>0</v>
      </c>
    </row>
    <row r="46" spans="1:2" ht="50.1" customHeight="1">
      <c r="A46" s="46" t="s">
        <v>390</v>
      </c>
      <c r="B46" s="115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1" t="s">
        <v>373</v>
      </c>
      <c r="B63" s="120">
        <f>SUM(B51:B62)</f>
        <v>0</v>
      </c>
    </row>
    <row r="64" spans="1:2">
      <c r="A64" s="20" t="s">
        <v>429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1" t="s">
        <v>373</v>
      </c>
      <c r="B79" s="117">
        <f>SUM(B65:B78)</f>
        <v>0</v>
      </c>
    </row>
    <row r="80" spans="1:2" ht="30">
      <c r="A80" s="129" t="s">
        <v>430</v>
      </c>
      <c r="B80" s="11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13">
        <f>SUM(B81:B432)</f>
        <v>0</v>
      </c>
    </row>
    <row r="434" spans="1:2" ht="15.75" thickBot="1"/>
    <row r="435" spans="1:2" ht="30">
      <c r="A435" s="116" t="s">
        <v>391</v>
      </c>
      <c r="B435" s="115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471</v>
      </c>
      <c r="B438" s="41">
        <v>0</v>
      </c>
    </row>
    <row r="439" spans="1:2" ht="15.75" thickBot="1">
      <c r="A439" s="114" t="s">
        <v>373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82AD-BD15-45B7-8940-D45CD28AD3F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482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E6B67-D6A8-48C6-AF94-E564E8D34FFB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3" t="s">
        <v>453</v>
      </c>
    </row>
    <row r="2" spans="1:2" ht="15.75" thickBot="1">
      <c r="A2" s="38" t="s">
        <v>458</v>
      </c>
      <c r="B2" s="51" t="s">
        <v>411</v>
      </c>
    </row>
    <row r="3" spans="1:2" ht="15.75" thickBot="1">
      <c r="A3" s="18" t="s">
        <v>10</v>
      </c>
      <c r="B3" s="138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13">
        <f>SUM(B6:B10)</f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f>SUM(B13:B21)</f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f>SUM(B25:B28)</f>
        <v>0</v>
      </c>
    </row>
    <row r="33" spans="1:2" ht="15.75" thickBot="1"/>
    <row r="34" spans="1:2">
      <c r="A34" s="28" t="s">
        <v>363</v>
      </c>
      <c r="B34" s="122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2" t="s">
        <v>373</v>
      </c>
      <c r="B44" s="113">
        <f>SUM(B35:B43)</f>
        <v>0</v>
      </c>
    </row>
    <row r="46" spans="1:2" ht="50.1" customHeight="1">
      <c r="A46" s="132" t="s">
        <v>390</v>
      </c>
      <c r="B46" s="115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8" t="s">
        <v>373</v>
      </c>
      <c r="B63" s="113">
        <f>SUM(B50:B62)</f>
        <v>0</v>
      </c>
    </row>
    <row r="64" spans="1:2">
      <c r="A64" s="20" t="s">
        <v>431</v>
      </c>
      <c r="B64" s="11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1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>
      <c r="A80" s="140"/>
    </row>
    <row r="81" spans="1:2">
      <c r="A81" s="106" t="s">
        <v>432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4" t="s">
        <v>373</v>
      </c>
      <c r="B434" s="113">
        <f>SUM(B82:B433)</f>
        <v>0</v>
      </c>
    </row>
    <row r="436" spans="1:2" ht="30">
      <c r="A436" s="43" t="s">
        <v>391</v>
      </c>
      <c r="B436" s="115"/>
    </row>
    <row r="437" spans="1:2">
      <c r="A437" s="42" t="s">
        <v>475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.75" thickBot="1">
      <c r="A442" s="128" t="s">
        <v>373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C02A-3CEE-4DF2-86B2-794C082C947E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5" t="s">
        <v>416</v>
      </c>
    </row>
    <row r="2" spans="1:2" ht="15.75" thickBot="1">
      <c r="A2" s="38" t="s">
        <v>458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  <c r="B22" s="30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29" spans="1:2" ht="15.75" thickBot="1">
      <c r="B29" s="30"/>
    </row>
    <row r="30" spans="1:2">
      <c r="A30" s="28" t="s">
        <v>363</v>
      </c>
      <c r="B30" s="122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1" t="s">
        <v>373</v>
      </c>
      <c r="B40" s="113">
        <v>0</v>
      </c>
    </row>
    <row r="42" spans="1:2" ht="50.1" customHeight="1">
      <c r="A42" s="132" t="s">
        <v>434</v>
      </c>
      <c r="B42" s="115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2" t="s">
        <v>389</v>
      </c>
      <c r="B46" s="115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1" t="s">
        <v>373</v>
      </c>
      <c r="B59" s="120">
        <f>SUM(B47:B58)</f>
        <v>0</v>
      </c>
    </row>
    <row r="60" spans="1:2">
      <c r="A60" s="20" t="s">
        <v>435</v>
      </c>
      <c r="B60" s="119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1" t="s">
        <v>373</v>
      </c>
      <c r="B75" s="113">
        <f>SUM(B61:B74)</f>
        <v>0</v>
      </c>
    </row>
    <row r="76" spans="1:2" ht="15.75" thickBot="1"/>
    <row r="77" spans="1:2" ht="30">
      <c r="A77" s="129" t="s">
        <v>436</v>
      </c>
      <c r="B77" s="115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1" t="s">
        <v>373</v>
      </c>
      <c r="B430" s="127">
        <f>SUM(B78:B429)</f>
        <v>0</v>
      </c>
    </row>
    <row r="431" spans="1:2" ht="15.75" thickBot="1">
      <c r="B431" s="30"/>
    </row>
    <row r="432" spans="1:2" ht="30">
      <c r="A432" s="116" t="s">
        <v>391</v>
      </c>
      <c r="B432" s="115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471</v>
      </c>
      <c r="B435" s="41">
        <v>0</v>
      </c>
    </row>
    <row r="436" spans="1:2" ht="15.75" thickBot="1">
      <c r="A436" s="121" t="s">
        <v>373</v>
      </c>
      <c r="B436" s="12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14794-85F9-4E6E-BEC0-88A15B21F964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9" t="s">
        <v>437</v>
      </c>
    </row>
    <row r="2" spans="1:2" ht="15.75" thickBot="1">
      <c r="A2" s="38" t="s">
        <v>458</v>
      </c>
      <c r="B2" s="56" t="s">
        <v>411</v>
      </c>
    </row>
    <row r="3" spans="1:2" ht="15.75" thickBot="1">
      <c r="A3" s="67" t="s">
        <v>10</v>
      </c>
      <c r="B3" s="138">
        <v>0</v>
      </c>
    </row>
    <row r="4" spans="1:2" ht="15.75" thickBot="1">
      <c r="A4" s="19" t="s">
        <v>0</v>
      </c>
      <c r="B4" s="144"/>
    </row>
    <row r="5" spans="1:2">
      <c r="A5" s="3" t="s">
        <v>1</v>
      </c>
      <c r="B5" s="124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1" t="s">
        <v>373</v>
      </c>
      <c r="B10" s="127">
        <v>0</v>
      </c>
    </row>
    <row r="11" spans="1:2" ht="15.75" thickBot="1">
      <c r="B11" s="37"/>
    </row>
    <row r="12" spans="1:2">
      <c r="A12" s="20" t="s">
        <v>4</v>
      </c>
      <c r="B12" s="122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1" t="s">
        <v>373</v>
      </c>
      <c r="B21" s="113">
        <v>0</v>
      </c>
    </row>
    <row r="22" spans="1:2" ht="15.75" thickBot="1">
      <c r="A22" s="14"/>
    </row>
    <row r="23" spans="1:2">
      <c r="A23" s="20" t="s">
        <v>392</v>
      </c>
      <c r="B23" s="115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1" t="s">
        <v>373</v>
      </c>
      <c r="B28" s="113">
        <v>0</v>
      </c>
    </row>
    <row r="32" spans="1:2" ht="15.75" thickBot="1"/>
    <row r="33" spans="1:2">
      <c r="A33" s="28" t="s">
        <v>363</v>
      </c>
      <c r="B33" s="122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1" t="s">
        <v>373</v>
      </c>
      <c r="B43" s="113">
        <v>0</v>
      </c>
    </row>
    <row r="44" spans="1:2" ht="15.75" thickBot="1"/>
    <row r="45" spans="1:2" ht="50.1" customHeight="1">
      <c r="A45" s="147" t="s">
        <v>390</v>
      </c>
      <c r="B45" s="115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6" t="s">
        <v>389</v>
      </c>
      <c r="B48" s="115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8" t="s">
        <v>373</v>
      </c>
      <c r="B61" s="113">
        <f>SUM(B48:B60)</f>
        <v>0</v>
      </c>
    </row>
    <row r="62" spans="1:2">
      <c r="A62" s="20" t="s">
        <v>438</v>
      </c>
      <c r="B62" s="115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8" t="s">
        <v>373</v>
      </c>
      <c r="B77" s="113">
        <f>SUM(B63:B76)</f>
        <v>0</v>
      </c>
    </row>
    <row r="78" spans="1:2" ht="15.75" thickBot="1"/>
    <row r="79" spans="1:2" ht="30">
      <c r="A79" s="129" t="s">
        <v>439</v>
      </c>
      <c r="B79" s="115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4" t="s">
        <v>373</v>
      </c>
      <c r="B432" s="127">
        <f>SUM(B80:B431)</f>
        <v>0</v>
      </c>
    </row>
    <row r="433" spans="1:2" ht="15.75" thickBot="1"/>
    <row r="434" spans="1:2" ht="45" customHeight="1">
      <c r="A434" s="116" t="s">
        <v>391</v>
      </c>
      <c r="B434" s="115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8" t="s">
        <v>373</v>
      </c>
      <c r="B440" s="12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BF85-A4F6-4CEB-822C-56BE4100BA60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454</v>
      </c>
    </row>
    <row r="2" spans="1:2" ht="15.75" thickBot="1">
      <c r="A2" s="38" t="s">
        <v>458</v>
      </c>
      <c r="B2" s="26" t="s">
        <v>414</v>
      </c>
    </row>
    <row r="3" spans="1:2" ht="15.75" thickBot="1">
      <c r="A3" s="67" t="s">
        <v>10</v>
      </c>
      <c r="B3" s="126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4" t="s">
        <v>373</v>
      </c>
      <c r="B22" s="113">
        <v>0</v>
      </c>
    </row>
    <row r="23" spans="1:2" ht="15.75" thickBot="1">
      <c r="A23" s="14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4" t="s">
        <v>373</v>
      </c>
      <c r="B29" s="113">
        <v>0</v>
      </c>
    </row>
    <row r="32" spans="1:2" ht="15.75" thickBot="1"/>
    <row r="33" spans="1:2" ht="15.75" thickBot="1">
      <c r="A33" s="148" t="s">
        <v>363</v>
      </c>
      <c r="B33" s="122"/>
    </row>
    <row r="34" spans="1:2">
      <c r="A34" s="141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2" t="s">
        <v>373</v>
      </c>
      <c r="B43" s="113">
        <v>0</v>
      </c>
    </row>
    <row r="44" spans="1:2" ht="15.75" thickBot="1">
      <c r="B44"/>
    </row>
    <row r="45" spans="1:2" ht="60" customHeight="1">
      <c r="A45" s="29" t="s">
        <v>390</v>
      </c>
      <c r="B45" s="115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2" t="s">
        <v>389</v>
      </c>
      <c r="B50" s="115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4" t="s">
        <v>373</v>
      </c>
      <c r="B63" s="120">
        <f>SUM(B51:B62)</f>
        <v>0</v>
      </c>
    </row>
    <row r="64" spans="1:2" ht="30">
      <c r="A64" s="129" t="s">
        <v>440</v>
      </c>
      <c r="B64" s="11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4" t="s">
        <v>373</v>
      </c>
      <c r="B79" s="113">
        <f>SUM(B65:B78)</f>
        <v>0</v>
      </c>
    </row>
    <row r="80" spans="1:2" ht="15.75" thickBot="1">
      <c r="B80"/>
    </row>
    <row r="81" spans="1:2" ht="30">
      <c r="A81" s="129" t="s">
        <v>441</v>
      </c>
      <c r="B81" s="115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4" t="s">
        <v>373</v>
      </c>
      <c r="B434" s="127">
        <f>SUM(B82:B433)</f>
        <v>0</v>
      </c>
    </row>
    <row r="435" spans="1:2" ht="15.75" thickBot="1"/>
    <row r="436" spans="1:2" ht="30">
      <c r="A436" s="116" t="s">
        <v>391</v>
      </c>
      <c r="B436" s="115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471</v>
      </c>
      <c r="B439" s="41">
        <v>0</v>
      </c>
    </row>
    <row r="440" spans="1:2" ht="15.75" thickBot="1">
      <c r="A440" s="121" t="s">
        <v>373</v>
      </c>
      <c r="B440" s="12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F400-A418-438F-B310-18A0B20142A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9" t="s">
        <v>419</v>
      </c>
    </row>
    <row r="2" spans="1:2">
      <c r="A2" s="38" t="s">
        <v>458</v>
      </c>
      <c r="B2" s="56" t="s">
        <v>411</v>
      </c>
    </row>
    <row r="3" spans="1:2" ht="15.75" thickBot="1">
      <c r="A3" s="73" t="s">
        <v>10</v>
      </c>
      <c r="B3" s="150">
        <v>0</v>
      </c>
    </row>
    <row r="5" spans="1:2" ht="15.75" thickBot="1">
      <c r="A5" s="19" t="s">
        <v>0</v>
      </c>
      <c r="B5" s="125"/>
    </row>
    <row r="6" spans="1:2">
      <c r="A6" s="3" t="s">
        <v>1</v>
      </c>
      <c r="B6" s="124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1" t="s">
        <v>373</v>
      </c>
      <c r="B11" s="127">
        <v>0</v>
      </c>
    </row>
    <row r="12" spans="1:2" ht="15.75" thickBot="1">
      <c r="B12" s="37"/>
    </row>
    <row r="13" spans="1:2">
      <c r="A13" s="20" t="s">
        <v>4</v>
      </c>
      <c r="B13" s="122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1" t="s">
        <v>373</v>
      </c>
      <c r="B22" s="113">
        <v>0</v>
      </c>
    </row>
    <row r="23" spans="1:2" ht="15.75" thickBot="1">
      <c r="A23" s="14"/>
      <c r="B23" s="30"/>
    </row>
    <row r="24" spans="1:2">
      <c r="A24" s="20" t="s">
        <v>392</v>
      </c>
      <c r="B24" s="115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1" t="s">
        <v>373</v>
      </c>
      <c r="B29" s="113">
        <v>0</v>
      </c>
    </row>
    <row r="30" spans="1:2">
      <c r="B30" s="30"/>
    </row>
    <row r="31" spans="1:2" ht="15.75" thickBot="1">
      <c r="B31" s="30"/>
    </row>
    <row r="32" spans="1:2" ht="15.75" thickBot="1">
      <c r="A32" s="148" t="s">
        <v>363</v>
      </c>
      <c r="B32" s="122"/>
    </row>
    <row r="33" spans="1:2">
      <c r="A33" s="141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1" t="s">
        <v>373</v>
      </c>
      <c r="B42" s="113">
        <v>0</v>
      </c>
    </row>
    <row r="43" spans="1:2" ht="15.75" thickBot="1">
      <c r="B43" s="30"/>
    </row>
    <row r="44" spans="1:2" ht="45.75" thickBot="1">
      <c r="A44" s="149" t="s">
        <v>390</v>
      </c>
      <c r="B44" s="115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9" t="s">
        <v>389</v>
      </c>
      <c r="B50" s="115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1" t="s">
        <v>373</v>
      </c>
      <c r="B63" s="113">
        <f>SUM(B50:B62)</f>
        <v>0</v>
      </c>
    </row>
    <row r="64" spans="1:2" ht="15.75" thickBot="1">
      <c r="A64" s="18" t="s">
        <v>431</v>
      </c>
      <c r="B64" s="115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1" t="s">
        <v>373</v>
      </c>
      <c r="B79" s="113">
        <f>SUM(B65:B78)</f>
        <v>0</v>
      </c>
    </row>
    <row r="80" spans="1:2" ht="30">
      <c r="A80" s="129" t="s">
        <v>442</v>
      </c>
      <c r="B80" s="11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1" t="s">
        <v>373</v>
      </c>
      <c r="B433" s="127">
        <f>SUM(B81:B432)</f>
        <v>0</v>
      </c>
    </row>
    <row r="434" spans="1:2">
      <c r="B434" s="30"/>
    </row>
    <row r="435" spans="1:2" ht="30">
      <c r="A435" s="43" t="s">
        <v>391</v>
      </c>
      <c r="B435" s="115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1" t="s">
        <v>373</v>
      </c>
      <c r="B441" s="12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1EAF0-468F-47B6-82DA-D39329DB4DA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470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D1DE-081A-4692-84C3-BC51F0EB870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470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4796-0081-442B-BA75-917B7373DF55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470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812F-5924-4956-B5D6-DF8B87EDB78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470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B6E8-47F9-48EF-B71C-8FA9BEB1315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2" t="s">
        <v>470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A62E-8F32-4B44-8E49-E3211A328F4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2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48A2-C9E9-4E50-89FE-7E593127C9FF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470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82799-54C4-4CA5-AC85-25AA0F49E8EF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470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A0FF-E86D-4601-ADAC-6487AD40780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470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D6A50-375D-4CB5-98A3-197749C87A3F}">
  <dimension ref="A1:C452"/>
  <sheetViews>
    <sheetView topLeftCell="A420" workbookViewId="0">
      <selection activeCell="B440" sqref="B440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45</v>
      </c>
    </row>
    <row r="5" spans="1:2" ht="15.75" thickBot="1">
      <c r="A5" s="19" t="s">
        <v>0</v>
      </c>
    </row>
    <row r="6" spans="1:2">
      <c r="A6" s="3" t="s">
        <v>1</v>
      </c>
      <c r="B6" s="30">
        <v>43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45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  <c r="B14" s="30">
        <v>19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22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45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22</v>
      </c>
    </row>
    <row r="26" spans="1:2">
      <c r="A26" s="1" t="s">
        <v>394</v>
      </c>
      <c r="B26" s="30">
        <v>23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45</v>
      </c>
    </row>
    <row r="30" spans="1:2" ht="15.75" thickBot="1">
      <c r="A30" s="108"/>
    </row>
    <row r="31" spans="1:2">
      <c r="A31" s="28" t="s">
        <v>363</v>
      </c>
    </row>
    <row r="32" spans="1:2">
      <c r="A32" s="1" t="s">
        <v>364</v>
      </c>
      <c r="B32" s="30" t="s">
        <v>485</v>
      </c>
    </row>
    <row r="33" spans="1:2">
      <c r="A33" s="1" t="s">
        <v>365</v>
      </c>
      <c r="B33" s="30">
        <v>15</v>
      </c>
    </row>
    <row r="34" spans="1:2">
      <c r="A34" s="1" t="s">
        <v>366</v>
      </c>
      <c r="B34" s="30">
        <v>16</v>
      </c>
    </row>
    <row r="35" spans="1:2" ht="14.45" customHeight="1">
      <c r="A35" s="1" t="s">
        <v>367</v>
      </c>
      <c r="B35" s="30">
        <v>7</v>
      </c>
    </row>
    <row r="36" spans="1:2">
      <c r="A36" s="1" t="s">
        <v>368</v>
      </c>
      <c r="B36" s="30">
        <v>6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9" t="s">
        <v>373</v>
      </c>
      <c r="B41" s="30">
        <v>45</v>
      </c>
    </row>
    <row r="42" spans="1:2" ht="15" customHeight="1" thickBot="1">
      <c r="A42" s="108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36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>
        <v>8</v>
      </c>
    </row>
    <row r="58" spans="1:2">
      <c r="A58" s="11" t="s">
        <v>379</v>
      </c>
    </row>
    <row r="59" spans="1:2">
      <c r="A59" s="107" t="s">
        <v>11</v>
      </c>
      <c r="B59" s="30" t="s">
        <v>485</v>
      </c>
    </row>
    <row r="60" spans="1:2">
      <c r="A60" s="44" t="s">
        <v>373</v>
      </c>
      <c r="B60" s="30">
        <v>45</v>
      </c>
    </row>
    <row r="61" spans="1:2">
      <c r="A61" s="106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45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45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45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45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32</v>
      </c>
    </row>
    <row r="434" spans="1:2">
      <c r="A434" s="12" t="s">
        <v>401</v>
      </c>
      <c r="B434" s="30">
        <v>13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D615-7870-4731-9990-712224EE1C8B}">
  <dimension ref="A1:B457"/>
  <sheetViews>
    <sheetView topLeftCell="A411" workbookViewId="0">
      <selection activeCell="B440" sqref="B440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485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485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0FBD-0391-4765-968A-4F6A0FB26585}">
  <dimension ref="A1:B455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468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B9F2-4BBE-4132-B327-6EC12108D6C7}">
  <dimension ref="A1:B455"/>
  <sheetViews>
    <sheetView topLeftCell="A408" workbookViewId="0">
      <selection activeCell="B440" sqref="B440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468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485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485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485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485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A5151-428C-468A-A295-2E528C53B59D}">
  <dimension ref="A1:B434"/>
  <sheetViews>
    <sheetView workbookViewId="0">
      <selection activeCell="B440" sqref="B440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236D5-5BB5-4667-9941-12615EB70CE1}">
  <dimension ref="A1:B437"/>
  <sheetViews>
    <sheetView workbookViewId="0">
      <selection activeCell="B440" sqref="B440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69592-092D-493E-9915-B5E2B7010E88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468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E1130-7106-4A8E-BFCF-8367C012388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A3986-9A67-4205-97E4-A112D9D4C356}">
  <dimension ref="A1:B457"/>
  <sheetViews>
    <sheetView workbookViewId="0">
      <selection activeCell="B440" sqref="B440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467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4FE6-5EEF-4712-A888-05226E407C6A}">
  <dimension ref="A1:B456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44873</v>
      </c>
      <c r="B2" s="27" t="s">
        <v>411</v>
      </c>
    </row>
    <row r="3" spans="1:2" ht="15.75" thickBot="1">
      <c r="A3" s="18" t="s">
        <v>10</v>
      </c>
      <c r="B3" s="23">
        <v>7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>
        <v>7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7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>
        <v>6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 t="s">
        <v>485</v>
      </c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7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 t="s">
        <v>485</v>
      </c>
    </row>
    <row r="26" spans="1:2">
      <c r="A26" s="1" t="s">
        <v>394</v>
      </c>
      <c r="B26" s="23">
        <v>5</v>
      </c>
    </row>
    <row r="27" spans="1:2">
      <c r="A27" s="1" t="s">
        <v>3</v>
      </c>
      <c r="B27" s="23" t="s">
        <v>485</v>
      </c>
    </row>
    <row r="28" spans="1:2">
      <c r="A28" s="1" t="s">
        <v>372</v>
      </c>
      <c r="B28" s="23"/>
    </row>
    <row r="29" spans="1:2" ht="15.75" thickBot="1">
      <c r="A29" s="2" t="s">
        <v>373</v>
      </c>
      <c r="B29" s="23">
        <v>7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485</v>
      </c>
    </row>
    <row r="34" spans="1:2">
      <c r="A34" s="7" t="s">
        <v>366</v>
      </c>
      <c r="B34" s="23" t="s">
        <v>485</v>
      </c>
    </row>
    <row r="35" spans="1:2" ht="14.45" customHeight="1">
      <c r="A35" s="7" t="s">
        <v>367</v>
      </c>
      <c r="B35" s="23" t="s">
        <v>485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7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7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6</v>
      </c>
    </row>
    <row r="434" spans="1:2">
      <c r="A434" s="12" t="s">
        <v>401</v>
      </c>
      <c r="B434" s="23" t="s">
        <v>485</v>
      </c>
    </row>
    <row r="435" spans="1:2">
      <c r="A435" s="12" t="s">
        <v>373</v>
      </c>
      <c r="B435" s="23">
        <v>7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43DD-E167-44AC-A35E-2CE5D7F4B301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44873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485</v>
      </c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485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485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A415E-D2E4-4614-9039-BA12814929BC}">
  <dimension ref="A1:B455"/>
  <sheetViews>
    <sheetView zoomScale="80" zoomScaleNormal="80" workbookViewId="0">
      <selection activeCell="B3" sqref="B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44873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465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464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464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9A4D-28EE-496F-B49B-F8999A7FF736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44873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485</v>
      </c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485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485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485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EE33-1507-4526-8D90-3B0D195DE72E}">
  <dimension ref="A1:B435"/>
  <sheetViews>
    <sheetView workbookViewId="0">
      <selection activeCell="B3" sqref="B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44873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10941-9BCE-41A4-A9CC-6E42F71E1FEE}">
  <dimension ref="A1:B437"/>
  <sheetViews>
    <sheetView workbookViewId="0">
      <selection activeCell="B3" sqref="B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20C1-95B6-4BC0-96FC-8B5838BEE8E1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458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AEC5-B478-400A-A28D-3C02849CA884}">
  <dimension ref="A1:B457"/>
  <sheetViews>
    <sheetView workbookViewId="0">
      <selection activeCell="B3" sqref="B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44873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D527-1DDE-4746-A5EA-11A09D60FAA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459</v>
      </c>
      <c r="B1" s="25" t="s">
        <v>422</v>
      </c>
    </row>
    <row r="2" spans="1:2">
      <c r="A2" s="38" t="s">
        <v>458</v>
      </c>
      <c r="B2" s="27" t="s">
        <v>411</v>
      </c>
    </row>
    <row r="3" spans="1:2">
      <c r="A3" s="71" t="s">
        <v>10</v>
      </c>
      <c r="B3" s="30">
        <v>21</v>
      </c>
    </row>
    <row r="5" spans="1:2" ht="15.75" thickBot="1">
      <c r="A5" s="19" t="s">
        <v>0</v>
      </c>
    </row>
    <row r="6" spans="1:2">
      <c r="A6" s="3" t="s">
        <v>1</v>
      </c>
      <c r="B6" s="30">
        <v>16</v>
      </c>
    </row>
    <row r="7" spans="1:2">
      <c r="A7" s="1" t="s">
        <v>2</v>
      </c>
      <c r="B7" s="30">
        <v>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21</v>
      </c>
    </row>
    <row r="13" spans="1:2">
      <c r="A13" s="38" t="s">
        <v>4</v>
      </c>
    </row>
    <row r="14" spans="1:2">
      <c r="A14" s="42" t="s">
        <v>5</v>
      </c>
      <c r="B14" s="30">
        <v>19</v>
      </c>
    </row>
    <row r="15" spans="1:2">
      <c r="A15" s="42" t="s">
        <v>6</v>
      </c>
      <c r="B15" s="30" t="s">
        <v>485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21</v>
      </c>
    </row>
    <row r="24" spans="1:2">
      <c r="A24" s="38" t="s">
        <v>392</v>
      </c>
    </row>
    <row r="25" spans="1:2">
      <c r="A25" s="42" t="s">
        <v>393</v>
      </c>
      <c r="B25" s="30">
        <v>6</v>
      </c>
    </row>
    <row r="26" spans="1:2">
      <c r="A26" s="42" t="s">
        <v>394</v>
      </c>
      <c r="B26" s="30">
        <v>15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21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5</v>
      </c>
    </row>
    <row r="34" spans="1:2">
      <c r="A34" s="42" t="s">
        <v>366</v>
      </c>
      <c r="B34" s="30">
        <v>7</v>
      </c>
    </row>
    <row r="35" spans="1:2" ht="14.45" customHeight="1">
      <c r="A35" s="42" t="s">
        <v>367</v>
      </c>
      <c r="B35" s="30" t="s">
        <v>485</v>
      </c>
    </row>
    <row r="36" spans="1:2">
      <c r="A36" s="42" t="s">
        <v>368</v>
      </c>
      <c r="B36" s="30">
        <v>5</v>
      </c>
    </row>
    <row r="37" spans="1:2">
      <c r="A37" s="42" t="s">
        <v>369</v>
      </c>
      <c r="B37" s="30" t="s">
        <v>485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21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18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485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21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21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5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15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485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21</v>
      </c>
    </row>
    <row r="434" spans="1:2">
      <c r="A434" s="69" t="s">
        <v>391</v>
      </c>
    </row>
    <row r="435" spans="1:2">
      <c r="A435" s="42" t="s">
        <v>400</v>
      </c>
      <c r="B435" s="30">
        <v>18</v>
      </c>
    </row>
    <row r="436" spans="1:2">
      <c r="A436" s="42" t="s">
        <v>401</v>
      </c>
      <c r="B436" s="30" t="s">
        <v>485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5CE61-8637-4B00-AF8B-FF67B0CD958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6583-8EC8-4262-B09D-14C92F3B19E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459</v>
      </c>
      <c r="B1" s="25" t="s">
        <v>424</v>
      </c>
    </row>
    <row r="2" spans="1:2">
      <c r="A2" s="38" t="s">
        <v>458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AE093-8A0A-47D7-9340-13A448365E5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459</v>
      </c>
      <c r="B1" s="25" t="s">
        <v>408</v>
      </c>
    </row>
    <row r="2" spans="1:2">
      <c r="A2" s="38" t="s">
        <v>458</v>
      </c>
      <c r="B2" s="27" t="s">
        <v>407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3B793-B5AA-4A75-B89F-5A73F6A3AA8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459</v>
      </c>
      <c r="B1" s="25" t="s">
        <v>409</v>
      </c>
    </row>
    <row r="2" spans="1:2">
      <c r="A2" s="38" t="s">
        <v>458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A85C-2B46-4862-928F-4825372DD1C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38" t="s">
        <v>458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D0DD1-5BA5-433C-9269-5A2E57509F70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459</v>
      </c>
      <c r="B1" s="33" t="s">
        <v>437</v>
      </c>
    </row>
    <row r="2" spans="1:2">
      <c r="A2" s="38" t="s">
        <v>458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76ED-C4ED-4D21-8AE2-EB74AE3EC54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459</v>
      </c>
      <c r="B1" s="34" t="s">
        <v>418</v>
      </c>
    </row>
    <row r="2" spans="1:2">
      <c r="A2" s="38" t="s">
        <v>458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58EAD-1D00-45E4-AA0A-720FCBA258F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459</v>
      </c>
      <c r="B1" s="33" t="s">
        <v>419</v>
      </c>
    </row>
    <row r="2" spans="1:2">
      <c r="A2" s="38" t="s">
        <v>458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4D101-ABC2-4E0B-BDF5-E81D1F5AE5EC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2ACE-8A1B-4C19-AC96-F66DE407DAD5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11.08.2022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E95BF-9AE1-4DD4-B7EF-4BD6F136FFE0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11.08.2022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1ED8-CFD6-4A94-B16B-1B968B90771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628A-D1B3-4F01-91C3-732EEA3E23F0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11.08.2022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AD08-C689-405E-A0D5-6DA54E620EAF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11.08.2022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B609-FCA2-4409-965E-D7C216B5A805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11.08.2022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ED5A-DB43-4F4F-9010-1B1ADD1770D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11.08.2022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CDBEE-AFEA-4726-B727-F907E15E4D09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11.08.2022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9B80-E21E-4715-8603-A5582F68347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11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11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 t="s">
        <v>485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>
        <v>7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7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 t="s">
        <v>485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>
        <v>5</v>
      </c>
    </row>
    <row r="35" spans="1:2" ht="14.45" customHeight="1">
      <c r="A35" s="7" t="s">
        <v>367</v>
      </c>
      <c r="B35" s="30" t="s">
        <v>485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11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11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11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11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11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0651A-515C-4FE8-A423-3B9381EF574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F08DC-8967-4D35-BAFC-CCBEF37A267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27E33-EB9F-4EBE-9AEE-3F3164D0C02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29A5-848B-45B2-8468-1ABF5E5F6BD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222E5-8137-4F51-B793-16F964913AA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AC9C-6F2B-402D-A563-15E96FACD79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9736-935D-428A-A0B7-303535A007C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D3E7-92A3-4D38-8DC5-EF5598D1E2D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FCFC-BB6C-4BC3-AA68-35A4C9F85F3D}">
  <dimension ref="A1:B457"/>
  <sheetViews>
    <sheetView zoomScale="121" zoomScaleNormal="14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t="s">
        <v>485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485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485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 t="s">
        <v>485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485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t="s">
        <v>485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FCDB7-2BBB-4934-B484-0633FED3A71C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0E2E-7591-471C-98E6-FD8178753200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943B-CFDF-423A-9763-7A82830AFA9A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EA89D-F04C-442B-A583-D3E6939D2C79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39855-1218-473E-AF1F-AF7F3382DDE0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7C99F-E128-4FA1-A686-1FFC7D0E7C97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2398-D096-42E6-BBD1-8414EA185AE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4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3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EDF2D-E35D-4BFC-B2F2-7B6333122B70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8BBB9-452E-4AFA-8897-17D66036FD56}">
  <dimension ref="A1:C453"/>
  <sheetViews>
    <sheetView workbookViewId="0">
      <selection activeCell="B438" sqref="B438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44873</v>
      </c>
      <c r="B2" s="51" t="s">
        <v>411</v>
      </c>
    </row>
    <row r="3" spans="1:2">
      <c r="A3" s="38" t="s">
        <v>10</v>
      </c>
      <c r="B3" s="41">
        <v>8</v>
      </c>
    </row>
    <row r="5" spans="1:2">
      <c r="A5" s="38" t="s">
        <v>0</v>
      </c>
    </row>
    <row r="6" spans="1:2">
      <c r="A6" s="42" t="s">
        <v>1</v>
      </c>
      <c r="B6" s="50">
        <f>B3</f>
        <v>8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8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8</v>
      </c>
    </row>
    <row r="15" spans="1:2">
      <c r="A15" s="42" t="s">
        <v>6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8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485</v>
      </c>
    </row>
    <row r="26" spans="1:2">
      <c r="A26" s="42" t="s">
        <v>394</v>
      </c>
      <c r="B26" s="41">
        <v>6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6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485</v>
      </c>
    </row>
    <row r="34" spans="1:2">
      <c r="A34" s="42" t="s">
        <v>366</v>
      </c>
      <c r="B34" s="41" t="s">
        <v>485</v>
      </c>
    </row>
    <row r="35" spans="1:2" ht="14.45" customHeight="1">
      <c r="A35" s="42" t="s">
        <v>367</v>
      </c>
      <c r="B35" s="41" t="s">
        <v>485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7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485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7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8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8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8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8</v>
      </c>
    </row>
    <row r="433" spans="1:2" ht="30">
      <c r="A433" s="43" t="s">
        <v>391</v>
      </c>
    </row>
    <row r="434" spans="1:2">
      <c r="A434" s="42" t="s">
        <v>400</v>
      </c>
      <c r="B434" s="41">
        <v>8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B413-6C53-41CB-8CCA-5D3368344656}">
  <dimension ref="A1:B459"/>
  <sheetViews>
    <sheetView workbookViewId="0">
      <selection activeCell="B438" sqref="B438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44873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CF9A7-6E3A-4D64-B46F-817AF7C255CE}">
  <dimension ref="A1:B435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44873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EF9F3-DBA1-4B0C-BB1F-EED2D1B4256B}">
  <dimension ref="A1:B438"/>
  <sheetViews>
    <sheetView zoomScaleNormal="100" workbookViewId="0">
      <selection activeCell="B438" sqref="B438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44873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95F49-67A6-4CB6-99C4-A97F712AEDDE}">
  <dimension ref="A1:B434"/>
  <sheetViews>
    <sheetView workbookViewId="0">
      <selection activeCell="B438" sqref="B438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44873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5256-1286-4D1A-9CDF-B7BEB3448F26}">
  <dimension ref="A1:B437"/>
  <sheetViews>
    <sheetView workbookViewId="0">
      <selection activeCell="B438" sqref="B438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44873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1A14-7D4F-4CCC-AC04-2C6953C244B0}">
  <dimension ref="A1:B435"/>
  <sheetViews>
    <sheetView workbookViewId="0">
      <selection activeCell="B438" sqref="B438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44873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606A4-01DF-46A9-8EFE-F75CFA86A302}">
  <dimension ref="A1:C438"/>
  <sheetViews>
    <sheetView workbookViewId="0">
      <selection activeCell="B438" sqref="B438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44873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485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  <c r="B20" s="30" t="s">
        <v>485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02BB4-A856-46A6-96CF-B37FA2383AA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2022-11-14T13:02:50Z</dcterms:modified>
</cp:coreProperties>
</file>