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6.20 Submissions\"/>
    </mc:Choice>
  </mc:AlternateContent>
  <xr:revisionPtr revIDLastSave="0" documentId="8_{6AC0122E-6E67-4191-989B-13D9C90226D8}" xr6:coauthVersionLast="44" xr6:coauthVersionMax="44" xr10:uidLastSave="{00000000-0000-0000-0000-000000000000}"/>
  <bookViews>
    <workbookView xWindow="-120" yWindow="-120" windowWidth="29040" windowHeight="15840" firstSheet="68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4" l="1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<sst xmlns="http://schemas.openxmlformats.org/spreadsheetml/2006/main" count="42242" uniqueCount="480">
  <si>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</si>
  <si>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</si>
  <si>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</si>
  <si>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</si>
  <si>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</si>
  <si>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</si>
  <si>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</si>
  <si>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</si>
  <si>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</si>
  <si>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</si>
  <si>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</si>
  <si>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</si>
  <si>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</si>
  <si>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</si>
  <si>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</si>
  <si>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</si>
  <si>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</si>
  <si>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</si>
  <si>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</si>
  <si>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</si>
  <si>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</si>
  <si>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</si>
  <si>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</si>
  <si>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</si>
  <si>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</si>
  <si>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</si>
  <si>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</si>
  <si>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</si>
  <si>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</si>
  <si>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</si>
  <si>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</si>
  <si>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</si>
  <si>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</si>
  <si>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</si>
  <si>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</si>
  <si>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</si>
  <si>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</si>
  <si>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</si>
  <si>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</si>
  <si>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</si>
  <si>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</si>
  <si>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</si>
  <si>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</si>
  <si>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</si>
  <si>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</si>
  <si>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</si>
  <si>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</si>
  <si>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</si>
  <si>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</si>
  <si>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</si>
  <si>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</si>
  <si>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</si>
  <si>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</si>
  <si>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</si>
  <si>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</si>
  <si>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</si>
  <si>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</si>
  <si>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</si>
  <si>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</si>
  <si>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</si>
  <si>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</si>
  <si>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</si>
  <si>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</si>
  <si>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</si>
  <si>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</si>
  <si>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</si>
  <si>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</si>
  <si>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</si>
  <si>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</si>
  <si>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</si>
  <si>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</si>
  <si>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</si>
  <si>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</si>
  <si>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</si>
  <si>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</si>
  <si>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</si>
  <si>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</si>
  <si>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</si>
  <si>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</si>
  <si>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</si>
  <si>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</si>
  <si>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</si>
  <si>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</si>
  <si>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</si>
  <si>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</si>
  <si>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</si>
  <si>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</si>
  <si>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</si>
  <si>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</si>
  <si>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</si>
  <si>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</si>
  <si>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</si>
  <si>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</si>
  <si>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</si>
  <si>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</si>
  <si>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</si>
  <si>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</si>
  <si>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</si>
  <si>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</si>
  <si>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</si>
  <si>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</si>
  <si>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</si>
  <si>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</si>
  <si>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</si>
  <si>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</si>
  <si>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</si>
  <si>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</si>
  <si>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</si>
  <si>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</si>
  <si>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</si>
  <si>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</si>
  <si>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</si>
  <si>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</si>
  <si>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</si>
  <si>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</si>
  <si>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</si>
  <si>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</si>
  <si>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</si>
  <si>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</si>
  <si>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</si>
  <si>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</si>
  <si>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</si>
  <si>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</si>
  <si>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</si>
  <si>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</si>
  <si>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</si>
  <si>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</si>
  <si>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</si>
  <si>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</si>
  <si>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</si>
  <si>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</si>
  <si>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</si>
  <si>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</si>
  <si>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</si>
  <si>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</si>
  <si>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</si>
  <si>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</si>
  <si>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</si>
  <si>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</si>
  <si>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</si>
  <si>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</si>
  <si>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</si>
  <si>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</si>
  <si>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</si>
  <si>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</si>
  <si>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</si>
  <si>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</si>
  <si>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</si>
  <si>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</si>
  <si>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</si>
  <si>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</si>
  <si>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</si>
  <si>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</si>
  <si>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</si>
  <si>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</si>
  <si>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</si>
  <si>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</si>
  <si>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</si>
  <si>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</si>
  <si>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</si>
  <si>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</si>
  <si>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</si>
  <si>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</si>
  <si>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</si>
  <si>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</si>
  <si>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</si>
  <si>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</si>
  <si>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</si>
  <si>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</si>
  <si>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</si>
  <si>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</si>
  <si>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</si>
  <si>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</si>
  <si>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</si>
  <si>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</si>
  <si>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</si>
  <si>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</si>
  <si>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</si>
  <si>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</si>
  <si>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</si>
  <si>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</si>
  <si>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</si>
  <si>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</si>
  <si>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</si>
  <si>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</si>
  <si>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</si>
  <si>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</si>
  <si>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</si>
  <si>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</si>
  <si>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</si>
  <si>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</si>
  <si>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</si>
  <si>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</si>
  <si>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</si>
  <si>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</si>
  <si>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</si>
  <si>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</si>
  <si>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</si>
  <si>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</si>
  <si>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</si>
  <si>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</si>
  <si>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</si>
  <si>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</si>
  <si>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</si>
  <si>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</si>
  <si>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</si>
  <si>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</si>
  <si>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</si>
  <si>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</si>
  <si>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</si>
  <si>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</si>
  <si>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</si>
  <si>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</si>
  <si>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</si>
  <si>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</si>
  <si>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</si>
  <si>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</si>
  <si>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</si>
  <si>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</si>
  <si>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</si>
  <si>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</si>
  <si>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</si>
  <si>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</si>
  <si>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</si>
  <si>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</si>
  <si>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</si>
  <si>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</si>
  <si>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</si>
  <si>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</si>
  <si>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</si>
  <si>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</si>
  <si>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</si>
  <si>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</si>
  <si>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</si>
  <si>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</si>
  <si>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</si>
  <si>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</si>
  <si>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</si>
  <si>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</si>
  <si>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</si>
  <si>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</si>
  <si>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</si>
  <si>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</si>
  <si>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</si>
  <si>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</si>
  <si>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</si>
  <si>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</si>
  <si>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</si>
  <si>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</si>
  <si>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</si>
  <si>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</si>
  <si>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</si>
  <si>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</si>
  <si>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</si>
  <si>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</si>
  <si>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</si>
  <si>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</si>
  <si>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</si>
  <si>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</si>
  <si>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</si>
  <si>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</si>
  <si>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</si>
  <si>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</si>
  <si>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</si>
  <si>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</si>
  <si>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</si>
  <si>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</si>
  <si>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</si>
  <si>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</si>
  <si>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</si>
  <si>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</si>
  <si>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</si>
  <si>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</si>
  <si>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</si>
  <si>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</si>
  <si>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</si>
  <si>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</si>
  <si>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</si>
  <si>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</si>
  <si>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</si>
  <si>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</si>
  <si>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</si>
  <si>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</si>
  <si>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</si>
  <si>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</si>
  <si>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</si>
  <si>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</si>
  <si>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</si>
  <si>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</si>
  <si>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</si>
  <si>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</si>
  <si>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</si>
  <si>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</si>
  <si>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</si>
  <si>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</si>
  <si>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</si>
  <si>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</si>
  <si>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</si>
  <si>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</si>
  <si>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</si>
  <si>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</si>
  <si>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</si>
  <si>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</si>
  <si>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</si>
  <si>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</si>
  <si>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</si>
  <si>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</si>
  <si>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</si>
  <si>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</si>
  <si>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</si>
  <si>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</si>
  <si>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</si>
  <si>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</si>
  <si>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</si>
  <si>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</si>
  <si>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</si>
  <si>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</si>
  <si>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</si>
  <si>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</si>
  <si>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</si>
  <si>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</si>
  <si>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</si>
  <si>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</si>
  <si>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</si>
  <si>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</si>
  <si>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</si>
  <si>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</si>
  <si>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</si>
  <si>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</si>
  <si>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</si>
  <si>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</si>
  <si>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</si>
  <si>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</si>
  <si>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</si>
  <si>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</si>
  <si>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</si>
  <si>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</si>
  <si>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</si>
  <si>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</si>
  <si>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</si>
  <si>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</si>
  <si>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</si>
  <si>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</si>
  <si>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</si>
  <si>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</si>
  <si>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</si>
  <si>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</si>
  <si>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</si>
  <si>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</si>
  <si>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</si>
  <si>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</si>
  <si>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</si>
  <si>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</si>
  <si>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</si>
  <si>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</si>
  <si>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</si>
  <si>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</si>
  <si>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</si>
  <si>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</si>
  <si>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</si>
  <si>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</si>
  <si>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</si>
  <si>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</si>
  <si>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</si>
  <si>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</si>
  <si>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</si>
  <si>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</si>
  <si>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</si>
  <si>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</si>
  <si>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</si>
  <si>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</si>
  <si>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</si>
  <si>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</si>
  <si>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</si>
  <si>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</si>
  <si>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</si>
  <si>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</si>
  <si>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</si>
  <si>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</si>
  <si>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</si>
  <si>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</si>
  <si>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</si>
  <si>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</si>
  <si>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</si>
  <si>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</si>
  <si>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</si>
  <si>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</si>
  <si>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</si>
  <si>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</si>
  <si>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</si>
  <si>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</si>
  <si>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</si>
  <si>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</si>
  <si>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</si>
  <si>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</si>
  <si>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</si>
  <si>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</si>
  <si>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</si>
  <si>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</si>
  <si>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</si>
  <si>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</si>
  <si>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</si>
  <si>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</si>
  <si>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</si>
  <si>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</si>
  <si>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</si>
  <si>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</si>
  <si>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</si>
  <si>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</si>
  <si>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</si>
  <si>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</si>
  <si>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</si>
  <si>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</si>
  <si>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</si>
  <si>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</si>
  <si>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</si>
  <si>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</si>
  <si>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</si>
  <si>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</si>
  <si>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</si>
  <si>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</si>
  <si>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</si>
  <si>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</si>
  <si>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</si>
  <si>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</si>
  <si>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</si>
  <si>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</si>
  <si>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</si>
  <si>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</si>
  <si>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</si>
  <si>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</si>
  <si>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</si>
  <si>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</si>
  <si>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</si>
  <si>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</si>
  <si>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</si>
  <si>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</si>
  <si>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</si>
  <si>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</si>
  <si>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</si>
  <si>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</si>
  <si>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</si>
  <si>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</si>
  <si>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</si>
  <si>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</si>
  <si>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</si>
  <si>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</si>
  <si>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</si>
  <si>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</si>
  <si>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October 16, 2020</t>
  </si>
  <si>
    <t>10.16.2020</t>
  </si>
  <si>
    <t>HAMPSHIRE</t>
  </si>
  <si>
    <t>HAMPDEN COUNTY</t>
  </si>
  <si>
    <t>X</t>
  </si>
  <si>
    <t>DATE: 10/16/20</t>
  </si>
  <si>
    <t>County (Of Facility In Which Staff Work)</t>
  </si>
  <si>
    <t>Date: 10/16/20</t>
  </si>
  <si>
    <t>Aggregate # of Staff Tested By the Sheriff's Office Within:</t>
  </si>
  <si>
    <t>inmate</t>
  </si>
  <si>
    <t xml:space="preserve">Contractor </t>
  </si>
  <si>
    <t xml:space="preserve">Medical Provider </t>
  </si>
  <si>
    <t>x</t>
  </si>
  <si>
    <t>Aggregate # of COVID-19 Positive Inmates Within:</t>
  </si>
  <si>
    <t>Aggregate # of COVID-19 Positive Staff Within:</t>
  </si>
  <si>
    <t>DATE : 10/16/20</t>
  </si>
  <si>
    <t>Aggregate # Of  Inmate Deaths Due to a Probable or Confirmed Case of COVID-19 or from Complications Within:</t>
  </si>
  <si>
    <t>Essex County</t>
  </si>
  <si>
    <t>DATE:  October 16,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</si>
  <si>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</si>
  <si>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</si>
  <si>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</si>
  <si>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</si>
  <si>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</si>
  <si>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</si>
  <si>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DATE:10/16/2020</t>
  </si>
  <si>
    <t>BARNSTABLE</t>
  </si>
  <si>
    <t>*Information is self reported by staff.</t>
  </si>
  <si>
    <t>&lt;5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</si>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</sst>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38BE-9826-4002-9F20-7F3E41CEF24D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D991-EA74-4FDC-A645-9E007CAD733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45A4-BDDA-4383-8C0A-95144B825B3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DEDB-1E06-4A4F-A5AA-C996279A707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4100-C857-4DC2-AC56-86080DDA030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0E70-82E5-4A81-8C62-ABEAD79CB4D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D23C-4F53-4A5F-8106-884A69B9DD7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1FEA-3252-4C45-AD52-4BE04A826D7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61C2-D4FF-42AC-906B-0AFA59A36FC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 t="s">
        <v>477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 t="s">
        <v>477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 t="s">
        <v>477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477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>
        <v>0</v>
      </c>
    </row>
    <row r="39" spans="1:2">
      <c r="A39" s="19" t="s">
        <v>19</v>
      </c>
      <c r="B39" s="86" t="s">
        <v>477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64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64" t="s">
        <v>36</v>
      </c>
      <c r="B49" s="87"/>
    </row>
    <row r="50" spans="1:2">
      <c r="A50" s="63" t="s">
        <v>25</v>
      </c>
      <c r="B50" s="86">
        <v>0</v>
      </c>
    </row>
    <row r="51" spans="1:2">
      <c r="A51" s="63" t="s">
        <v>33</v>
      </c>
      <c r="B51" s="86">
        <v>0</v>
      </c>
    </row>
    <row r="52" spans="1:2">
      <c r="A52" s="63" t="s">
        <v>26</v>
      </c>
      <c r="B52" s="86">
        <v>0</v>
      </c>
    </row>
    <row r="53" spans="1:2">
      <c r="A53" s="63" t="s">
        <v>32</v>
      </c>
      <c r="B53" s="86" t="s">
        <v>477</v>
      </c>
    </row>
    <row r="54" spans="1:2">
      <c r="A54" s="63" t="s">
        <v>31</v>
      </c>
      <c r="B54" s="86">
        <v>0</v>
      </c>
    </row>
    <row r="55" spans="1:2">
      <c r="A55" s="63" t="s">
        <v>34</v>
      </c>
      <c r="B55" s="86">
        <v>0</v>
      </c>
    </row>
    <row r="56" spans="1:2">
      <c r="A56" s="63" t="s">
        <v>35</v>
      </c>
      <c r="B56" s="86">
        <v>0</v>
      </c>
    </row>
    <row r="57" spans="1:2">
      <c r="A57" s="63" t="s">
        <v>27</v>
      </c>
      <c r="B57" s="86">
        <v>0</v>
      </c>
    </row>
    <row r="58" spans="1:2">
      <c r="A58" s="63" t="s">
        <v>28</v>
      </c>
      <c r="B58" s="86">
        <v>0</v>
      </c>
    </row>
    <row r="59" spans="1:2">
      <c r="A59" s="63" t="s">
        <v>29</v>
      </c>
      <c r="B59" s="86">
        <v>0</v>
      </c>
    </row>
    <row r="60" spans="1:2">
      <c r="A60" s="63" t="s">
        <v>30</v>
      </c>
      <c r="B60" s="86">
        <v>0</v>
      </c>
    </row>
    <row r="61" spans="1:2">
      <c r="A61" s="62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59" t="s">
        <v>417</v>
      </c>
      <c r="B64" s="86">
        <v>0</v>
      </c>
    </row>
    <row r="65" spans="1:2">
      <c r="A65" s="59" t="s">
        <v>443</v>
      </c>
      <c r="B65" s="86">
        <v>0</v>
      </c>
    </row>
    <row r="66" spans="1:2">
      <c r="A66" s="59" t="s">
        <v>442</v>
      </c>
      <c r="B66" s="86" t="s">
        <v>477</v>
      </c>
    </row>
    <row r="67" spans="1:2">
      <c r="A67" s="59" t="s">
        <v>441</v>
      </c>
      <c r="B67" s="86">
        <v>0</v>
      </c>
    </row>
    <row r="68" spans="1:2">
      <c r="A68" s="59" t="s">
        <v>345</v>
      </c>
      <c r="B68" s="86">
        <v>0</v>
      </c>
    </row>
    <row r="69" spans="1:2">
      <c r="A69" s="59" t="s">
        <v>336</v>
      </c>
      <c r="B69" s="86">
        <v>0</v>
      </c>
    </row>
    <row r="70" spans="1:2">
      <c r="A70" s="59" t="s">
        <v>318</v>
      </c>
      <c r="B70" s="86">
        <v>0</v>
      </c>
    </row>
    <row r="71" spans="1:2">
      <c r="A71" s="59" t="s">
        <v>440</v>
      </c>
      <c r="B71" s="86">
        <v>0</v>
      </c>
    </row>
    <row r="72" spans="1:2">
      <c r="A72" s="59" t="s">
        <v>439</v>
      </c>
      <c r="B72" s="86">
        <v>0</v>
      </c>
    </row>
    <row r="73" spans="1:2">
      <c r="A73" s="59" t="s">
        <v>241</v>
      </c>
      <c r="B73" s="86">
        <v>0</v>
      </c>
    </row>
    <row r="74" spans="1:2">
      <c r="A74" s="59" t="s">
        <v>230</v>
      </c>
      <c r="B74" s="86">
        <v>0</v>
      </c>
    </row>
    <row r="75" spans="1:2">
      <c r="A75" s="59" t="s">
        <v>199</v>
      </c>
      <c r="B75" s="86">
        <v>0</v>
      </c>
    </row>
    <row r="76" spans="1:2">
      <c r="A76" s="59" t="s">
        <v>438</v>
      </c>
      <c r="B76" s="86">
        <v>0</v>
      </c>
    </row>
    <row r="77" spans="1:2">
      <c r="A77" s="5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 t="s">
        <v>477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59" t="s">
        <v>45</v>
      </c>
      <c r="B435" s="86" t="s">
        <v>477</v>
      </c>
    </row>
    <row r="436" spans="1:2">
      <c r="A436" s="59" t="s">
        <v>46</v>
      </c>
      <c r="B436" s="86">
        <v>0</v>
      </c>
    </row>
    <row r="437" spans="1:2">
      <c r="A437" s="59" t="s">
        <v>468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E4F5-EFC2-489A-9644-1BCB73BE676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469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8" t="s">
        <v>24</v>
      </c>
      <c r="B11" s="84">
        <v>0</v>
      </c>
    </row>
    <row r="12" spans="1:2" ht="15.75" thickBot="1">
      <c r="A12" s="96"/>
      <c r="B12" s="97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7" t="s">
        <v>24</v>
      </c>
      <c r="B22" s="93"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3" spans="1:2" ht="15.75" thickBot="1"/>
    <row r="34" spans="1:2">
      <c r="A34" s="61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v>0</v>
      </c>
    </row>
    <row r="46" spans="1:2" ht="50.1" customHeight="1">
      <c r="A46" s="106" t="s">
        <v>37</v>
      </c>
      <c r="B46" s="87"/>
    </row>
    <row r="47" spans="1:2" ht="210">
      <c r="A47" s="65" t="s">
        <v>42</v>
      </c>
      <c r="B47" s="86" t="s">
        <v>43</v>
      </c>
    </row>
    <row r="48" spans="1:2">
      <c r="A48" s="53"/>
    </row>
    <row r="53" spans="1:2" ht="75" customHeight="1">
      <c r="A53" s="105" t="s">
        <v>36</v>
      </c>
      <c r="B53" s="87"/>
    </row>
    <row r="54" spans="1:2">
      <c r="A54" s="63" t="s">
        <v>25</v>
      </c>
      <c r="B54" s="86">
        <v>0</v>
      </c>
    </row>
    <row r="55" spans="1:2">
      <c r="A55" s="63" t="s">
        <v>33</v>
      </c>
      <c r="B55" s="86">
        <v>0</v>
      </c>
    </row>
    <row r="56" spans="1:2">
      <c r="A56" s="63" t="s">
        <v>26</v>
      </c>
      <c r="B56" s="86">
        <v>0</v>
      </c>
    </row>
    <row r="57" spans="1:2">
      <c r="A57" s="63" t="s">
        <v>32</v>
      </c>
      <c r="B57" s="86">
        <v>0</v>
      </c>
    </row>
    <row r="58" spans="1:2">
      <c r="A58" s="63" t="s">
        <v>31</v>
      </c>
      <c r="B58" s="86">
        <v>0</v>
      </c>
    </row>
    <row r="59" spans="1:2">
      <c r="A59" s="63" t="s">
        <v>34</v>
      </c>
      <c r="B59" s="86">
        <v>0</v>
      </c>
    </row>
    <row r="60" spans="1:2">
      <c r="A60" s="63" t="s">
        <v>35</v>
      </c>
      <c r="B60" s="86">
        <v>0</v>
      </c>
    </row>
    <row r="61" spans="1:2">
      <c r="A61" s="63" t="s">
        <v>27</v>
      </c>
      <c r="B61" s="86">
        <v>0</v>
      </c>
    </row>
    <row r="62" spans="1:2">
      <c r="A62" s="63" t="s">
        <v>28</v>
      </c>
      <c r="B62" s="86">
        <v>0</v>
      </c>
    </row>
    <row r="63" spans="1:2">
      <c r="A63" s="63" t="s">
        <v>29</v>
      </c>
      <c r="B63" s="86">
        <v>0</v>
      </c>
    </row>
    <row r="64" spans="1:2">
      <c r="A64" s="63" t="s">
        <v>30</v>
      </c>
      <c r="B64" s="86">
        <v>0</v>
      </c>
    </row>
    <row r="65" spans="1:2">
      <c r="A65" s="62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4"/>
      <c r="B67" s="103"/>
    </row>
    <row r="68" spans="1:2">
      <c r="A68" s="61" t="s">
        <v>455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445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2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59" t="s">
        <v>47</v>
      </c>
      <c r="B441" s="86">
        <v>0</v>
      </c>
    </row>
    <row r="442" spans="1:2">
      <c r="A442" s="59" t="s">
        <v>66</v>
      </c>
      <c r="B442" s="86">
        <v>0</v>
      </c>
    </row>
    <row r="443" spans="1:2">
      <c r="A443" s="59" t="s">
        <v>48</v>
      </c>
      <c r="B443" s="86">
        <v>0</v>
      </c>
    </row>
    <row r="444" spans="1:2">
      <c r="A444" s="59" t="s">
        <v>49</v>
      </c>
      <c r="B444" s="86">
        <v>0</v>
      </c>
    </row>
    <row r="445" spans="1:2">
      <c r="A445" s="59" t="s">
        <v>64</v>
      </c>
      <c r="B445" s="86">
        <v>0</v>
      </c>
    </row>
    <row r="446" spans="1:2" ht="15.75" thickBot="1">
      <c r="A446" s="101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8221-22FB-4614-B2C1-FC5612F911D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469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0" t="s">
        <v>24</v>
      </c>
      <c r="B22" s="93">
        <f>SUM(B14:B21)</f>
        <v>0</v>
      </c>
    </row>
    <row r="23" spans="1:4" ht="15.75" thickBot="1">
      <c r="A23" s="109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477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v>0</v>
      </c>
    </row>
    <row r="46" spans="1:2" ht="50.1" customHeight="1">
      <c r="A46" s="64" t="s">
        <v>37</v>
      </c>
      <c r="B46" s="87"/>
    </row>
    <row r="47" spans="1:2" ht="210">
      <c r="A47" s="65" t="s">
        <v>42</v>
      </c>
      <c r="B47" s="86">
        <v>0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4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2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59" t="s">
        <v>45</v>
      </c>
      <c r="B436" s="86">
        <v>0</v>
      </c>
    </row>
    <row r="437" spans="1:2">
      <c r="A437" s="59" t="s">
        <v>46</v>
      </c>
      <c r="B437" s="86">
        <v>0</v>
      </c>
    </row>
    <row r="438" spans="1:2">
      <c r="A438" s="59" t="s">
        <v>468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28F4-EFAF-443C-B646-E7B423962B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7CBD-18D0-477F-9117-91BDA02ABE2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469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4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101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445</v>
      </c>
      <c r="B77" s="86">
        <v>0</v>
      </c>
    </row>
    <row r="78" spans="1:2">
      <c r="A78" s="113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2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59" t="s">
        <v>89</v>
      </c>
      <c r="B432" s="86">
        <v>0</v>
      </c>
    </row>
    <row r="433" spans="1:2">
      <c r="A433" s="59" t="s">
        <v>3</v>
      </c>
      <c r="B433" s="86">
        <v>0</v>
      </c>
    </row>
    <row r="434" spans="1:2" ht="15.75" thickBot="1">
      <c r="A434" s="107" t="s">
        <v>24</v>
      </c>
      <c r="B434" s="84">
        <f>SUM(B82:B433)</f>
        <v>0</v>
      </c>
    </row>
    <row r="436" spans="1:2" ht="30">
      <c r="A436" s="111" t="s">
        <v>38</v>
      </c>
      <c r="B436" s="87"/>
    </row>
    <row r="437" spans="1:2">
      <c r="A437" s="59" t="s">
        <v>470</v>
      </c>
      <c r="B437" s="86">
        <v>0</v>
      </c>
    </row>
    <row r="438" spans="1:2">
      <c r="A438" s="59" t="s">
        <v>66</v>
      </c>
      <c r="B438" s="86">
        <v>0</v>
      </c>
    </row>
    <row r="439" spans="1:2">
      <c r="A439" s="59" t="s">
        <v>76</v>
      </c>
      <c r="B439" s="86">
        <v>0</v>
      </c>
    </row>
    <row r="440" spans="1:2">
      <c r="A440" s="59" t="s">
        <v>49</v>
      </c>
      <c r="B440" s="86">
        <v>0</v>
      </c>
    </row>
    <row r="441" spans="1:2">
      <c r="A441" s="59" t="s">
        <v>64</v>
      </c>
      <c r="B441" s="86">
        <v>0</v>
      </c>
    </row>
    <row r="442" spans="1:2" ht="15.75" thickBot="1">
      <c r="A442" s="101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52EC-9B3A-4C5D-ADA6-00FB7712780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469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5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7"/>
    </row>
    <row r="47" spans="1:2">
      <c r="A47" s="63" t="s">
        <v>25</v>
      </c>
      <c r="B47" s="86">
        <v>0</v>
      </c>
    </row>
    <row r="48" spans="1:2">
      <c r="A48" s="63" t="s">
        <v>33</v>
      </c>
      <c r="B48" s="86">
        <v>0</v>
      </c>
    </row>
    <row r="49" spans="1:2">
      <c r="A49" s="63" t="s">
        <v>26</v>
      </c>
      <c r="B49" s="86">
        <v>0</v>
      </c>
    </row>
    <row r="50" spans="1:2">
      <c r="A50" s="63" t="s">
        <v>32</v>
      </c>
      <c r="B50" s="86">
        <v>0</v>
      </c>
    </row>
    <row r="51" spans="1:2">
      <c r="A51" s="63" t="s">
        <v>31</v>
      </c>
      <c r="B51" s="86">
        <v>0</v>
      </c>
    </row>
    <row r="52" spans="1:2">
      <c r="A52" s="63" t="s">
        <v>34</v>
      </c>
      <c r="B52" s="86">
        <v>0</v>
      </c>
    </row>
    <row r="53" spans="1:2">
      <c r="A53" s="63" t="s">
        <v>35</v>
      </c>
      <c r="B53" s="86">
        <v>0</v>
      </c>
    </row>
    <row r="54" spans="1:2">
      <c r="A54" s="63" t="s">
        <v>27</v>
      </c>
      <c r="B54" s="86">
        <v>0</v>
      </c>
    </row>
    <row r="55" spans="1:2">
      <c r="A55" s="63" t="s">
        <v>28</v>
      </c>
      <c r="B55" s="86">
        <v>0</v>
      </c>
    </row>
    <row r="56" spans="1:2">
      <c r="A56" s="63" t="s">
        <v>29</v>
      </c>
      <c r="B56" s="86">
        <v>0</v>
      </c>
    </row>
    <row r="57" spans="1:2">
      <c r="A57" s="63" t="s">
        <v>30</v>
      </c>
      <c r="B57" s="86">
        <v>0</v>
      </c>
    </row>
    <row r="58" spans="1:2">
      <c r="A58" s="62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446</v>
      </c>
      <c r="B72" s="86">
        <v>0</v>
      </c>
    </row>
    <row r="73" spans="1:2">
      <c r="A73" s="59" t="s">
        <v>445</v>
      </c>
      <c r="B73" s="86">
        <v>0</v>
      </c>
    </row>
    <row r="74" spans="1:2">
      <c r="A74" s="5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2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59" t="s">
        <v>56</v>
      </c>
      <c r="B433" s="86">
        <v>0</v>
      </c>
    </row>
    <row r="434" spans="1:2">
      <c r="A434" s="59" t="s">
        <v>55</v>
      </c>
      <c r="B434" s="86">
        <v>0</v>
      </c>
    </row>
    <row r="435" spans="1:2">
      <c r="A435" s="59" t="s">
        <v>468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5CB8-8AC1-4FC3-BD84-35C7490C8DC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6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15" t="s">
        <v>36</v>
      </c>
      <c r="B48" s="87"/>
    </row>
    <row r="49" spans="1:2">
      <c r="A49" s="63" t="s">
        <v>25</v>
      </c>
      <c r="B49" s="86">
        <v>0</v>
      </c>
    </row>
    <row r="50" spans="1:2">
      <c r="A50" s="63" t="s">
        <v>33</v>
      </c>
      <c r="B50" s="86">
        <v>0</v>
      </c>
    </row>
    <row r="51" spans="1:2">
      <c r="A51" s="63" t="s">
        <v>26</v>
      </c>
      <c r="B51" s="86">
        <v>0</v>
      </c>
    </row>
    <row r="52" spans="1:2">
      <c r="A52" s="63" t="s">
        <v>32</v>
      </c>
      <c r="B52" s="86">
        <v>0</v>
      </c>
    </row>
    <row r="53" spans="1:2">
      <c r="A53" s="63" t="s">
        <v>31</v>
      </c>
      <c r="B53" s="86">
        <v>0</v>
      </c>
    </row>
    <row r="54" spans="1:2">
      <c r="A54" s="63" t="s">
        <v>34</v>
      </c>
      <c r="B54" s="86">
        <v>0</v>
      </c>
    </row>
    <row r="55" spans="1:2">
      <c r="A55" s="63" t="s">
        <v>35</v>
      </c>
      <c r="B55" s="86">
        <v>0</v>
      </c>
    </row>
    <row r="56" spans="1:2">
      <c r="A56" s="63" t="s">
        <v>27</v>
      </c>
      <c r="B56" s="86">
        <v>0</v>
      </c>
    </row>
    <row r="57" spans="1:2">
      <c r="A57" s="63" t="s">
        <v>28</v>
      </c>
      <c r="B57" s="86">
        <v>0</v>
      </c>
    </row>
    <row r="58" spans="1:2">
      <c r="A58" s="63" t="s">
        <v>29</v>
      </c>
      <c r="B58" s="86">
        <v>0</v>
      </c>
    </row>
    <row r="59" spans="1:2">
      <c r="A59" s="63" t="s">
        <v>30</v>
      </c>
      <c r="B59" s="86">
        <v>0</v>
      </c>
    </row>
    <row r="60" spans="1:2">
      <c r="A60" s="62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446</v>
      </c>
      <c r="B74" s="86">
        <v>0</v>
      </c>
    </row>
    <row r="75" spans="1:2">
      <c r="A75" s="59" t="s">
        <v>445</v>
      </c>
      <c r="B75" s="86">
        <v>0</v>
      </c>
    </row>
    <row r="76" spans="1:2">
      <c r="A76" s="5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2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59" t="s">
        <v>47</v>
      </c>
      <c r="B435" s="86">
        <v>0</v>
      </c>
    </row>
    <row r="436" spans="1:2">
      <c r="A436" s="59" t="s">
        <v>60</v>
      </c>
      <c r="B436" s="86">
        <v>0</v>
      </c>
    </row>
    <row r="437" spans="1:2">
      <c r="A437" s="59" t="s">
        <v>48</v>
      </c>
      <c r="B437" s="86">
        <v>0</v>
      </c>
    </row>
    <row r="438" spans="1:2">
      <c r="A438" s="59" t="s">
        <v>49</v>
      </c>
      <c r="B438" s="86">
        <v>0</v>
      </c>
    </row>
    <row r="439" spans="1:2">
      <c r="A439" s="59" t="s">
        <v>64</v>
      </c>
      <c r="B439" s="86">
        <v>0</v>
      </c>
    </row>
    <row r="440" spans="1:2" ht="15.75" thickBot="1">
      <c r="A440" s="101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7FEF-CE47-4F43-BA0B-D9C4DF31B1D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469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17" t="s">
        <v>14</v>
      </c>
      <c r="B33" s="95"/>
    </row>
    <row r="34" spans="1:2">
      <c r="A34" s="113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4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65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2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5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2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59" t="s">
        <v>56</v>
      </c>
      <c r="B437" s="86">
        <v>0</v>
      </c>
    </row>
    <row r="438" spans="1:2">
      <c r="A438" s="59" t="s">
        <v>55</v>
      </c>
      <c r="B438" s="86">
        <v>0</v>
      </c>
    </row>
    <row r="439" spans="1:2">
      <c r="A439" s="59" t="s">
        <v>468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34D6-E637-497E-BE7D-34149F68DAF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5"/>
    </row>
    <row r="33" spans="1:2">
      <c r="A33" s="113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18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445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2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1" t="s">
        <v>38</v>
      </c>
      <c r="B435" s="87"/>
    </row>
    <row r="436" spans="1:2">
      <c r="A436" s="59" t="s">
        <v>47</v>
      </c>
      <c r="B436" s="86">
        <v>0</v>
      </c>
    </row>
    <row r="437" spans="1:2">
      <c r="A437" s="59" t="s">
        <v>60</v>
      </c>
      <c r="B437" s="86">
        <v>0</v>
      </c>
    </row>
    <row r="438" spans="1:2">
      <c r="A438" s="59" t="s">
        <v>63</v>
      </c>
      <c r="B438" s="86">
        <v>0</v>
      </c>
    </row>
    <row r="439" spans="1:2">
      <c r="A439" s="59" t="s">
        <v>49</v>
      </c>
      <c r="B439" s="86">
        <v>0</v>
      </c>
    </row>
    <row r="440" spans="1:2">
      <c r="A440" s="5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C984-09C2-46CD-A1F7-CD8F233AABA0}">
  <dimension ref="A1:C452"/>
  <sheetViews>
    <sheetView workbookViewId="0">
      <selection activeCell="P13" sqref="P1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F8B7-4B0C-40D9-B7BF-4E4780417D1B}">
  <dimension ref="A1:B457"/>
  <sheetViews>
    <sheetView workbookViewId="0">
      <selection activeCell="P13" sqref="P1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5398-DDD8-4758-92D3-39300AD68437}">
  <dimension ref="A1:B455"/>
  <sheetViews>
    <sheetView workbookViewId="0">
      <selection activeCell="P13" sqref="P1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23A27-D123-4739-A6D7-4D5BE466541A}">
  <dimension ref="A1:B455"/>
  <sheetViews>
    <sheetView zoomScaleNormal="100" workbookViewId="0">
      <selection activeCell="P13" sqref="P1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63F2-B632-487B-BC3D-0730B93BE4BA}">
  <dimension ref="A1:B434"/>
  <sheetViews>
    <sheetView workbookViewId="0">
      <selection activeCell="P13" sqref="P1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B580-C2E9-4F2B-823B-FFAEA814276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40FD-D06B-482C-8284-317FEBB4030E}">
  <dimension ref="A1:B437"/>
  <sheetViews>
    <sheetView workbookViewId="0">
      <selection activeCell="P13" sqref="P1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43E4-1E7C-4C73-B897-348239923C59}">
  <dimension ref="A1:B457"/>
  <sheetViews>
    <sheetView workbookViewId="0">
      <selection activeCell="P13" sqref="P1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811A-BE5B-4A01-A4CE-2B0551A1BF5B}">
  <dimension ref="A1:C457"/>
  <sheetViews>
    <sheetView workbookViewId="0">
      <selection activeCell="P13" sqref="P1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6682-B3AE-466D-8468-C4AF9F4B997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1" t="s">
        <v>24</v>
      </c>
      <c r="B41" s="38" t="s">
        <v>88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62" t="s">
        <v>24</v>
      </c>
      <c r="B60" s="38" t="s">
        <v>88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3B57-5964-49CF-936E-43B29F62DD52}">
  <dimension ref="A1:B457"/>
  <sheetViews>
    <sheetView topLeftCell="A25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  <c r="B16" s="38" t="s">
        <v>477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57D2-B117-4C45-A6D9-3A9D0C07F7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E162-1F79-4FFA-A489-F9286A5EE9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D052-BA35-4177-A9A0-C97D411992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3D1B-968D-4DDE-850B-44E9CAAECB7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DC5B-98D7-4FEF-BFAA-A3831CB3CD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943-5306-4A92-9949-CA447276CA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7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7558-023C-42F6-8922-4E6A7FAC18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041A-49E8-4361-B996-6E930E0CD37D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 t="s">
        <v>477</v>
      </c>
    </row>
    <row r="5" spans="1:2" ht="15.75" thickBot="1">
      <c r="A5" s="25" t="s">
        <v>0</v>
      </c>
    </row>
    <row r="6" spans="1:2">
      <c r="A6" s="6" t="s">
        <v>1</v>
      </c>
      <c r="B6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477</v>
      </c>
    </row>
    <row r="34" spans="1:2">
      <c r="A34" s="19" t="s">
        <v>17</v>
      </c>
      <c r="B34" t="s">
        <v>477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477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477</v>
      </c>
    </row>
    <row r="434" spans="1:2">
      <c r="A434" s="14" t="s">
        <v>46</v>
      </c>
      <c r="B434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04D1-ED7A-4028-BADB-A08B234B697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t="s">
        <v>477</v>
      </c>
    </row>
    <row r="5" spans="1:2" ht="15.75" thickBot="1">
      <c r="A5" s="25" t="s">
        <v>0</v>
      </c>
    </row>
    <row r="6" spans="1:2">
      <c r="A6" s="6" t="s">
        <v>1</v>
      </c>
      <c r="B6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477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477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455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477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B272-BBF0-4F9F-8EC0-647F846BC828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461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461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460</v>
      </c>
    </row>
    <row r="435" spans="1:1">
      <c r="A435" s="14" t="s">
        <v>49</v>
      </c>
    </row>
    <row r="436" spans="1:1">
      <c r="A436" s="14" t="s">
        <v>459</v>
      </c>
    </row>
    <row r="437" spans="1:1">
      <c r="A437" s="14" t="s">
        <v>458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B96D-F777-4B91-B228-3BDAFDA1EF9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B967-4E71-4268-9A87-D12BD07CAA2F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28AF-CECD-4F83-B2AC-1233E52678E6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6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A512-C531-418C-9F81-6A83C03F9ED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7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0FBC-76FD-4B3E-B424-F5133FC774A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F5C1-53C6-49E0-83A0-953F208D4FFB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59" t="s">
        <v>5</v>
      </c>
      <c r="B14" s="38">
        <v>10</v>
      </c>
    </row>
    <row r="15" spans="1:2">
      <c r="A15" s="59" t="s">
        <v>6</v>
      </c>
      <c r="B15" s="38">
        <v>8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18</v>
      </c>
    </row>
    <row r="24" spans="1:2">
      <c r="A24" s="61" t="s">
        <v>39</v>
      </c>
    </row>
    <row r="25" spans="1:2">
      <c r="A25" s="59" t="s">
        <v>40</v>
      </c>
      <c r="B25" s="38">
        <v>7</v>
      </c>
    </row>
    <row r="26" spans="1:2">
      <c r="A26" s="59" t="s">
        <v>41</v>
      </c>
      <c r="B26" s="38">
        <v>11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18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>
        <v>9</v>
      </c>
    </row>
    <row r="34" spans="1:2">
      <c r="A34" s="59" t="s">
        <v>17</v>
      </c>
      <c r="B34" s="38">
        <v>5</v>
      </c>
    </row>
    <row r="35" spans="1:2" ht="14.45" customHeight="1">
      <c r="A35" s="59" t="s">
        <v>18</v>
      </c>
      <c r="B35" s="38" t="s">
        <v>477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18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14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477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60" t="s">
        <v>38</v>
      </c>
    </row>
    <row r="435" spans="1:2">
      <c r="A435" s="59" t="s">
        <v>45</v>
      </c>
      <c r="B435" s="38">
        <v>18</v>
      </c>
    </row>
    <row r="436" spans="1:2">
      <c r="A436" s="5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4DAD-ED23-4A23-A0D8-DD64D38C181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868C-268E-4A9B-87DA-B67CD4EC330C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6387-9568-430A-A354-A21BD99AC725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7F86-0CD7-454B-9870-972C4838919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7B10-5FE2-4333-8B0A-BE0CECE69692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453F-D948-4FCA-B539-6B43E7F23EDD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9143-81D3-4639-9319-F87494F8C9B3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C57F-1D69-431C-BED2-9B154C7A57C9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E67E-E637-44E2-A78F-9891102142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2FC0-8CFB-4F3B-9F60-A563ACFC36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10.16.2020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B35B-93B9-49BC-B4FC-6D3243C9AF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10.16.2020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7CF4-F1A8-4D06-A8C8-692B81039F9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3142-E558-4EF8-8068-9734C55067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10.16.2020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2009-D810-4B83-8AFF-8E49402321A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10.16.2020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78FB-D899-4524-8146-B9FFCB580A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10.16.2020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20FC-1AC4-4539-B8FE-8BBB4A5C22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10.16.2020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36F0-43E0-43B9-BAD5-B4FF53C102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10.16.2020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3743-B112-4063-B950-060F524E5B21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DBB2-DD0F-46BA-AC1D-745A48804042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6DC6-7DDC-4277-829D-BD54ACDBBCBB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98D5-69EA-4C77-8FEB-29478C45AB6E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673D-F6A3-458D-BDB1-8805D03359BE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8226-F8DC-48CE-8758-A46AB35C71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77" t="s">
        <v>465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C545-113A-4B73-A4ED-7319B40DF59E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8580-E999-403B-89F9-FCBD4422E61D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703B-D985-407A-BDB7-FDA0F006088E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4890-89CC-4E0C-A768-A762AC5E7E9B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478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6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8CA6-F951-4FDD-8BF2-5BBC4EB086FA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478</v>
      </c>
      <c r="B1" s="30" t="s">
        <v>457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75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455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445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0C2A-F0CB-4139-92D6-95DE8037DC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478</v>
      </c>
      <c r="B1" s="30" t="s">
        <v>462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 ht="15.75" thickBot="1">
      <c r="A74" s="48" t="s">
        <v>445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479</v>
      </c>
    </row>
    <row r="433" spans="1:2">
      <c r="A433" s="14" t="s">
        <v>48</v>
      </c>
      <c r="B433" s="124" t="s">
        <v>479</v>
      </c>
    </row>
    <row r="434" spans="1:2">
      <c r="A434" s="14" t="s">
        <v>460</v>
      </c>
      <c r="B434" s="124" t="s">
        <v>479</v>
      </c>
    </row>
    <row r="435" spans="1:2">
      <c r="A435" s="14" t="s">
        <v>49</v>
      </c>
      <c r="B435" s="124" t="s">
        <v>479</v>
      </c>
    </row>
    <row r="436" spans="1:2">
      <c r="A436" s="14" t="s">
        <v>459</v>
      </c>
      <c r="B436" s="124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A0F5-A47C-451B-A773-124BE97231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478</v>
      </c>
      <c r="B1" s="72" t="s">
        <v>463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445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A872-7D19-4320-9BDA-A6DB3D8D7EF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478</v>
      </c>
      <c r="B1" s="73" t="s">
        <v>59</v>
      </c>
    </row>
    <row r="2" spans="1:2">
      <c r="A2" s="31" t="s">
        <v>474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446</v>
      </c>
      <c r="B72" s="124">
        <v>0</v>
      </c>
    </row>
    <row r="73" spans="1:2">
      <c r="A73" s="28" t="s">
        <v>445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2996-CC4C-4D41-8A35-D098EF6176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478</v>
      </c>
      <c r="B1" s="73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28" t="s">
        <v>445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2280-B8B1-4B56-B763-04AEEC9121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478</v>
      </c>
      <c r="B1" s="77" t="s">
        <v>465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>
      <c r="A74" s="28" t="s">
        <v>445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147C-003A-4049-BD33-816A7B4A69D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64BF-79CD-42FE-B260-215E9E28FE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478</v>
      </c>
      <c r="B1" s="126" t="s">
        <v>62</v>
      </c>
    </row>
    <row r="2" spans="1:2" ht="15.75" thickBot="1">
      <c r="A2" s="31" t="s">
        <v>474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445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7FA9-DABF-4EE6-9ACE-AB7E55F9EB8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44120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477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97FA-871A-40CC-B596-18B3ED59AAA4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44120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477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477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DED5-45CC-4B37-82D6-15349919F78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1A7C-832C-4551-A125-147B4299632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A938-8D57-4DB9-BBF0-65AF0E54A75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EC1B-C9E2-47F8-A82B-AF52C6363E9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47C7-1610-426A-9798-C54FBFDEB22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7B5D-B24A-4034-AFC3-514A4176CC5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330F-DA6D-4919-B4C0-8C48F6726EB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5C9B-BB79-4B6D-8EA6-A06119AA37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F353-E7FF-44B0-B2D9-7591C94823F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0743-B776-48C9-B76A-5BD4D52D73E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A8FD-5FA6-4662-B6FD-37F73F25F8A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34F5-521B-4CE9-85FB-8805762972D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7BE1-4F0B-4FB0-ACA2-4B28CE687EF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2DE7-C8E5-41AA-9958-73A249E2D9C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803B-8E23-4874-9482-08FCD21C00C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2020-10-19T18:40:34Z</dcterms:modified>
</cp:coreProperties>
</file>