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3.22/"/>
    </mc:Choice>
  </mc:AlternateContent>
  <xr:revisionPtr revIDLastSave="13" documentId="8_{AB9B14BD-510B-4BD1-B807-A423CDABDE57}" xr6:coauthVersionLast="47" xr6:coauthVersionMax="47" xr10:uidLastSave="{0F1600E9-70A1-4E9C-9117-7A2AFE72EA87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3" i="88"/>
  <c r="B79" i="88"/>
  <c r="B237" i="88"/>
  <c r="B433" i="88" s="1"/>
  <c r="B439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<sst xmlns="http://schemas.openxmlformats.org/spreadsheetml/2006/main" count="42122" uniqueCount="489">
  <si>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</si>
  <si>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</si>
  <si>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</si>
  <si>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</si>
  <si>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</si>
  <si>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</si>
  <si>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</si>
  <si>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</si>
  <si>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</si>
  <si>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</si>
  <si>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</si>
  <si>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</si>
  <si>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</si>
  <si>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</si>
  <si>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</si>
  <si>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</si>
  <si>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</si>
  <si>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</si>
  <si>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</si>
  <si>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</si>
  <si>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</si>
  <si>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</si>
  <si>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</si>
  <si>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</si>
  <si>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</si>
  <si>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</si>
  <si>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</si>
  <si>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</si>
  <si>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</si>
  <si>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</si>
  <si>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</si>
  <si>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</si>
  <si>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</si>
  <si>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</si>
  <si>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</si>
  <si>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</si>
  <si>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</si>
  <si>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</si>
  <si>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</si>
  <si>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</si>
  <si>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</si>
  <si>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</si>
  <si>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</si>
  <si>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</si>
  <si>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</si>
  <si>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</si>
  <si>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</si>
  <si>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</si>
  <si>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</si>
  <si>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</si>
  <si>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</si>
  <si>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</si>
  <si>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</si>
  <si>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</si>
  <si>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</si>
  <si>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</si>
  <si>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</si>
  <si>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</si>
  <si>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</si>
  <si>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</si>
  <si>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</si>
  <si>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</si>
  <si>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</si>
  <si>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</si>
  <si>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</si>
  <si>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</si>
  <si>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</si>
  <si>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</si>
  <si>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</si>
  <si>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</si>
  <si>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</si>
  <si>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</si>
  <si>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</si>
  <si>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</si>
  <si>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</si>
  <si>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</si>
  <si>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</si>
  <si>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</si>
  <si>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</si>
  <si>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</si>
  <si>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</si>
  <si>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</si>
  <si>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</si>
  <si>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</si>
  <si>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</si>
  <si>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</si>
  <si>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</si>
  <si>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</si>
  <si>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</si>
  <si>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</si>
  <si>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</si>
  <si>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</si>
  <si>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</si>
  <si>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</si>
  <si>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</si>
  <si>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</si>
  <si>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</si>
  <si>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</si>
  <si>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</si>
  <si>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</si>
  <si>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</si>
  <si>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</si>
  <si>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</si>
  <si>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</si>
  <si>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</si>
  <si>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</si>
  <si>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</si>
  <si>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</si>
  <si>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</si>
  <si>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</si>
  <si>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</si>
  <si>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</si>
  <si>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</si>
  <si>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</si>
  <si>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</si>
  <si>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</si>
  <si>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</si>
  <si>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</si>
  <si>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</si>
  <si>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</si>
  <si>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</si>
  <si>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</si>
  <si>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</si>
  <si>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</si>
  <si>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</si>
  <si>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</si>
  <si>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</si>
  <si>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</si>
  <si>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</si>
  <si>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</si>
  <si>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</si>
  <si>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</si>
  <si>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</si>
  <si>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</si>
  <si>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</si>
  <si>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</si>
  <si>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</si>
  <si>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</si>
  <si>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</si>
  <si>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</si>
  <si>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</si>
  <si>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</si>
  <si>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</si>
  <si>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</si>
  <si>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</si>
  <si>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</si>
  <si>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</si>
  <si>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</si>
  <si>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</si>
  <si>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</si>
  <si>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</si>
  <si>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</si>
  <si>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</si>
  <si>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</si>
  <si>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</si>
  <si>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</si>
  <si>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</si>
  <si>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</si>
  <si>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</si>
  <si>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</si>
  <si>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</si>
  <si>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</si>
  <si>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</si>
  <si>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</si>
  <si>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</si>
  <si>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</si>
  <si>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</si>
  <si>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</si>
  <si>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</si>
  <si>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</si>
  <si>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</si>
  <si>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</si>
  <si>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</si>
  <si>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</si>
  <si>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</si>
  <si>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</si>
  <si>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</si>
  <si>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</si>
  <si>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</si>
  <si>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</si>
  <si>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</si>
  <si>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</si>
  <si>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</si>
  <si>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</si>
  <si>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</si>
  <si>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</si>
  <si>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</si>
  <si>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</si>
  <si>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</si>
  <si>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</si>
  <si>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</si>
  <si>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</si>
  <si>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</si>
  <si>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</si>
  <si>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</si>
  <si>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</si>
  <si>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</si>
  <si>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</si>
  <si>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</si>
  <si>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</si>
  <si>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</si>
  <si>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</si>
  <si>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</si>
  <si>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</si>
  <si>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</si>
  <si>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</si>
  <si>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</si>
  <si>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</si>
  <si>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</si>
  <si>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</si>
  <si>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</si>
  <si>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</si>
  <si>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</si>
  <si>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</si>
  <si>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</si>
  <si>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</si>
  <si>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</si>
  <si>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</si>
  <si>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</si>
  <si>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</si>
  <si>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</si>
  <si>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</si>
  <si>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</si>
  <si>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</si>
  <si>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</si>
  <si>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</si>
  <si>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</si>
  <si>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</si>
  <si>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</si>
  <si>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</si>
  <si>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</si>
  <si>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</si>
  <si>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</si>
  <si>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</si>
  <si>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</si>
  <si>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</si>
  <si>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</si>
  <si>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</si>
  <si>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</si>
  <si>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</si>
  <si>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</si>
  <si>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</si>
  <si>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</si>
  <si>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</si>
  <si>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</si>
  <si>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</si>
  <si>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</si>
  <si>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</si>
  <si>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</si>
  <si>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</si>
  <si>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</si>
  <si>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</si>
  <si>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</si>
  <si>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</si>
  <si>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</si>
  <si>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</si>
  <si>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</si>
  <si>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</si>
  <si>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</si>
  <si>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</si>
  <si>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</si>
  <si>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</si>
  <si>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</si>
  <si>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</si>
  <si>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</si>
  <si>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</si>
  <si>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</si>
  <si>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</si>
  <si>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</si>
  <si>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</si>
  <si>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</si>
  <si>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</si>
  <si>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</si>
  <si>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</si>
  <si>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</si>
  <si>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</si>
  <si>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</si>
  <si>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</si>
  <si>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</si>
  <si>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</si>
  <si>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</si>
  <si>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</si>
  <si>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</si>
  <si>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</si>
  <si>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</si>
  <si>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</si>
  <si>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</si>
  <si>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</si>
  <si>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</si>
  <si>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</si>
  <si>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</si>
  <si>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</si>
  <si>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</si>
  <si>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</si>
  <si>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</si>
  <si>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</si>
  <si>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</si>
  <si>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</si>
  <si>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</si>
  <si>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</si>
  <si>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</si>
  <si>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</si>
  <si>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</si>
  <si>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</si>
  <si>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</si>
  <si>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</si>
  <si>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</si>
  <si>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</si>
  <si>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</si>
  <si>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</si>
  <si>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</si>
  <si>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</si>
  <si>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</si>
  <si>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</si>
  <si>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</si>
  <si>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</si>
  <si>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</si>
  <si>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</si>
  <si>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</si>
  <si>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</si>
  <si>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</si>
  <si>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</si>
  <si>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</si>
  <si>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</si>
  <si>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</si>
  <si>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</si>
  <si>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</si>
  <si>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</si>
  <si>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</si>
  <si>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</si>
  <si>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</si>
  <si>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</si>
  <si>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</si>
  <si>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</si>
  <si>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</si>
  <si>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</si>
  <si>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</si>
  <si>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</si>
  <si>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</si>
  <si>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</si>
  <si>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</si>
  <si>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</si>
  <si>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</si>
  <si>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</si>
  <si>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</si>
  <si>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</si>
  <si>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</si>
  <si>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</si>
  <si>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</si>
  <si>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</si>
  <si>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</si>
  <si>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</si>
  <si>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</si>
  <si>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</si>
  <si>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</si>
  <si>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</si>
  <si>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</si>
  <si>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</si>
  <si>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</si>
  <si>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</si>
  <si>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</si>
  <si>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</si>
  <si>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</si>
  <si>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</si>
  <si>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</si>
  <si>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</si>
  <si>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</si>
  <si>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</si>
  <si>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</si>
  <si>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</si>
  <si>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</si>
  <si>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</si>
  <si>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</si>
  <si>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</si>
  <si>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</si>
  <si>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</si>
  <si>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</si>
  <si>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</si>
  <si>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</si>
  <si>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</si>
  <si>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</si>
  <si>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</si>
  <si>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</si>
  <si>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</si>
  <si>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</si>
  <si>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</si>
  <si>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</si>
  <si>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</si>
  <si>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</si>
  <si>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</si>
  <si>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</si>
  <si>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</si>
  <si>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</si>
  <si>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</si>
  <si>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</si>
  <si>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</si>
  <si>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</si>
  <si>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</si>
  <si>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</si>
  <si>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</si>
  <si>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</si>
  <si>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</si>
  <si>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</si>
  <si>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</si>
  <si>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</si>
  <si>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</si>
  <si>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</si>
  <si>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</si>
  <si>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</si>
  <si>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</si>
  <si>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</si>
  <si>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</si>
  <si>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</si>
  <si>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</si>
  <si>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</si>
  <si>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</si>
  <si>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</si>
  <si>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</si>
  <si>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</si>
  <si>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</si>
  <si>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</si>
  <si>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</si>
  <si>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</si>
  <si>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</si>
  <si>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</si>
  <si>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</si>
  <si>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</si>
  <si>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</si>
  <si>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</si>
  <si>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</si>
  <si>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</si>
  <si>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</si>
  <si>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</si>
  <si>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</si>
  <si>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</si>
  <si>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</si>
  <si>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</si>
  <si>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</si>
  <si>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</si>
  <si>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</si>
  <si>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</si>
  <si>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</si>
  <si>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</si>
  <si>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</si>
  <si>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</si>
  <si>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</si>
  <si>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</si>
  <si>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</si>
  <si>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</si>
  <si>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</si>
  <si>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</si>
  <si>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</si>
  <si>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</si>
  <si>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</si>
  <si>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</si>
  <si>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</si>
  <si>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</si>
  <si>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03, 2022</t>
  </si>
  <si>
    <t>10.03.2022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</si>
  <si>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</si>
  <si>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</si>
  <si>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</si>
  <si>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</si>
  <si>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</si>
  <si>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</si>
  <si>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</si>
  <si>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</si>
  <si>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10/3/2022</t>
  </si>
  <si>
    <t>DATE: Oct 3, 2022</t>
  </si>
  <si>
    <t>Essex County</t>
  </si>
  <si>
    <t>DATE:  Oct 3, 2022</t>
  </si>
  <si>
    <t>DATE: October 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</si>
  <si>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</si>
  <si>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</si>
  <si>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</si>
  <si>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10/3/2022</t>
  </si>
  <si>
    <t>BRISTOL COUNTY</t>
  </si>
  <si>
    <t>Correctional Officer/Sergeant/Lieutenant/Captain</t>
  </si>
  <si>
    <t>DATE:   10/3/2022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</si>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</sst>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2" fillId="2" borderId="16" xfId="0" applyFont="1" applyFill="1" applyBorder="1"/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B4A-4BA1-4807-AC4F-2A90A28B610B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2C6A-BB0F-4653-BF35-55E65FAA54A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488</v>
      </c>
    </row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488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488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488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488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488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488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3C52-BAA8-4D45-8291-208C082C9C30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6BA0-415E-4E30-AF24-C3D2B03DB113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EAEA-C0A8-48B7-8CCC-BBB439BFB57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825C-DA3B-49E9-B079-B48626624693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69C7-B02C-499E-B9E1-008E0589ED0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8882-C266-47EB-AF53-2A77050250A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5C19-8845-4BBA-A12F-4F402ACFB1E9}">
  <dimension ref="A1:B439"/>
  <sheetViews>
    <sheetView workbookViewId="0"/>
  </sheetViews>
  <sheetFormatPr defaultColWidth="8.88671875" defaultRowHeight="14.4"/>
  <cols>
    <col min="1" max="1" width="51.109375" customWidth="1"/>
    <col min="2" max="2" width="33" style="30" customWidth="1"/>
  </cols>
  <sheetData>
    <row r="1" spans="1:2" ht="28.8">
      <c r="A1" s="72" t="s">
        <v>476</v>
      </c>
      <c r="B1" s="127" t="s">
        <v>65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26">
        <v>9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488</v>
      </c>
    </row>
    <row r="7" spans="1:2">
      <c r="A7" s="1" t="s">
        <v>2</v>
      </c>
      <c r="B7" s="42">
        <v>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8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9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9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9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9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 t="s">
        <v>488</v>
      </c>
    </row>
    <row r="38" spans="1:2" ht="14.4" customHeight="1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488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</row>
    <row r="50" spans="1:2">
      <c r="A50" s="46" t="s">
        <v>25</v>
      </c>
      <c r="B50" s="115"/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9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42">
        <v>0</v>
      </c>
    </row>
    <row r="63" spans="1:2" ht="15" thickBot="1">
      <c r="A63" s="20" t="s">
        <v>44</v>
      </c>
      <c r="B63" s="120">
        <f>SUM(B51:B62)</f>
        <v>9</v>
      </c>
    </row>
    <row r="64" spans="1:2">
      <c r="A64" s="43" t="s">
        <v>417</v>
      </c>
      <c r="B64" s="119"/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9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42">
        <v>0</v>
      </c>
    </row>
    <row r="79" spans="1:2">
      <c r="A79" s="20" t="s">
        <v>68</v>
      </c>
      <c r="B79" s="117">
        <f>SUM(B65:B78)</f>
        <v>9</v>
      </c>
    </row>
    <row r="80" spans="1:2">
      <c r="A80" s="1" t="s">
        <v>437</v>
      </c>
      <c r="B80" s="115"/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9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f>-B4360</f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42">
        <v>0</v>
      </c>
    </row>
    <row r="433" spans="1:2" ht="15" thickBot="1">
      <c r="B433" s="113">
        <f>SUM(B81:B432)</f>
        <v>9</v>
      </c>
    </row>
    <row r="434" spans="1:2" ht="28.8">
      <c r="A434" s="116" t="s">
        <v>38</v>
      </c>
    </row>
    <row r="435" spans="1:2">
      <c r="A435" s="43" t="s">
        <v>45</v>
      </c>
      <c r="B435" s="115"/>
    </row>
    <row r="436" spans="1:2">
      <c r="A436" s="43" t="s">
        <v>46</v>
      </c>
      <c r="B436" s="42">
        <v>9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42">
        <v>0</v>
      </c>
    </row>
    <row r="439" spans="1:2" ht="15" thickBot="1">
      <c r="B439" s="113">
        <f>SUM(B436:B438)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FCE3-7860-41F6-A917-A941340AC8B0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476</v>
      </c>
      <c r="B1" s="33" t="s">
        <v>454</v>
      </c>
    </row>
    <row r="2" spans="1:2" ht="15" thickBot="1">
      <c r="A2" s="41" t="s">
        <v>478</v>
      </c>
      <c r="B2" s="27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6" t="s">
        <v>24</v>
      </c>
      <c r="B11" s="128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5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4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3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2"/>
      <c r="B67" s="131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8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9" t="s">
        <v>24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6E31-FBF7-4568-B6F1-839F75E58915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476</v>
      </c>
      <c r="B1" s="127" t="s">
        <v>452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26" t="s">
        <v>488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488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9" t="s">
        <v>24</v>
      </c>
      <c r="B22" s="113">
        <f>SUM(B14:B21)</f>
        <v>0</v>
      </c>
    </row>
    <row r="23" spans="1:4" ht="15" thickBot="1">
      <c r="A23" s="138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488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488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488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3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30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488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 t="s">
        <v>488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8EE0-ADF3-4035-AC04-9390024840B5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07E6-68D4-4463-A9D7-68E5BBB12BF0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476</v>
      </c>
      <c r="B1" s="143" t="s">
        <v>455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26" t="s">
        <v>488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488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488</v>
      </c>
    </row>
    <row r="39" spans="1:2">
      <c r="A39" s="14" t="s">
        <v>19</v>
      </c>
      <c r="B39" s="42" t="s">
        <v>488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3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9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488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477</v>
      </c>
      <c r="B437" s="42" t="s">
        <v>488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 t="s">
        <v>488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476C-DF61-47A4-91A1-4B39059932B9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476</v>
      </c>
      <c r="B1" s="145" t="s">
        <v>59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26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8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3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3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30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8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4357-3693-4E35-BD1D-701A2120D57E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476</v>
      </c>
      <c r="B1" s="127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26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8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30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8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9" t="s">
        <v>24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CFA1-5B6F-4901-BA6D-DD0F8B458471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476</v>
      </c>
      <c r="B1" s="34" t="s">
        <v>456</v>
      </c>
    </row>
    <row r="2" spans="1:2" ht="15" thickBot="1">
      <c r="A2" s="41" t="s">
        <v>478</v>
      </c>
      <c r="B2" s="26" t="s">
        <v>57</v>
      </c>
    </row>
    <row r="3" spans="1:2" ht="15" thickBot="1">
      <c r="A3" s="5" t="s">
        <v>10</v>
      </c>
      <c r="B3" s="137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8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3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30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8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2AA5-4202-4103-83F8-A04F8B594817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476</v>
      </c>
      <c r="B1" s="127" t="s">
        <v>62</v>
      </c>
    </row>
    <row r="2" spans="1:2">
      <c r="A2" s="41" t="s">
        <v>475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8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30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8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8DB8-D96C-4C0D-8F5E-293A0C20897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E415-E5B7-431C-8517-449799283A6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BF04-92F8-40C4-B22E-43DD36166475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96C5-5623-4ACE-A98F-012C141214E1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00B2-8EA4-4D91-9558-28E10A503F78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0E00-FE30-4C12-8786-D8DE9BBE15E3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DFA1-7193-41F4-9F94-77762BECC23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76DD-179C-4A03-8E24-D2BBC2123B8B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3DB4-C274-4CB2-B417-18BF4FBBAA5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F6BC-29C5-4CB3-BCFA-DA9DBCA28A55}">
  <dimension ref="A1:C452"/>
  <sheetViews>
    <sheetView topLeftCell="A408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</row>
    <row r="34" spans="1:2">
      <c r="A34" s="1" t="s">
        <v>17</v>
      </c>
      <c r="B34" s="30" t="s">
        <v>488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 t="s">
        <v>488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 t="s">
        <v>488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488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FB17-88E1-46B4-8476-0756B824AB9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94BA-4DAF-4F12-ABE8-6D6584659F54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007D-99F2-4A09-B256-9367CE5BC776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D381-1A27-467A-8699-3209BC88BAF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E616-6CB0-4D09-938A-602632B9640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3CAC-669A-4E38-AC4F-13B56647363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CDB8-B6CB-4FB5-B766-B02563E080A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83A6-FD2E-46BE-99E5-CE9D24F1866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BA61-A8AF-49D7-8A2E-9BBADEE722E0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44837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A65A-477C-45FF-8F01-C91FBAD6E11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44837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FDD7-EF4C-4F68-8C88-17E3AD96F260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44837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1D64-4746-4094-A528-DF4AD24FEDD1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44837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7185-9A15-4C56-8AFB-CB577323841B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463-1063-41E1-A184-EFB74273C2A3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CBF0-4082-42B5-90AC-AB1139A30A32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B7C6-FD1A-453E-8036-C5BCDC244A63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44837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FA4F-2275-4390-B6FA-859AC4BD9BB3}">
  <dimension ref="A1:C454"/>
  <sheetViews>
    <sheetView workbookViewId="0">
      <selection activeCell="B29" sqref="B29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12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  <c r="B32" s="30" t="s">
        <v>488</v>
      </c>
    </row>
    <row r="33" spans="1:2">
      <c r="A33" s="43" t="s">
        <v>16</v>
      </c>
      <c r="B33" s="30">
        <v>9</v>
      </c>
    </row>
    <row r="34" spans="1:2">
      <c r="A34" s="43" t="s">
        <v>17</v>
      </c>
      <c r="B34" s="30" t="s">
        <v>488</v>
      </c>
    </row>
    <row r="35" spans="1:2" ht="14.4" customHeight="1">
      <c r="A35" s="43" t="s">
        <v>18</v>
      </c>
      <c r="B35" s="30" t="s">
        <v>488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16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6C0B-C78F-45C7-9027-EB249CE4D34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AE56-7FA7-4E6D-A32B-8E1B954CC7A3}">
  <dimension ref="A1:B457"/>
  <sheetViews>
    <sheetView workbookViewId="0">
      <selection activeCell="B29" sqref="B29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341A-351A-42F0-A071-B628CD22B51C}">
  <dimension ref="A1:B455"/>
  <sheetViews>
    <sheetView workbookViewId="0">
      <selection activeCell="B29" sqref="B29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87D0-4C59-48E7-80A8-2FF7CE845EC8}">
  <dimension ref="A1:B455"/>
  <sheetViews>
    <sheetView zoomScaleNormal="100" workbookViewId="0">
      <selection activeCell="B29" sqref="B29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46B7-0D67-4C86-B5C8-8A30169D9786}">
  <dimension ref="A1:B436"/>
  <sheetViews>
    <sheetView workbookViewId="0">
      <selection activeCell="B29" sqref="B2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EA31-E403-465A-B668-1C20B61CDE21}">
  <dimension ref="A1:B438"/>
  <sheetViews>
    <sheetView workbookViewId="0">
      <selection activeCell="B29" sqref="B29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56F6-AA6B-46DB-9FA0-A101AA29C023}">
  <dimension ref="A1:B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0BA2-F810-473A-8B72-55821504D5AB}">
  <dimension ref="A1:C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C35-C711-49E5-BFB2-3258462F787E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AA47-5391-4365-B470-19EA33AE39C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10.03.2022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C03B-B5C7-4C45-9668-0D2C26ACCC41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10.03.2022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99FC-CAB5-4830-8E60-36C67A6E41D4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F71B-64F8-4CA2-82C0-BD672B97D73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10.03.2022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895-04FE-48C9-B42A-C012C8E8D568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10.03.2022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C225-A838-459F-8CB7-EF71F5C9E70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10.03.2022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4BD2-870B-4B5D-AEAA-04D29566691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10.03.2022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73FB-75BA-4BA9-8343-CED4F41009DC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10.03.2022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FADA-B200-43C6-96DF-0F10EE2F2C37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10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10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10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 t="s">
        <v>488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10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10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FFDB-838E-46BB-B34B-76AF04DD203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0341-4740-4989-8FCF-8EACCF1941C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DEEB-2E14-4977-9B6E-5A41E909F4E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488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4C88-31FA-4254-8556-DFE3B48D75F9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37F-A5E1-4F55-A2BB-31D66D3ACA2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CB6F-8876-4DE6-A75A-D1FCFF6A7E8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0BC3-8BB6-46DA-8F19-9919C81CF33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6F42-49D3-44BE-8719-1FA5E67C101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2507-4132-4624-BA19-EC9F5F535B44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6CEA-66CD-4A66-B3B4-FC3E75C1208F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730C-802D-45F1-B63F-09461A3E8886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095B-83DA-4C43-ACFC-65A3978B09C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F7A9-4D6F-45B9-B8E4-B78142DB9630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7-8F3B-4EAB-BBB1-F20B799BF227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58ED-BAF0-4956-A086-E526C5F6FCC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0C61-3C49-4473-A5E9-D5859F19917D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0F6F-FAB3-4A4F-9077-2C3E5F887F5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A85E-22AC-4561-8A30-322C420977F0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91D9-393B-453A-A92A-2769684F0E5C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BF12-7FEA-4D29-8409-BCE0481809C0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702B-AF6A-493F-8534-134E0DA2A4FB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B484-32B2-484C-9666-5B4F624052AF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BFE9-4B55-49B7-9D8C-8C927CAF2FBB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F76E-B886-4F96-9C59-83FC88B71B89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32FC-0C9F-4E97-BE04-8F44EF6D5BD1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24C8-E92C-49E8-85F4-2BD05E096522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10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10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10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0FD4-ACF8-49BD-85F5-AA4C7239BD18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05A9-94D0-4E67-B574-073387C5DD12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3A39-24DB-4168-9669-32E32D315E04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488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F598-EB11-4152-ADDC-286A84EBB307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5E2C-6039-4A66-BA8A-AE272571A20F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4221-9614-4C05-AEA3-3CABB9C5E85C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D426-F73B-477E-8B51-CE988A2799BC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0DAD-CEA7-458D-8DD1-EAD8051B788A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2022-10-04T17:30:46Z</dcterms:modified>
</cp:coreProperties>
</file>