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9.26.22/"/>
    </mc:Choice>
  </mc:AlternateContent>
  <xr:revisionPtr revIDLastSave="12" documentId="8_{3EC3CC16-C3B6-4D30-8836-CD25EF0CA535}" xr6:coauthVersionLast="47" xr6:coauthVersionMax="47" xr10:uidLastSave="{B2A03CF3-B71B-484A-B99D-03BF9244320F}"/>
  <bookViews>
    <workbookView xWindow="-108" yWindow="-108" windowWidth="23256" windowHeight="12576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 s="1"/>
  <c r="B317" i="24"/>
  <c r="B431" i="24"/>
</calcChain>
</file>

<file path=xl/sharedStrings.xml><?xml version="1.0" encoding="utf-8"?>
<sst xmlns="http://schemas.openxmlformats.org/spreadsheetml/2006/main" count="42095" uniqueCount="487">
  <si>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</si>
  <si>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</si>
  <si>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</si>
  <si>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</si>
  <si>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</si>
  <si>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</si>
  <si>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</si>
  <si>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</si>
  <si>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</si>
  <si>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</si>
  <si>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</si>
  <si>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</si>
  <si>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</si>
  <si>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</si>
  <si>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</si>
  <si>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</si>
  <si>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</si>
  <si>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</si>
  <si>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</si>
  <si>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</si>
  <si>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</si>
  <si>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</si>
  <si>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</si>
  <si>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</si>
  <si>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</si>
  <si>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</si>
  <si>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</si>
  <si>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</si>
  <si>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</si>
  <si>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</si>
  <si>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</si>
  <si>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</si>
  <si>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</si>
  <si>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</si>
  <si>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</si>
  <si>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</si>
  <si>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</si>
  <si>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</si>
  <si>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</si>
  <si>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</si>
  <si>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</si>
  <si>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</si>
  <si>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</si>
  <si>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</si>
  <si>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</si>
  <si>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</si>
  <si>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</si>
  <si>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</si>
  <si>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</si>
  <si>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</si>
  <si>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</si>
  <si>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</si>
  <si>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</si>
  <si>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</si>
  <si>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</si>
  <si>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</si>
  <si>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</si>
  <si>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</si>
  <si>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</si>
  <si>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</si>
  <si>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</si>
  <si>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</si>
  <si>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</si>
  <si>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</si>
  <si>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</si>
  <si>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</si>
  <si>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</si>
  <si>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</si>
  <si>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</si>
  <si>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</si>
  <si>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</si>
  <si>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</si>
  <si>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</si>
  <si>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</si>
  <si>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</si>
  <si>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</si>
  <si>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</si>
  <si>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</si>
  <si>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</si>
  <si>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</si>
  <si>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</si>
  <si>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</si>
  <si>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</si>
  <si>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</si>
  <si>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</si>
  <si>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</si>
  <si>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</si>
  <si>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9/26/2022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</si>
  <si>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</si>
  <si>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</si>
  <si>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</si>
  <si>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</si>
  <si>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</si>
  <si>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</si>
  <si>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</si>
  <si>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</si>
  <si>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</si>
  <si>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</si>
  <si>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</si>
  <si>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</si>
  <si>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</si>
  <si>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</si>
  <si>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</si>
  <si>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</si>
  <si>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</si>
  <si>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</si>
  <si>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</si>
  <si>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</si>
  <si>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</si>
  <si>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</si>
  <si>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</si>
  <si>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</si>
  <si>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</si>
  <si>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</si>
  <si>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</si>
  <si>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</si>
  <si>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</si>
  <si>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</si>
  <si>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</si>
  <si>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</si>
  <si>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</si>
  <si>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</si>
  <si>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</si>
  <si>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</si>
  <si>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</si>
  <si>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</si>
  <si>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</si>
  <si>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</si>
  <si>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</si>
  <si>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</si>
  <si>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</si>
  <si>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</si>
  <si>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</si>
  <si>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</si>
  <si>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</si>
  <si>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</si>
  <si>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</si>
  <si>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</si>
  <si>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</si>
  <si>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</si>
  <si>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</si>
  <si>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</si>
  <si>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</si>
  <si>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</si>
  <si>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</si>
  <si>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</si>
  <si>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</si>
  <si>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</si>
  <si>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</si>
  <si>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</si>
  <si>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</si>
  <si>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</si>
  <si>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</si>
  <si>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</si>
  <si>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</si>
  <si>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</si>
  <si>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</si>
  <si>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</si>
  <si>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</si>
  <si>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</si>
  <si>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</si>
  <si>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</si>
  <si>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</si>
  <si>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</si>
  <si>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</si>
  <si>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</si>
  <si>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</si>
  <si>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</si>
  <si>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</si>
  <si>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</si>
  <si>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</si>
  <si>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</si>
  <si>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</si>
  <si>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</si>
  <si>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</si>
  <si>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</si>
  <si>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</si>
  <si>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</si>
  <si>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</si>
  <si>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</si>
  <si>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</si>
  <si>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</si>
  <si>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</si>
  <si>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</si>
  <si>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</si>
  <si>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</si>
  <si>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</si>
  <si>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</si>
  <si>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</si>
  <si>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</si>
  <si>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</si>
  <si>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</si>
  <si>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</si>
  <si>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</si>
  <si>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</si>
  <si>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</si>
  <si>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</si>
  <si>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</si>
  <si>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</si>
  <si>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</si>
  <si>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</si>
  <si>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</si>
  <si>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</si>
  <si>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</si>
  <si>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</si>
  <si>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</si>
  <si>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</si>
  <si>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</si>
  <si>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</si>
  <si>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</si>
  <si>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</si>
  <si>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</si>
  <si>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</si>
  <si>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</si>
  <si>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</si>
  <si>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</si>
  <si>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</si>
  <si>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</si>
  <si>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</si>
  <si>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</si>
  <si>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</si>
  <si>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</si>
  <si>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</si>
  <si>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</si>
  <si>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</si>
  <si>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</si>
  <si>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</si>
  <si>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</si>
  <si>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</si>
  <si>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</si>
  <si>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</si>
  <si>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</si>
  <si>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</si>
  <si>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</si>
  <si>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</si>
  <si>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</si>
  <si>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</si>
  <si>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</si>
  <si>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</si>
  <si>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</si>
  <si>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</si>
  <si>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</si>
  <si>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</si>
  <si>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</si>
  <si>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</si>
  <si>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</si>
  <si>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</si>
  <si>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</si>
  <si>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</si>
  <si>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</si>
  <si>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</si>
  <si>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</si>
  <si>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</si>
  <si>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</si>
  <si>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</si>
  <si>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</si>
  <si>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</si>
  <si>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</si>
  <si>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</si>
  <si>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</si>
  <si>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</si>
  <si>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</si>
  <si>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</si>
  <si>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</si>
  <si>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</si>
  <si>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</si>
  <si>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</si>
  <si>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</si>
  <si>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</si>
  <si>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</si>
  <si>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</si>
  <si>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</si>
  <si>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</si>
  <si>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</si>
  <si>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</si>
  <si>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</si>
  <si>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</si>
  <si>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</si>
  <si>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</si>
  <si>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</si>
  <si>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</si>
  <si>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</si>
  <si>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</si>
  <si>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</si>
  <si>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</si>
  <si>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</si>
  <si>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</si>
  <si>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</si>
  <si>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</si>
  <si>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</si>
  <si>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</si>
  <si>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</si>
  <si>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</si>
  <si>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</si>
  <si>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</si>
  <si>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</si>
  <si>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</si>
  <si>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</si>
  <si>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</si>
  <si>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</si>
  <si>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</si>
  <si>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</si>
  <si>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</si>
  <si>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</si>
  <si>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</si>
  <si>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</si>
  <si>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</si>
  <si>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</si>
  <si>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</si>
  <si>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</si>
  <si>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</si>
  <si>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</si>
  <si>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</si>
  <si>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</si>
  <si>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</si>
  <si>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</si>
  <si>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</si>
  <si>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</si>
  <si>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</si>
  <si>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</si>
  <si>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</si>
  <si>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</si>
  <si>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</si>
  <si>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</si>
  <si>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</si>
  <si>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</si>
  <si>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</si>
  <si>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</si>
  <si>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</si>
  <si>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</si>
  <si>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</si>
  <si>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</si>
  <si>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</si>
  <si>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</si>
  <si>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</si>
  <si>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</si>
  <si>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</si>
  <si>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</si>
  <si>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</si>
  <si>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</si>
  <si>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</si>
  <si>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</si>
  <si>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</si>
  <si>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</si>
  <si>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</si>
  <si>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</si>
  <si>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</si>
  <si>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</si>
  <si>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</si>
  <si>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</si>
  <si>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</si>
  <si>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</si>
  <si>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</si>
  <si>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</si>
  <si>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</si>
  <si>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</si>
  <si>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</si>
  <si>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</si>
  <si>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</si>
  <si>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</si>
  <si>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</si>
  <si>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</si>
  <si>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</si>
  <si>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</si>
  <si>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</si>
  <si>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</si>
  <si>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</si>
  <si>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</si>
  <si>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</si>
  <si>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</si>
  <si>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</si>
  <si>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</si>
  <si>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</si>
  <si>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</si>
  <si>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</si>
  <si>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</si>
  <si>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</si>
  <si>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</si>
  <si>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</si>
  <si>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</si>
  <si>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</si>
  <si>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</si>
  <si>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</si>
  <si>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</si>
  <si>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</si>
  <si>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</si>
  <si>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</si>
  <si>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</si>
  <si>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</si>
  <si>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</si>
  <si>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</si>
  <si>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</si>
  <si>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</si>
  <si>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</si>
  <si>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</si>
  <si>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</si>
  <si>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</si>
  <si>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</si>
  <si>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</si>
  <si>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</si>
  <si>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</si>
  <si>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</si>
  <si>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</si>
  <si>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</si>
  <si>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</si>
  <si>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</si>
  <si>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</si>
  <si>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</si>
  <si>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</si>
  <si>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</si>
  <si>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</si>
  <si>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</si>
  <si>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</si>
  <si>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</si>
  <si>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</si>
  <si>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</si>
  <si>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</si>
  <si>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</si>
  <si>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</si>
  <si>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</si>
  <si>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</si>
  <si>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</si>
  <si>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</si>
  <si>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</si>
  <si>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</si>
  <si>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</si>
  <si>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</si>
  <si>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</si>
  <si>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</si>
  <si>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</si>
  <si>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</si>
  <si>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</si>
  <si>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</si>
  <si>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</si>
  <si>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</si>
  <si>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</si>
  <si>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</si>
  <si>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</si>
  <si>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</si>
  <si>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</si>
  <si>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</si>
  <si>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</si>
  <si>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</si>
  <si>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</si>
  <si>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09/26/2022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</si>
  <si>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</si>
  <si>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</si>
  <si>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</si>
  <si>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</si>
  <si>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</si>
  <si>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</si>
  <si>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DATE:09/26/2022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</si>
  <si>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</si>
  <si>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</si>
  <si>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</si>
  <si>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</si>
  <si>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</si>
  <si>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26, 2022</t>
  </si>
  <si>
    <t>09.26.2022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</si>
  <si>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</si>
  <si>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</si>
  <si>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</si>
  <si>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</si>
  <si>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</si>
  <si>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</si>
  <si>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</si>
  <si>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</si>
  <si>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9/26/2022</t>
  </si>
  <si>
    <t>DATE: Sept 26, 2022</t>
  </si>
  <si>
    <t>Essex County</t>
  </si>
  <si>
    <t>DATE:  Sept 26, 2022</t>
  </si>
  <si>
    <t>DATE: September  26,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</si>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</sst>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D9C66-3609-4295-A51D-D5D31F9B4C88}">
  <dimension ref="A1:B456"/>
  <sheetViews>
    <sheetView tabSelected="1" workbookViewId="0">
      <selection activeCell="A2" sqref="A2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482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480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172.8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3A66D-CD55-44E6-8B26-C1C547D03499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482</v>
      </c>
      <c r="B1" s="23" t="s">
        <v>454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2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450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" thickBot="1">
      <c r="A76" s="2" t="s">
        <v>24</v>
      </c>
      <c r="B76" t="s">
        <v>88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483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9AFAF-7564-4AE5-A265-C4FE026D1B77}">
  <dimension ref="A1:B455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482</v>
      </c>
      <c r="B1" s="23" t="s">
        <v>452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2"/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DD446-0F9B-417A-9B68-9CD8455DE69C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482</v>
      </c>
      <c r="B1" s="64" t="s">
        <v>455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4" spans="1:2">
      <c r="A4" t="s">
        <v>485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75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</row>
    <row r="432" spans="1:2" ht="15" thickBot="1">
      <c r="B432" t="s">
        <v>88</v>
      </c>
    </row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484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838CD-718D-4E2C-994D-C4D635BF9225}">
  <dimension ref="A1:B435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482</v>
      </c>
      <c r="B1" s="65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" thickBot="1">
      <c r="A40" s="12" t="s">
        <v>24</v>
      </c>
    </row>
    <row r="41" spans="1:1" ht="15" thickBot="1"/>
    <row r="42" spans="1:1" ht="14.4" customHeight="1">
      <c r="A42" s="29" t="s">
        <v>77</v>
      </c>
    </row>
    <row r="43" spans="1:1" ht="244.8">
      <c r="A43" s="17" t="s">
        <v>42</v>
      </c>
    </row>
    <row r="44" spans="1:1">
      <c r="A44" s="9"/>
    </row>
    <row r="45" spans="1:1" ht="15" thickBot="1"/>
    <row r="46" spans="1:1" ht="14.4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C2FEF-1E3C-487C-B23F-346C06609477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482</v>
      </c>
      <c r="B1" s="65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4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4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55C01-35EF-44C7-8C3E-919BF335B1B4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482</v>
      </c>
      <c r="B1" s="66" t="s">
        <v>456</v>
      </c>
    </row>
    <row r="2" spans="1:2" ht="15" thickBot="1">
      <c r="A2" t="s">
        <v>444</v>
      </c>
      <c r="B2" s="26" t="s">
        <v>57</v>
      </c>
    </row>
    <row r="3" spans="1:2" ht="15" thickBot="1">
      <c r="A3" s="5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4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4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4ACF2-F132-4608-91E9-B465D6DC4C7F}">
  <dimension ref="A1:I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3" max="3" width="39" style="9" customWidth="1"/>
  </cols>
  <sheetData>
    <row r="1" spans="1:9" ht="60" customHeight="1">
      <c r="A1" t="s">
        <v>482</v>
      </c>
      <c r="C1" s="33" t="s">
        <v>62</v>
      </c>
    </row>
    <row r="2" spans="1:9" ht="15" thickBot="1">
      <c r="A2" s="24" t="s">
        <v>444</v>
      </c>
      <c r="C2" s="35" t="s">
        <v>54</v>
      </c>
    </row>
    <row r="3" spans="1:9" ht="15" thickBot="1">
      <c r="A3" s="18" t="s">
        <v>10</v>
      </c>
      <c r="C3" s="9">
        <v>0</v>
      </c>
    </row>
    <row r="5" spans="1:9" ht="1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" thickBot="1">
      <c r="A11" s="4" t="s">
        <v>24</v>
      </c>
      <c r="I11" t="s">
        <v>88</v>
      </c>
    </row>
    <row r="12" spans="1:9" ht="1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154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" thickBot="1">
      <c r="A41" s="12" t="s">
        <v>24</v>
      </c>
    </row>
    <row r="42" spans="1:3" ht="15" thickBot="1"/>
    <row r="43" spans="1:3" ht="14.4" customHeight="1">
      <c r="A43" s="29" t="s">
        <v>37</v>
      </c>
    </row>
    <row r="44" spans="1:3" ht="172.8">
      <c r="A44" s="17" t="s">
        <v>42</v>
      </c>
      <c r="C44" s="153" t="s">
        <v>43</v>
      </c>
    </row>
    <row r="45" spans="1:3">
      <c r="A45" s="9"/>
    </row>
    <row r="46" spans="1:3" ht="15" thickBot="1"/>
    <row r="47" spans="1:3" ht="14.4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C138E-961C-42D0-B95B-84A97C445A51}">
  <dimension ref="A1:C452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479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8F20A-2845-4B17-86F4-D633A31A9F10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479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8EA46-6D2B-4B4E-8F47-2F4467308347}">
  <dimension ref="A1:B455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479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" thickBot="1">
      <c r="A429" s="2" t="s">
        <v>24</v>
      </c>
      <c r="B429" s="30">
        <v>0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5AE3B-2BA1-4052-8DFD-F94EB5E8E5E7}">
  <dimension ref="A1:B455"/>
  <sheetViews>
    <sheetView zoomScaleNormal="100" workbookViewId="0">
      <selection activeCell="B3" sqref="B3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479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E661A-9D7F-490B-8902-E1057E092DC4}">
  <dimension ref="A1:B434"/>
  <sheetViews>
    <sheetView workbookViewId="0">
      <selection activeCell="B3" sqref="B3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479</v>
      </c>
      <c r="B1" s="33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C2AA7-F42F-4DC9-AC49-D865B60F1A6F}">
  <dimension ref="A1:B437"/>
  <sheetViews>
    <sheetView workbookViewId="0">
      <selection activeCell="B3" sqref="B3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479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" thickBot="1">
      <c r="A58" s="8" t="s">
        <v>11</v>
      </c>
    </row>
    <row r="59" spans="1:2" ht="1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35527-624C-4197-8061-F6C1927B260E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479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31F7C-0058-40EC-8C22-5F2317AEA605}">
  <dimension ref="A1:C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479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" thickBot="1">
      <c r="A22" s="2" t="s">
        <v>24</v>
      </c>
      <c r="B22" s="31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" thickBot="1">
      <c r="A59" s="8" t="s">
        <v>11</v>
      </c>
      <c r="B59" s="31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446</v>
      </c>
      <c r="B74" s="31">
        <v>0</v>
      </c>
    </row>
    <row r="75" spans="1:2">
      <c r="A75" s="21" t="s">
        <v>13</v>
      </c>
      <c r="B75" s="31">
        <v>0</v>
      </c>
    </row>
    <row r="76" spans="1:2" ht="1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" thickBot="1">
      <c r="A431" s="2" t="s">
        <v>24</v>
      </c>
      <c r="B431" s="31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9CA37-8BBC-432E-9CDB-0EF47349F668}">
  <dimension ref="A1:B438"/>
  <sheetViews>
    <sheetView workbookViewId="0">
      <selection activeCell="A2" sqref="A2"/>
    </sheetView>
  </sheetViews>
  <sheetFormatPr defaultColWidth="8.88671875" defaultRowHeight="14.4"/>
  <cols>
    <col min="1" max="1" width="51.109375" customWidth="1"/>
    <col min="2" max="2" width="34.109375" style="30" customWidth="1"/>
  </cols>
  <sheetData>
    <row r="1" spans="1:2">
      <c r="A1" s="72" t="s">
        <v>475</v>
      </c>
      <c r="B1" s="33" t="s">
        <v>65</v>
      </c>
    </row>
    <row r="2" spans="1:2" ht="15" thickBot="1">
      <c r="A2" s="41" t="s">
        <v>87</v>
      </c>
      <c r="B2" s="27" t="s">
        <v>54</v>
      </c>
    </row>
    <row r="3" spans="1:2" ht="15" thickBot="1">
      <c r="A3" s="18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1" t="s">
        <v>24</v>
      </c>
      <c r="B22" s="113">
        <f>SUM(B14:B21)</f>
        <v>0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1" t="s">
        <v>24</v>
      </c>
      <c r="B29" s="113">
        <f>SUM(B25:B28)</f>
        <v>0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 ht="14.4" customHeight="1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1" t="s">
        <v>24</v>
      </c>
      <c r="B44" s="113">
        <f>SUM(B35:B43)</f>
        <v>0</v>
      </c>
    </row>
    <row r="45" spans="1:2" ht="15" customHeight="1"/>
    <row r="46" spans="1:2" ht="50.1" customHeight="1">
      <c r="A46" s="47" t="s">
        <v>474</v>
      </c>
      <c r="B46" s="115"/>
    </row>
    <row r="47" spans="1:2" ht="201.6">
      <c r="A47" s="17" t="s">
        <v>473</v>
      </c>
      <c r="B47" s="42">
        <v>0</v>
      </c>
    </row>
    <row r="48" spans="1:2">
      <c r="A48" s="9"/>
    </row>
    <row r="49" spans="1:2" ht="72">
      <c r="A49" s="47" t="s">
        <v>36</v>
      </c>
      <c r="B49" s="115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0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>
        <v>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" thickBot="1">
      <c r="A62" s="118" t="s">
        <v>24</v>
      </c>
      <c r="B62" s="120">
        <f>SUM(B50:B61)</f>
        <v>0</v>
      </c>
    </row>
    <row r="63" spans="1:2">
      <c r="A63" s="20" t="s">
        <v>44</v>
      </c>
      <c r="B63" s="119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0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" thickBot="1">
      <c r="A78" s="118" t="s">
        <v>24</v>
      </c>
      <c r="B78" s="117">
        <f>SUM(B64:B77)</f>
        <v>0</v>
      </c>
    </row>
    <row r="79" spans="1:2">
      <c r="A79" s="20" t="s">
        <v>68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2" t="s">
        <v>24</v>
      </c>
      <c r="B432" s="113">
        <f>SUM(B80:B431)</f>
        <v>0</v>
      </c>
    </row>
    <row r="433" spans="1:2" ht="15" thickBot="1"/>
    <row r="434" spans="1:2" ht="28.8">
      <c r="A434" s="116" t="s">
        <v>38</v>
      </c>
      <c r="B434" s="115"/>
    </row>
    <row r="435" spans="1:2">
      <c r="A435" s="43" t="s">
        <v>45</v>
      </c>
      <c r="B435" s="42">
        <v>0</v>
      </c>
    </row>
    <row r="436" spans="1:2">
      <c r="A436" s="43" t="s">
        <v>46</v>
      </c>
      <c r="B436" s="42">
        <v>0</v>
      </c>
    </row>
    <row r="437" spans="1:2">
      <c r="A437" s="43" t="s">
        <v>472</v>
      </c>
      <c r="B437" s="42">
        <v>0</v>
      </c>
    </row>
    <row r="438" spans="1:2" ht="1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F0898-9CAF-4285-81CB-5E844C8521FF}">
  <dimension ref="A1:B446"/>
  <sheetViews>
    <sheetView workbookViewId="0">
      <selection activeCell="A2" sqref="A2"/>
    </sheetView>
  </sheetViews>
  <sheetFormatPr defaultColWidth="8.88671875" defaultRowHeight="14.4"/>
  <cols>
    <col min="1" max="1" width="50.5546875" customWidth="1"/>
    <col min="2" max="2" width="31.44140625" style="30" customWidth="1"/>
  </cols>
  <sheetData>
    <row r="1" spans="1:2" ht="28.8">
      <c r="A1" s="72" t="s">
        <v>475</v>
      </c>
      <c r="B1" s="33" t="s">
        <v>454</v>
      </c>
    </row>
    <row r="2" spans="1:2" ht="15" thickBot="1">
      <c r="A2" s="41" t="s">
        <v>87</v>
      </c>
      <c r="B2" s="27" t="s">
        <v>54</v>
      </c>
    </row>
    <row r="3" spans="1:2" ht="15" thickBot="1">
      <c r="A3" s="18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" thickBot="1">
      <c r="A11" s="135" t="s">
        <v>24</v>
      </c>
      <c r="B11" s="127">
        <f>SUM(B6:B10)</f>
        <v>0</v>
      </c>
    </row>
    <row r="12" spans="1:2" ht="15" thickBot="1">
      <c r="A12" s="123"/>
      <c r="B12" s="39"/>
    </row>
    <row r="13" spans="1:2">
      <c r="A13" s="106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" thickBot="1">
      <c r="A22" s="134" t="s">
        <v>24</v>
      </c>
      <c r="B22" s="113">
        <f>SUM(B14:B21)</f>
        <v>0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f>SUM(B25:B28)</f>
        <v>0</v>
      </c>
    </row>
    <row r="33" spans="1:2" ht="15" thickBot="1"/>
    <row r="34" spans="1:2">
      <c r="A34" s="41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14" t="s">
        <v>24</v>
      </c>
      <c r="B44" s="113">
        <f>SUM(B35:B43)</f>
        <v>0</v>
      </c>
    </row>
    <row r="46" spans="1:2" ht="50.1" customHeight="1">
      <c r="A46" s="133" t="s">
        <v>37</v>
      </c>
      <c r="B46" s="115"/>
    </row>
    <row r="47" spans="1:2" ht="201.6">
      <c r="A47" s="70" t="s">
        <v>42</v>
      </c>
      <c r="B47" s="42" t="s">
        <v>43</v>
      </c>
    </row>
    <row r="48" spans="1:2">
      <c r="A48" s="9"/>
    </row>
    <row r="53" spans="1:2" ht="75" customHeight="1">
      <c r="A53" s="132" t="s">
        <v>36</v>
      </c>
      <c r="B53" s="115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" thickBot="1">
      <c r="A66" s="114" t="s">
        <v>24</v>
      </c>
      <c r="B66" s="113">
        <f>SUM(B52:B65)</f>
        <v>0</v>
      </c>
    </row>
    <row r="67" spans="1:2">
      <c r="A67" s="131"/>
      <c r="B67" s="130"/>
    </row>
    <row r="68" spans="1:2">
      <c r="A68" s="41" t="s">
        <v>450</v>
      </c>
      <c r="B68" s="115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446</v>
      </c>
      <c r="B81" s="42">
        <v>0</v>
      </c>
    </row>
    <row r="82" spans="1:2">
      <c r="A82" s="6" t="s">
        <v>13</v>
      </c>
      <c r="B82" s="42">
        <v>0</v>
      </c>
    </row>
    <row r="83" spans="1:2" ht="15" thickBot="1">
      <c r="A83" s="114" t="s">
        <v>24</v>
      </c>
      <c r="B83" s="113">
        <f>SUM(B69:B82)</f>
        <v>0</v>
      </c>
    </row>
    <row r="84" spans="1:2" ht="15" thickBot="1"/>
    <row r="85" spans="1:2">
      <c r="A85" s="129" t="s">
        <v>71</v>
      </c>
      <c r="B85" s="115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" thickBot="1">
      <c r="A438" s="114" t="s">
        <v>24</v>
      </c>
      <c r="B438" s="127">
        <f>SUM(B86:B437)</f>
        <v>0</v>
      </c>
    </row>
    <row r="439" spans="1:2" ht="15" thickBot="1"/>
    <row r="440" spans="1:2" ht="28.8">
      <c r="A440" s="116" t="s">
        <v>38</v>
      </c>
      <c r="B440" s="115"/>
    </row>
    <row r="441" spans="1:2">
      <c r="A441" s="43" t="s">
        <v>476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" thickBot="1">
      <c r="A446" s="128" t="s">
        <v>24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B07B7-A6A1-4FA7-BA13-2A06DB19B5C7}">
  <dimension ref="A1:D439"/>
  <sheetViews>
    <sheetView workbookViewId="0">
      <selection activeCell="A2" sqref="A2"/>
    </sheetView>
  </sheetViews>
  <sheetFormatPr defaultColWidth="8.88671875" defaultRowHeight="14.4"/>
  <cols>
    <col min="1" max="1" width="52.44140625" customWidth="1"/>
    <col min="2" max="2" width="33" style="30" customWidth="1"/>
  </cols>
  <sheetData>
    <row r="1" spans="1:2" ht="28.8">
      <c r="A1" s="72" t="s">
        <v>475</v>
      </c>
      <c r="B1" s="139" t="s">
        <v>452</v>
      </c>
    </row>
    <row r="2" spans="1:2" ht="15" thickBot="1">
      <c r="A2" s="41" t="s">
        <v>87</v>
      </c>
      <c r="B2" s="52" t="s">
        <v>54</v>
      </c>
    </row>
    <row r="3" spans="1:2" ht="15" thickBot="1">
      <c r="A3" s="18" t="s">
        <v>10</v>
      </c>
      <c r="B3" s="138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" thickBot="1">
      <c r="A22" s="137" t="s">
        <v>24</v>
      </c>
      <c r="B22" s="113">
        <f>SUM(B14:B21)</f>
        <v>0</v>
      </c>
    </row>
    <row r="23" spans="1:4" ht="15" thickBot="1">
      <c r="A23" s="136"/>
    </row>
    <row r="24" spans="1:4">
      <c r="A24" s="106" t="s">
        <v>39</v>
      </c>
      <c r="B24" s="115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" thickBot="1">
      <c r="A29" s="121" t="s">
        <v>24</v>
      </c>
      <c r="B29" s="113">
        <f>SUM(B25:B28)</f>
        <v>0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1" t="s">
        <v>24</v>
      </c>
      <c r="B44" s="113">
        <f>SUM(B35:B43)</f>
        <v>0</v>
      </c>
    </row>
    <row r="46" spans="1:2" ht="50.1" customHeight="1">
      <c r="A46" s="47" t="s">
        <v>37</v>
      </c>
      <c r="B46" s="115"/>
    </row>
    <row r="47" spans="1:2" ht="201.6">
      <c r="A47" s="70" t="s">
        <v>42</v>
      </c>
      <c r="B47" s="42">
        <v>0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1" t="s">
        <v>24</v>
      </c>
      <c r="B63" s="120">
        <f>SUM(B51:B62)</f>
        <v>0</v>
      </c>
    </row>
    <row r="64" spans="1:2">
      <c r="A64" s="20" t="s">
        <v>72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36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21" t="s">
        <v>24</v>
      </c>
      <c r="B79" s="117">
        <f>SUM(B65:B78)</f>
        <v>0</v>
      </c>
    </row>
    <row r="80" spans="1:2" ht="28.8">
      <c r="A80" s="129" t="s">
        <v>73</v>
      </c>
      <c r="B80" s="115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1" t="s">
        <v>24</v>
      </c>
      <c r="B433" s="113">
        <f>SUM(B81:B432)</f>
        <v>0</v>
      </c>
    </row>
    <row r="434" spans="1:2" ht="15" thickBot="1"/>
    <row r="435" spans="1:2" ht="28.8">
      <c r="A435" s="116" t="s">
        <v>38</v>
      </c>
      <c r="B435" s="115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472</v>
      </c>
      <c r="B438" s="42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16895-4BF6-4A37-B6F1-973EF6BD1250}">
  <dimension ref="A1:B442"/>
  <sheetViews>
    <sheetView workbookViewId="0">
      <selection activeCell="A2" sqref="A2"/>
    </sheetView>
  </sheetViews>
  <sheetFormatPr defaultColWidth="8.88671875" defaultRowHeight="14.4"/>
  <cols>
    <col min="1" max="1" width="50" customWidth="1"/>
    <col min="2" max="2" width="31.6640625" style="30" customWidth="1"/>
  </cols>
  <sheetData>
    <row r="1" spans="1:2" ht="28.8">
      <c r="A1" s="72" t="s">
        <v>475</v>
      </c>
      <c r="B1" s="143" t="s">
        <v>455</v>
      </c>
    </row>
    <row r="2" spans="1:2" ht="15" thickBot="1">
      <c r="A2" s="41" t="s">
        <v>87</v>
      </c>
      <c r="B2" s="52" t="s">
        <v>54</v>
      </c>
    </row>
    <row r="3" spans="1:2" ht="15" thickBot="1">
      <c r="A3" s="18" t="s">
        <v>10</v>
      </c>
      <c r="B3" s="138" t="s">
        <v>486</v>
      </c>
    </row>
    <row r="5" spans="1:2" ht="15" thickBot="1">
      <c r="A5" s="19" t="s">
        <v>0</v>
      </c>
      <c r="B5" s="125"/>
    </row>
    <row r="6" spans="1:2">
      <c r="A6" s="3" t="s">
        <v>1</v>
      </c>
      <c r="B6" s="124" t="s">
        <v>486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 t="s">
        <v>486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4" t="s">
        <v>24</v>
      </c>
      <c r="B22" s="113">
        <f>SUM(B13:B21)</f>
        <v>0</v>
      </c>
    </row>
    <row r="23" spans="1:2" ht="1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 t="s">
        <v>486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f>SUM(B25:B28)</f>
        <v>0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 t="s">
        <v>486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42" t="s">
        <v>24</v>
      </c>
      <c r="B44" s="113">
        <f>SUM(B35:B43)</f>
        <v>0</v>
      </c>
    </row>
    <row r="46" spans="1:2" ht="50.1" customHeight="1">
      <c r="A46" s="132" t="s">
        <v>37</v>
      </c>
      <c r="B46" s="115"/>
    </row>
    <row r="47" spans="1:2" ht="201.6">
      <c r="A47" s="17" t="s">
        <v>42</v>
      </c>
      <c r="B47" s="42" t="s">
        <v>43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 t="s">
        <v>486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8" t="s">
        <v>24</v>
      </c>
      <c r="B63" s="113">
        <f>SUM(B50:B62)</f>
        <v>0</v>
      </c>
    </row>
    <row r="64" spans="1:2">
      <c r="A64" s="20" t="s">
        <v>74</v>
      </c>
      <c r="B64" s="115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 t="s">
        <v>486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446</v>
      </c>
      <c r="B77" s="42">
        <v>0</v>
      </c>
    </row>
    <row r="78" spans="1:2">
      <c r="A78" s="141" t="s">
        <v>13</v>
      </c>
      <c r="B78" s="42">
        <v>0</v>
      </c>
    </row>
    <row r="79" spans="1:2" ht="15" thickBot="1">
      <c r="A79" s="114" t="s">
        <v>24</v>
      </c>
      <c r="B79" s="113">
        <f>SUM(B65:B78)</f>
        <v>0</v>
      </c>
    </row>
    <row r="80" spans="1:2">
      <c r="A80" s="140"/>
    </row>
    <row r="81" spans="1:2">
      <c r="A81" s="106" t="s">
        <v>75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 t="s">
        <v>486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" thickBot="1">
      <c r="A434" s="134" t="s">
        <v>24</v>
      </c>
      <c r="B434" s="113">
        <f>SUM(B82:B433)</f>
        <v>0</v>
      </c>
    </row>
    <row r="436" spans="1:2" ht="28.8">
      <c r="A436" s="44" t="s">
        <v>38</v>
      </c>
      <c r="B436" s="115"/>
    </row>
    <row r="437" spans="1:2">
      <c r="A437" s="43" t="s">
        <v>476</v>
      </c>
      <c r="B437" s="42" t="s">
        <v>486</v>
      </c>
    </row>
    <row r="438" spans="1:2">
      <c r="A438" s="43" t="s">
        <v>66</v>
      </c>
      <c r="B438" s="42">
        <v>0</v>
      </c>
    </row>
    <row r="439" spans="1:2">
      <c r="A439" s="43" t="s">
        <v>478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477</v>
      </c>
      <c r="B441" s="42">
        <v>0</v>
      </c>
    </row>
    <row r="442" spans="1:2" ht="15" thickBot="1">
      <c r="A442" s="128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C1747-A414-4DF3-90F3-20611AD021B4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72" t="s">
        <v>475</v>
      </c>
      <c r="B1" s="145" t="s">
        <v>59</v>
      </c>
    </row>
    <row r="2" spans="1:2" ht="15" thickBot="1">
      <c r="A2" s="41" t="s">
        <v>87</v>
      </c>
      <c r="B2" s="57" t="s">
        <v>54</v>
      </c>
    </row>
    <row r="3" spans="1:2" ht="15" thickBot="1">
      <c r="A3" s="5" t="s">
        <v>10</v>
      </c>
      <c r="B3" s="138">
        <v>0</v>
      </c>
    </row>
    <row r="4" spans="1:2" ht="1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1" t="s">
        <v>24</v>
      </c>
      <c r="B10" s="127">
        <v>0</v>
      </c>
    </row>
    <row r="11" spans="1:2" ht="1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1" t="s">
        <v>24</v>
      </c>
      <c r="B21" s="113">
        <v>0</v>
      </c>
    </row>
    <row r="22" spans="1:2" ht="15" thickBot="1">
      <c r="A22" s="13"/>
      <c r="B22" s="30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1" t="s">
        <v>24</v>
      </c>
      <c r="B28" s="113">
        <v>0</v>
      </c>
    </row>
    <row r="29" spans="1:2" ht="15" thickBot="1">
      <c r="B29" s="30"/>
    </row>
    <row r="30" spans="1:2">
      <c r="A30" s="28" t="s">
        <v>14</v>
      </c>
      <c r="B30" s="122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" thickBot="1">
      <c r="A40" s="121" t="s">
        <v>24</v>
      </c>
      <c r="B40" s="113">
        <v>0</v>
      </c>
    </row>
    <row r="42" spans="1:2" ht="50.1" customHeight="1">
      <c r="A42" s="132" t="s">
        <v>77</v>
      </c>
      <c r="B42" s="115"/>
    </row>
    <row r="43" spans="1:2" ht="244.8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2" t="s">
        <v>36</v>
      </c>
      <c r="B46" s="115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" thickBot="1">
      <c r="A59" s="121" t="s">
        <v>24</v>
      </c>
      <c r="B59" s="120">
        <f>SUM(B47:B58)</f>
        <v>0</v>
      </c>
    </row>
    <row r="60" spans="1:2">
      <c r="A60" s="20" t="s">
        <v>78</v>
      </c>
      <c r="B60" s="119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447</v>
      </c>
      <c r="B72" s="42">
        <v>0</v>
      </c>
    </row>
    <row r="73" spans="1:2">
      <c r="A73" s="43" t="s">
        <v>446</v>
      </c>
      <c r="B73" s="42">
        <v>0</v>
      </c>
    </row>
    <row r="74" spans="1:2">
      <c r="A74" s="43" t="s">
        <v>13</v>
      </c>
      <c r="B74" s="42">
        <v>0</v>
      </c>
    </row>
    <row r="75" spans="1:2" ht="15" thickBot="1">
      <c r="A75" s="121" t="s">
        <v>24</v>
      </c>
      <c r="B75" s="113">
        <f>SUM(B61:B74)</f>
        <v>0</v>
      </c>
    </row>
    <row r="76" spans="1:2" ht="15" thickBot="1"/>
    <row r="77" spans="1:2" ht="28.8">
      <c r="A77" s="129" t="s">
        <v>79</v>
      </c>
      <c r="B77" s="115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" thickBot="1">
      <c r="A430" s="121" t="s">
        <v>24</v>
      </c>
      <c r="B430" s="127">
        <f>SUM(B78:B429)</f>
        <v>0</v>
      </c>
    </row>
    <row r="431" spans="1:2" ht="15" thickBot="1">
      <c r="B431" s="30"/>
    </row>
    <row r="432" spans="1:2" ht="28.8">
      <c r="A432" s="116" t="s">
        <v>38</v>
      </c>
      <c r="B432" s="115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472</v>
      </c>
      <c r="B435" s="42">
        <v>0</v>
      </c>
    </row>
    <row r="436" spans="1:2" ht="15" thickBot="1">
      <c r="A436" s="121" t="s">
        <v>24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20FB2-D6E4-4180-B11C-7AA4918D14DD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46.6640625" style="30" customWidth="1"/>
  </cols>
  <sheetData>
    <row r="1" spans="1:2" ht="42" customHeight="1">
      <c r="A1" s="72" t="s">
        <v>475</v>
      </c>
      <c r="B1" s="139" t="s">
        <v>80</v>
      </c>
    </row>
    <row r="2" spans="1:2" ht="15" thickBot="1">
      <c r="A2" s="41" t="s">
        <v>87</v>
      </c>
      <c r="B2" s="57" t="s">
        <v>54</v>
      </c>
    </row>
    <row r="3" spans="1:2" ht="15" thickBot="1">
      <c r="A3" s="5" t="s">
        <v>10</v>
      </c>
      <c r="B3" s="138">
        <v>0</v>
      </c>
    </row>
    <row r="4" spans="1:2" ht="1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1" t="s">
        <v>24</v>
      </c>
      <c r="B10" s="127">
        <v>0</v>
      </c>
    </row>
    <row r="11" spans="1:2" ht="1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1" t="s">
        <v>24</v>
      </c>
      <c r="B21" s="113">
        <v>0</v>
      </c>
    </row>
    <row r="22" spans="1:2" ht="15" thickBot="1">
      <c r="A22" s="13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1" t="s">
        <v>24</v>
      </c>
      <c r="B28" s="113">
        <v>0</v>
      </c>
    </row>
    <row r="32" spans="1:2" ht="15" thickBot="1"/>
    <row r="33" spans="1:2">
      <c r="A33" s="28" t="s">
        <v>14</v>
      </c>
      <c r="B33" s="122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21" t="s">
        <v>24</v>
      </c>
      <c r="B43" s="113">
        <v>0</v>
      </c>
    </row>
    <row r="44" spans="1:2" ht="15" thickBot="1"/>
    <row r="45" spans="1:2" ht="50.1" customHeight="1">
      <c r="A45" s="147" t="s">
        <v>37</v>
      </c>
      <c r="B45" s="115"/>
    </row>
    <row r="46" spans="1:2" ht="288">
      <c r="A46" s="17" t="s">
        <v>42</v>
      </c>
      <c r="B46" s="42" t="s">
        <v>43</v>
      </c>
    </row>
    <row r="47" spans="1:2" ht="15" thickBot="1"/>
    <row r="48" spans="1:2" ht="80.099999999999994" customHeight="1">
      <c r="A48" s="146" t="s">
        <v>36</v>
      </c>
      <c r="B48" s="115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" thickBot="1">
      <c r="A61" s="118" t="s">
        <v>24</v>
      </c>
      <c r="B61" s="113">
        <f>SUM(B48:B60)</f>
        <v>0</v>
      </c>
    </row>
    <row r="62" spans="1:2">
      <c r="A62" s="20" t="s">
        <v>81</v>
      </c>
      <c r="B62" s="115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447</v>
      </c>
      <c r="B74" s="42">
        <v>0</v>
      </c>
    </row>
    <row r="75" spans="1:2">
      <c r="A75" s="43" t="s">
        <v>446</v>
      </c>
      <c r="B75" s="42">
        <v>0</v>
      </c>
    </row>
    <row r="76" spans="1:2">
      <c r="A76" s="43" t="s">
        <v>13</v>
      </c>
      <c r="B76" s="42">
        <v>0</v>
      </c>
    </row>
    <row r="77" spans="1:2" ht="15" thickBot="1">
      <c r="A77" s="118" t="s">
        <v>24</v>
      </c>
      <c r="B77" s="113">
        <f>SUM(B63:B76)</f>
        <v>0</v>
      </c>
    </row>
    <row r="78" spans="1:2" ht="15" thickBot="1"/>
    <row r="79" spans="1:2" ht="28.8">
      <c r="A79" s="129" t="s">
        <v>82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114" t="s">
        <v>24</v>
      </c>
      <c r="B432" s="127">
        <f>SUM(B80:B431)</f>
        <v>0</v>
      </c>
    </row>
    <row r="433" spans="1:2" ht="15" thickBot="1"/>
    <row r="434" spans="1:2" ht="45" customHeight="1">
      <c r="A434" s="116" t="s">
        <v>38</v>
      </c>
      <c r="B434" s="115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" thickBot="1">
      <c r="A440" s="128" t="s">
        <v>24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969E9-CB5B-4E13-AA75-8D7E49B8403A}">
  <dimension ref="A1:B440"/>
  <sheetViews>
    <sheetView workbookViewId="0">
      <selection activeCell="A2" sqref="A2"/>
    </sheetView>
  </sheetViews>
  <sheetFormatPr defaultColWidth="8.88671875" defaultRowHeight="14.4"/>
  <cols>
    <col min="1" max="1" width="38.6640625" customWidth="1"/>
    <col min="2" max="2" width="43.33203125" style="30" customWidth="1"/>
  </cols>
  <sheetData>
    <row r="1" spans="1:2" ht="43.2">
      <c r="A1" s="72" t="s">
        <v>475</v>
      </c>
      <c r="B1" s="34" t="s">
        <v>456</v>
      </c>
    </row>
    <row r="2" spans="1:2" ht="15" thickBot="1">
      <c r="A2" s="41" t="s">
        <v>87</v>
      </c>
      <c r="B2" s="26" t="s">
        <v>57</v>
      </c>
    </row>
    <row r="3" spans="1:2" ht="15" thickBot="1">
      <c r="A3" s="5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27"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4" t="s">
        <v>24</v>
      </c>
      <c r="B22" s="113">
        <v>0</v>
      </c>
    </row>
    <row r="23" spans="1:2" ht="1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v>0</v>
      </c>
    </row>
    <row r="32" spans="1:2" ht="15" thickBot="1"/>
    <row r="33" spans="1:2" ht="15" thickBot="1">
      <c r="A33" s="148" t="s">
        <v>14</v>
      </c>
      <c r="B33" s="122"/>
    </row>
    <row r="34" spans="1:2">
      <c r="A34" s="141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42" t="s">
        <v>24</v>
      </c>
      <c r="B43" s="113">
        <v>0</v>
      </c>
    </row>
    <row r="44" spans="1:2" ht="15" thickBot="1">
      <c r="B44"/>
    </row>
    <row r="45" spans="1:2" ht="60" customHeight="1">
      <c r="A45" s="29" t="s">
        <v>37</v>
      </c>
      <c r="B45" s="115"/>
    </row>
    <row r="46" spans="1:2" ht="259.2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14" t="s">
        <v>24</v>
      </c>
      <c r="B63" s="120">
        <f>SUM(B51:B62)</f>
        <v>0</v>
      </c>
    </row>
    <row r="64" spans="1:2">
      <c r="A64" s="129" t="s">
        <v>83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43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14" t="s">
        <v>24</v>
      </c>
      <c r="B79" s="113">
        <f>SUM(B65:B78)</f>
        <v>0</v>
      </c>
    </row>
    <row r="80" spans="1:2" ht="15" thickBot="1">
      <c r="B80"/>
    </row>
    <row r="81" spans="1:2" ht="28.8">
      <c r="A81" s="129" t="s">
        <v>84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" thickBot="1">
      <c r="A434" s="114" t="s">
        <v>24</v>
      </c>
      <c r="B434" s="127">
        <f>SUM(B82:B433)</f>
        <v>0</v>
      </c>
    </row>
    <row r="435" spans="1:2" ht="15" thickBot="1"/>
    <row r="436" spans="1:2" ht="28.8">
      <c r="A436" s="116" t="s">
        <v>38</v>
      </c>
      <c r="B436" s="115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472</v>
      </c>
      <c r="B439" s="42">
        <v>0</v>
      </c>
    </row>
    <row r="440" spans="1:2" ht="15" thickBot="1">
      <c r="A440" s="121" t="s">
        <v>24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3FC2E-8B1B-44E6-86A5-19A32015E648}">
  <dimension ref="A1:B441"/>
  <sheetViews>
    <sheetView workbookViewId="0">
      <selection activeCell="A2" sqref="A2"/>
    </sheetView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72" t="s">
        <v>475</v>
      </c>
      <c r="B1" s="139" t="s">
        <v>62</v>
      </c>
    </row>
    <row r="2" spans="1:2">
      <c r="A2" s="41" t="s">
        <v>87</v>
      </c>
      <c r="B2" s="57" t="s">
        <v>54</v>
      </c>
    </row>
    <row r="3" spans="1:2" ht="15" thickBot="1">
      <c r="A3" s="73" t="s">
        <v>10</v>
      </c>
      <c r="B3" s="150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27"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1" t="s">
        <v>24</v>
      </c>
      <c r="B22" s="113">
        <v>0</v>
      </c>
    </row>
    <row r="23" spans="1:2" ht="15" thickBot="1">
      <c r="A23" s="13"/>
      <c r="B23" s="30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1" t="s">
        <v>24</v>
      </c>
      <c r="B29" s="113">
        <v>0</v>
      </c>
    </row>
    <row r="30" spans="1:2">
      <c r="B30" s="30"/>
    </row>
    <row r="31" spans="1:2" ht="15" thickBot="1">
      <c r="B31" s="30"/>
    </row>
    <row r="32" spans="1:2" ht="15" thickBot="1">
      <c r="A32" s="148" t="s">
        <v>14</v>
      </c>
      <c r="B32" s="122"/>
    </row>
    <row r="33" spans="1:2">
      <c r="A33" s="141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" thickBot="1">
      <c r="A42" s="121" t="s">
        <v>24</v>
      </c>
      <c r="B42" s="113">
        <v>0</v>
      </c>
    </row>
    <row r="43" spans="1:2" ht="15" thickBot="1">
      <c r="B43" s="30"/>
    </row>
    <row r="44" spans="1:2" ht="43.8" thickBot="1">
      <c r="A44" s="149" t="s">
        <v>37</v>
      </c>
      <c r="B44" s="115"/>
    </row>
    <row r="45" spans="1:2" ht="201.6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" thickBot="1"/>
    <row r="50" spans="1:2" ht="75" customHeight="1" thickBot="1">
      <c r="A50" s="149" t="s">
        <v>36</v>
      </c>
      <c r="B50" s="115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" thickBot="1">
      <c r="A62" s="8" t="s">
        <v>11</v>
      </c>
      <c r="B62" s="42">
        <v>0</v>
      </c>
    </row>
    <row r="63" spans="1:2" ht="15" thickBot="1">
      <c r="A63" s="121" t="s">
        <v>24</v>
      </c>
      <c r="B63" s="113">
        <f>SUM(B50:B62)</f>
        <v>0</v>
      </c>
    </row>
    <row r="64" spans="1:2" ht="15" thickBot="1">
      <c r="A64" s="18" t="s">
        <v>74</v>
      </c>
      <c r="B64" s="115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446</v>
      </c>
      <c r="B77" s="42">
        <v>0</v>
      </c>
    </row>
    <row r="78" spans="1:2">
      <c r="A78" s="21" t="s">
        <v>13</v>
      </c>
      <c r="B78" s="42">
        <v>0</v>
      </c>
    </row>
    <row r="79" spans="1:2" ht="15" thickBot="1">
      <c r="A79" s="121" t="s">
        <v>24</v>
      </c>
      <c r="B79" s="113">
        <f>SUM(B65:B78)</f>
        <v>0</v>
      </c>
    </row>
    <row r="80" spans="1:2" ht="28.8">
      <c r="A80" s="129" t="s">
        <v>85</v>
      </c>
      <c r="B80" s="119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1" t="s">
        <v>24</v>
      </c>
      <c r="B433" s="127">
        <f>SUM(B81:B432)</f>
        <v>0</v>
      </c>
    </row>
    <row r="434" spans="1:2">
      <c r="B434" s="30"/>
    </row>
    <row r="435" spans="1:2" ht="28.8">
      <c r="A435" s="44" t="s">
        <v>38</v>
      </c>
      <c r="B435" s="115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" thickBot="1">
      <c r="A441" s="121" t="s">
        <v>24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D4A09-AD2B-4DCC-8FEC-97B080B15AE2}">
  <dimension ref="A1:C452"/>
  <sheetViews>
    <sheetView topLeftCell="A424" workbookViewId="0">
      <selection activeCell="B434" sqref="B434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441</v>
      </c>
      <c r="B1" s="25" t="s">
        <v>65</v>
      </c>
    </row>
    <row r="2" spans="1:2" ht="15" thickBot="1">
      <c r="A2" s="24" t="s">
        <v>471</v>
      </c>
      <c r="B2" s="27" t="s">
        <v>54</v>
      </c>
    </row>
    <row r="3" spans="1:2" ht="15" thickBot="1">
      <c r="A3" s="18" t="s">
        <v>10</v>
      </c>
      <c r="B3" s="30" t="s">
        <v>486</v>
      </c>
    </row>
    <row r="5" spans="1:2" ht="1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486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  <c r="B15" s="30" t="s">
        <v>486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486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486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486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486</v>
      </c>
    </row>
    <row r="34" spans="1:2">
      <c r="A34" s="14" t="s">
        <v>17</v>
      </c>
      <c r="B34" s="30" t="s">
        <v>486</v>
      </c>
    </row>
    <row r="35" spans="1:2" ht="14.4" customHeight="1">
      <c r="A35" s="14" t="s">
        <v>18</v>
      </c>
      <c r="B35" s="30" t="s">
        <v>486</v>
      </c>
    </row>
    <row r="36" spans="1:2">
      <c r="A36" s="14" t="s">
        <v>19</v>
      </c>
      <c r="B36" s="30" t="s">
        <v>486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486</v>
      </c>
    </row>
    <row r="42" spans="1:2" ht="15" customHeight="1" thickBot="1"/>
    <row r="43" spans="1:2" ht="174" customHeight="1">
      <c r="A43" s="29" t="s">
        <v>69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486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  <c r="B60" s="30" t="s">
        <v>486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  <c r="B65" s="30" t="s">
        <v>486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 t="s">
        <v>486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2">
      <c r="A161" s="1" t="s">
        <v>354</v>
      </c>
    </row>
    <row r="162" spans="1:2">
      <c r="A162" s="1" t="s">
        <v>353</v>
      </c>
    </row>
    <row r="163" spans="1:2">
      <c r="A163" s="1" t="s">
        <v>352</v>
      </c>
    </row>
    <row r="164" spans="1:2">
      <c r="A164" s="1" t="s">
        <v>351</v>
      </c>
    </row>
    <row r="165" spans="1:2">
      <c r="A165" s="1" t="s">
        <v>350</v>
      </c>
    </row>
    <row r="166" spans="1:2">
      <c r="A166" s="1" t="s">
        <v>349</v>
      </c>
    </row>
    <row r="167" spans="1:2">
      <c r="A167" s="1" t="s">
        <v>348</v>
      </c>
      <c r="B167" s="30" t="s">
        <v>486</v>
      </c>
    </row>
    <row r="168" spans="1:2">
      <c r="A168" s="1" t="s">
        <v>347</v>
      </c>
    </row>
    <row r="169" spans="1:2">
      <c r="A169" s="1" t="s">
        <v>346</v>
      </c>
    </row>
    <row r="170" spans="1:2">
      <c r="A170" s="1" t="s">
        <v>345</v>
      </c>
    </row>
    <row r="171" spans="1:2">
      <c r="A171" s="1" t="s">
        <v>344</v>
      </c>
    </row>
    <row r="172" spans="1:2">
      <c r="A172" s="1" t="s">
        <v>343</v>
      </c>
    </row>
    <row r="173" spans="1:2">
      <c r="A173" s="1" t="s">
        <v>342</v>
      </c>
    </row>
    <row r="174" spans="1:2">
      <c r="A174" s="1" t="s">
        <v>341</v>
      </c>
    </row>
    <row r="175" spans="1:2">
      <c r="A175" s="1" t="s">
        <v>340</v>
      </c>
    </row>
    <row r="176" spans="1:2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 t="s">
        <v>486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486</v>
      </c>
    </row>
    <row r="434" spans="1:2">
      <c r="A434" s="11" t="s">
        <v>46</v>
      </c>
      <c r="B434" s="30" t="s">
        <v>486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4EFCA-BEAB-44EC-8B58-CD7E61AE7D3B}">
  <dimension ref="A1:B457"/>
  <sheetViews>
    <sheetView workbookViewId="0">
      <selection activeCell="B434" sqref="B434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441</v>
      </c>
      <c r="B1" s="25" t="s">
        <v>67</v>
      </c>
    </row>
    <row r="2" spans="1:2" ht="15" thickBot="1">
      <c r="A2" s="24" t="s">
        <v>471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B4AC1-7DF4-4A00-A5D9-925C111394A7}">
  <dimension ref="A1:B455"/>
  <sheetViews>
    <sheetView workbookViewId="0">
      <selection activeCell="B434" sqref="B434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441</v>
      </c>
      <c r="B1" s="25" t="s">
        <v>51</v>
      </c>
    </row>
    <row r="2" spans="1:2" ht="15" thickBot="1">
      <c r="A2" s="24" t="s">
        <v>471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DB0D1-478E-4248-AAAB-C55F0724B428}">
  <dimension ref="A1:B455"/>
  <sheetViews>
    <sheetView zoomScaleNormal="100" workbookViewId="0">
      <selection activeCell="B434" sqref="B434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441</v>
      </c>
      <c r="B1" s="25" t="s">
        <v>52</v>
      </c>
    </row>
    <row r="2" spans="1:2" ht="15" thickBot="1">
      <c r="A2" s="24" t="s">
        <v>471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1788B-66AA-4F86-A93A-B3223A25B559}">
  <dimension ref="A1:B434"/>
  <sheetViews>
    <sheetView workbookViewId="0">
      <selection activeCell="B434" sqref="B434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441</v>
      </c>
      <c r="B1" s="33" t="s">
        <v>59</v>
      </c>
    </row>
    <row r="2" spans="1:2">
      <c r="A2" s="112" t="s">
        <v>471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2709A-65C0-456D-9A78-42AD8B70BA06}">
  <dimension ref="A1:B437"/>
  <sheetViews>
    <sheetView workbookViewId="0">
      <selection activeCell="B434" sqref="B434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441</v>
      </c>
      <c r="B1" s="33" t="s">
        <v>80</v>
      </c>
    </row>
    <row r="2" spans="1:2">
      <c r="A2" s="24" t="s">
        <v>471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23AAB-FF4B-4192-96C3-88430DBB3013}">
  <dimension ref="A1:B457"/>
  <sheetViews>
    <sheetView topLeftCell="A2" workbookViewId="0">
      <selection activeCell="B434" sqref="B434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441</v>
      </c>
      <c r="B1" s="34" t="s">
        <v>61</v>
      </c>
    </row>
    <row r="2" spans="1:2" ht="15" thickBot="1">
      <c r="A2" s="24" t="s">
        <v>471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53558-D530-4943-A47F-2D42E189266A}">
  <dimension ref="A1:C457"/>
  <sheetViews>
    <sheetView workbookViewId="0">
      <selection activeCell="B434" sqref="B434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441</v>
      </c>
      <c r="B1" s="33" t="s">
        <v>62</v>
      </c>
    </row>
    <row r="2" spans="1:2" ht="15" thickBot="1">
      <c r="A2" s="24" t="s">
        <v>471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D30D8-45E2-4829-92DE-09FF3B661B42}">
  <dimension ref="A1:C452"/>
  <sheetViews>
    <sheetView topLeftCell="A411" workbookViewId="0">
      <selection activeCell="A29" sqref="A29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469</v>
      </c>
      <c r="B1" s="25" t="s">
        <v>65</v>
      </c>
    </row>
    <row r="2" spans="1:2" ht="15" thickBot="1">
      <c r="A2" s="24" t="s">
        <v>468</v>
      </c>
      <c r="B2" s="27" t="s">
        <v>54</v>
      </c>
    </row>
    <row r="3" spans="1:2" ht="15" thickBot="1">
      <c r="A3" s="18" t="s">
        <v>10</v>
      </c>
      <c r="B3" s="30">
        <v>17</v>
      </c>
    </row>
    <row r="5" spans="1:2" ht="15" thickBot="1">
      <c r="A5" s="19" t="s">
        <v>0</v>
      </c>
    </row>
    <row r="6" spans="1:2">
      <c r="A6" s="3" t="s">
        <v>1</v>
      </c>
      <c r="B6" s="30">
        <v>17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17</v>
      </c>
    </row>
    <row r="12" spans="1:2" ht="15" thickBot="1">
      <c r="A12" s="110"/>
    </row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  <c r="B15" s="30" t="s">
        <v>486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14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>
        <v>17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14</v>
      </c>
    </row>
    <row r="26" spans="1:2">
      <c r="A26" s="1" t="s">
        <v>41</v>
      </c>
      <c r="B26" s="30" t="s">
        <v>486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>
        <v>17</v>
      </c>
    </row>
    <row r="30" spans="1:2" ht="15" thickBot="1">
      <c r="A30" s="108"/>
    </row>
    <row r="31" spans="1:2">
      <c r="A31" s="28" t="s">
        <v>14</v>
      </c>
    </row>
    <row r="32" spans="1:2">
      <c r="A32" s="1" t="s">
        <v>15</v>
      </c>
    </row>
    <row r="33" spans="1:2">
      <c r="A33" s="1" t="s">
        <v>16</v>
      </c>
      <c r="B33" s="30">
        <v>7</v>
      </c>
    </row>
    <row r="34" spans="1:2">
      <c r="A34" s="1" t="s">
        <v>17</v>
      </c>
      <c r="B34" s="30" t="s">
        <v>486</v>
      </c>
    </row>
    <row r="35" spans="1:2" ht="14.4" customHeight="1">
      <c r="A35" s="1" t="s">
        <v>18</v>
      </c>
      <c r="B35" s="30">
        <v>6</v>
      </c>
    </row>
    <row r="36" spans="1:2">
      <c r="A36" s="1" t="s">
        <v>19</v>
      </c>
      <c r="B36" s="30" t="s">
        <v>486</v>
      </c>
    </row>
    <row r="37" spans="1:2">
      <c r="A37" s="1" t="s">
        <v>20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" thickBot="1">
      <c r="A41" s="109" t="s">
        <v>24</v>
      </c>
      <c r="B41" s="30">
        <v>17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10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>
        <v>7</v>
      </c>
    </row>
    <row r="58" spans="1:2">
      <c r="A58" s="10" t="s">
        <v>30</v>
      </c>
    </row>
    <row r="59" spans="1:2">
      <c r="A59" s="107" t="s">
        <v>11</v>
      </c>
    </row>
    <row r="60" spans="1:2">
      <c r="A60" s="45" t="s">
        <v>24</v>
      </c>
      <c r="B60" s="30">
        <v>17</v>
      </c>
    </row>
    <row r="61" spans="1:2">
      <c r="A61" s="106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17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>
        <v>17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>
        <v>17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>
        <v>17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11</v>
      </c>
    </row>
    <row r="434" spans="1:2">
      <c r="A434" s="11" t="s">
        <v>46</v>
      </c>
      <c r="B434" s="30">
        <v>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49FE9-FC58-40F5-ADF6-ACCBE78FD94F}">
  <dimension ref="A1:B457"/>
  <sheetViews>
    <sheetView workbookViewId="0">
      <selection activeCell="A29" sqref="A29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469</v>
      </c>
      <c r="B1" s="25" t="s">
        <v>67</v>
      </c>
    </row>
    <row r="2" spans="1:2" ht="15" thickBot="1">
      <c r="A2" s="24" t="s">
        <v>468</v>
      </c>
      <c r="B2" s="27" t="s">
        <v>54</v>
      </c>
    </row>
    <row r="3" spans="1:2" ht="15" thickBot="1">
      <c r="A3" s="18" t="s">
        <v>10</v>
      </c>
      <c r="B3" s="30">
        <v>34</v>
      </c>
    </row>
    <row r="5" spans="1:2" ht="15" thickBot="1">
      <c r="A5" s="19" t="s">
        <v>0</v>
      </c>
    </row>
    <row r="6" spans="1:2">
      <c r="A6" s="3" t="s">
        <v>1</v>
      </c>
      <c r="B6" s="30">
        <v>22</v>
      </c>
    </row>
    <row r="7" spans="1:2">
      <c r="A7" s="1" t="s">
        <v>2</v>
      </c>
      <c r="B7" s="30">
        <v>12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34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32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486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>
        <v>34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486</v>
      </c>
    </row>
    <row r="26" spans="1:2">
      <c r="A26" s="1" t="s">
        <v>41</v>
      </c>
      <c r="B26" s="30">
        <v>32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>
        <v>34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>
        <v>6</v>
      </c>
    </row>
    <row r="34" spans="1:2">
      <c r="A34" s="14" t="s">
        <v>17</v>
      </c>
      <c r="B34" s="30">
        <v>16</v>
      </c>
    </row>
    <row r="35" spans="1:2">
      <c r="A35" s="14" t="s">
        <v>18</v>
      </c>
      <c r="B35" s="30" t="s">
        <v>486</v>
      </c>
    </row>
    <row r="36" spans="1:2">
      <c r="A36" s="14" t="s">
        <v>19</v>
      </c>
      <c r="B36" s="30">
        <v>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>
        <v>34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34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34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" thickBot="1">
      <c r="A76" s="2" t="s">
        <v>24</v>
      </c>
      <c r="B76" s="30">
        <v>34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>
        <v>34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  <c r="B431" s="30">
        <v>34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31</v>
      </c>
    </row>
    <row r="435" spans="1:2">
      <c r="A435" s="11" t="s">
        <v>66</v>
      </c>
    </row>
    <row r="436" spans="1:2">
      <c r="A436" s="11" t="s">
        <v>48</v>
      </c>
      <c r="B436" s="30" t="s">
        <v>486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04A40-503B-4791-B94D-4832EECAFE2F}">
  <dimension ref="A1:B455"/>
  <sheetViews>
    <sheetView workbookViewId="0">
      <selection activeCell="A29" sqref="A29"/>
    </sheetView>
  </sheetViews>
  <sheetFormatPr defaultColWidth="8.88671875" defaultRowHeight="14.4"/>
  <cols>
    <col min="1" max="1" width="57.33203125" customWidth="1"/>
    <col min="2" max="2" width="53.44140625" style="30" customWidth="1"/>
  </cols>
  <sheetData>
    <row r="1" spans="1:2" ht="15.6">
      <c r="A1" s="111" t="s">
        <v>469</v>
      </c>
      <c r="B1" s="25" t="s">
        <v>51</v>
      </c>
    </row>
    <row r="2" spans="1:2" ht="15" thickBot="1">
      <c r="A2" s="24" t="s">
        <v>468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43.2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  <c r="B429" s="30" t="s">
        <v>88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18A52-9615-41DB-BF62-DAECDFE0B1FE}">
  <dimension ref="A1:B455"/>
  <sheetViews>
    <sheetView topLeftCell="A408" workbookViewId="0">
      <selection activeCell="A29" sqref="A29"/>
    </sheetView>
  </sheetViews>
  <sheetFormatPr defaultColWidth="8.88671875" defaultRowHeight="14.4"/>
  <cols>
    <col min="1" max="1" width="57.33203125" customWidth="1"/>
    <col min="2" max="2" width="44" style="30" customWidth="1"/>
  </cols>
  <sheetData>
    <row r="1" spans="1:2" ht="15.6">
      <c r="A1" s="111" t="s">
        <v>469</v>
      </c>
      <c r="B1" s="25" t="s">
        <v>52</v>
      </c>
    </row>
    <row r="2" spans="1:2" ht="15" thickBot="1">
      <c r="A2" s="24" t="s">
        <v>468</v>
      </c>
      <c r="B2" s="27" t="s">
        <v>53</v>
      </c>
    </row>
    <row r="3" spans="1:2" ht="15" thickBot="1">
      <c r="A3" s="18" t="s">
        <v>10</v>
      </c>
      <c r="B3" s="30" t="s">
        <v>486</v>
      </c>
    </row>
    <row r="5" spans="1:2" ht="1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486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486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486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486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486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486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486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486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1" t="s">
        <v>199</v>
      </c>
    </row>
    <row r="74" spans="1:2">
      <c r="A74" s="1" t="s">
        <v>446</v>
      </c>
    </row>
    <row r="75" spans="1:2">
      <c r="A75" s="6" t="s">
        <v>13</v>
      </c>
    </row>
    <row r="76" spans="1:2" ht="15" thickBot="1">
      <c r="A76" s="2" t="s">
        <v>24</v>
      </c>
      <c r="B76" s="30" t="s">
        <v>486</v>
      </c>
    </row>
    <row r="77" spans="1:2" ht="15" thickBot="1"/>
    <row r="78" spans="1:2">
      <c r="A78" s="20" t="s">
        <v>75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 t="s">
        <v>486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  <c r="B431" s="30" t="s">
        <v>486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 t="s">
        <v>486</v>
      </c>
    </row>
    <row r="435" spans="1:2">
      <c r="A435" s="11" t="s">
        <v>66</v>
      </c>
    </row>
    <row r="436" spans="1:2">
      <c r="A436" s="11" t="s">
        <v>76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DDE1C-D4CA-4A61-B143-78912E95CA4D}">
  <dimension ref="A1:B434"/>
  <sheetViews>
    <sheetView workbookViewId="0">
      <selection activeCell="A29" sqref="A29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111" t="s">
        <v>469</v>
      </c>
      <c r="B1" s="33" t="s">
        <v>59</v>
      </c>
    </row>
    <row r="2" spans="1:2">
      <c r="A2" s="24" t="s">
        <v>468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57.6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86.4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FB7C4-A82B-4CD1-B75A-C1F059E8638B}">
  <dimension ref="A1:B437"/>
  <sheetViews>
    <sheetView workbookViewId="0">
      <selection activeCell="A29" sqref="A29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111" t="s">
        <v>469</v>
      </c>
      <c r="B1" s="33" t="s">
        <v>80</v>
      </c>
    </row>
    <row r="2" spans="1:2">
      <c r="A2" s="24" t="s">
        <v>470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72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15.2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38645-2A29-4613-A501-1EA24927B892}">
  <dimension ref="A1:B457"/>
  <sheetViews>
    <sheetView workbookViewId="0">
      <selection activeCell="A29" sqref="A29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111" t="s">
        <v>469</v>
      </c>
      <c r="B1" s="34" t="s">
        <v>61</v>
      </c>
    </row>
    <row r="2" spans="1:2" ht="15" thickBot="1">
      <c r="A2" s="24" t="s">
        <v>468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43.2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57.6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EAA68-301D-4260-8C1E-7FBC50A06249}">
  <dimension ref="A1:B457"/>
  <sheetViews>
    <sheetView workbookViewId="0">
      <selection activeCell="A29" sqref="A29"/>
    </sheetView>
  </sheetViews>
  <sheetFormatPr defaultColWidth="8.88671875" defaultRowHeight="14.4"/>
  <cols>
    <col min="1" max="1" width="57.33203125" customWidth="1"/>
    <col min="2" max="2" width="94.44140625" style="30" customWidth="1"/>
    <col min="3" max="3" width="0.109375" customWidth="1"/>
  </cols>
  <sheetData>
    <row r="1" spans="1:2" ht="60" customHeight="1">
      <c r="A1" s="23" t="s">
        <v>469</v>
      </c>
      <c r="B1" s="25" t="s">
        <v>62</v>
      </c>
    </row>
    <row r="2" spans="1:2" ht="15" thickBot="1">
      <c r="A2" s="24" t="s">
        <v>468</v>
      </c>
      <c r="B2" s="26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E0CCF-749D-485E-8DA9-049D535B468B}">
  <dimension ref="A1:B456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" thickBot="1">
      <c r="A2" s="74">
        <v>44830</v>
      </c>
      <c r="B2" s="27" t="s">
        <v>54</v>
      </c>
    </row>
    <row r="3" spans="1:2" ht="15" thickBot="1">
      <c r="A3" s="18" t="s">
        <v>10</v>
      </c>
      <c r="B3" s="23" t="s">
        <v>486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486</v>
      </c>
    </row>
    <row r="7" spans="1:2">
      <c r="A7" s="1" t="s">
        <v>2</v>
      </c>
      <c r="B7" s="23" t="s">
        <v>486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486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486</v>
      </c>
    </row>
    <row r="15" spans="1:2">
      <c r="A15" s="1" t="s">
        <v>6</v>
      </c>
      <c r="B15" s="23" t="s">
        <v>486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486</v>
      </c>
    </row>
    <row r="23" spans="1:2" ht="1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 t="s">
        <v>486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 t="s">
        <v>486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 t="s">
        <v>486</v>
      </c>
    </row>
    <row r="33" spans="1:2">
      <c r="A33" s="14" t="s">
        <v>16</v>
      </c>
      <c r="B33" s="23" t="s">
        <v>486</v>
      </c>
    </row>
    <row r="34" spans="1:2">
      <c r="A34" s="14" t="s">
        <v>17</v>
      </c>
      <c r="B34" s="23" t="s">
        <v>486</v>
      </c>
    </row>
    <row r="35" spans="1:2" ht="14.55" customHeight="1">
      <c r="A35" s="14" t="s">
        <v>18</v>
      </c>
      <c r="B35" s="23"/>
    </row>
    <row r="36" spans="1:2">
      <c r="A36" s="14" t="s">
        <v>19</v>
      </c>
      <c r="B36" s="23" t="s">
        <v>486</v>
      </c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" thickBot="1">
      <c r="A41" s="12" t="s">
        <v>24</v>
      </c>
      <c r="B41" s="23" t="s">
        <v>486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172.8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57.6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486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461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" thickBot="1">
      <c r="A75" s="2" t="s">
        <v>13</v>
      </c>
      <c r="B75" s="23"/>
    </row>
    <row r="76" spans="1:2" ht="1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461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" thickBot="1">
      <c r="A430" s="2" t="s">
        <v>24</v>
      </c>
      <c r="B430" s="23"/>
    </row>
    <row r="431" spans="1:2" ht="1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486</v>
      </c>
    </row>
    <row r="434" spans="1:2">
      <c r="A434" s="11" t="s">
        <v>46</v>
      </c>
      <c r="B434" s="23"/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43040-AF59-4CE0-9DFA-F510F1D5FB0D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23" t="s">
        <v>336</v>
      </c>
      <c r="B1" s="23" t="s">
        <v>454</v>
      </c>
    </row>
    <row r="2" spans="1:2" ht="15" thickBot="1">
      <c r="A2" s="76">
        <v>44830</v>
      </c>
      <c r="B2" s="27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75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450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461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B98A6-7E22-47AB-8108-3037CE3D69C5}">
  <dimension ref="A1:B455"/>
  <sheetViews>
    <sheetView zoomScale="80" zoomScaleNormal="80" workbookViewId="0">
      <selection activeCell="A2" sqref="A2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79" t="s">
        <v>336</v>
      </c>
      <c r="B1" s="23" t="s">
        <v>452</v>
      </c>
    </row>
    <row r="2" spans="1:2" ht="16.2" thickBot="1">
      <c r="A2" s="102">
        <v>44830</v>
      </c>
      <c r="B2" s="27" t="s">
        <v>54</v>
      </c>
    </row>
    <row r="3" spans="1:2" ht="16.2" thickBot="1">
      <c r="A3" s="101" t="s">
        <v>10</v>
      </c>
      <c r="B3" s="23">
        <v>0</v>
      </c>
    </row>
    <row r="4" spans="1:2" ht="15.6">
      <c r="A4" s="79"/>
      <c r="B4" s="23"/>
    </row>
    <row r="5" spans="1:2" ht="16.2" thickBot="1">
      <c r="A5" s="100" t="s">
        <v>0</v>
      </c>
      <c r="B5" s="23"/>
    </row>
    <row r="6" spans="1:2" ht="15.6">
      <c r="A6" s="99" t="s">
        <v>1</v>
      </c>
      <c r="B6" s="23"/>
    </row>
    <row r="7" spans="1:2" ht="15.6">
      <c r="A7" s="81" t="s">
        <v>2</v>
      </c>
      <c r="B7" s="23"/>
    </row>
    <row r="8" spans="1:2" ht="15.6">
      <c r="A8" s="81" t="s">
        <v>11</v>
      </c>
      <c r="B8" s="23"/>
    </row>
    <row r="9" spans="1:2" ht="15.6">
      <c r="A9" s="81" t="s">
        <v>3</v>
      </c>
      <c r="B9" s="23"/>
    </row>
    <row r="10" spans="1:2" ht="15.6">
      <c r="A10" s="81" t="s">
        <v>23</v>
      </c>
      <c r="B10" s="23"/>
    </row>
    <row r="11" spans="1:2" ht="16.2" thickBot="1">
      <c r="A11" s="98" t="s">
        <v>24</v>
      </c>
      <c r="B11" s="23"/>
    </row>
    <row r="12" spans="1:2" ht="16.2" thickBot="1">
      <c r="A12" s="79"/>
      <c r="B12" s="23"/>
    </row>
    <row r="13" spans="1:2" ht="15.6">
      <c r="A13" s="82" t="s">
        <v>4</v>
      </c>
      <c r="B13" s="23"/>
    </row>
    <row r="14" spans="1:2" ht="15.6">
      <c r="A14" s="81" t="s">
        <v>5</v>
      </c>
      <c r="B14" s="23"/>
    </row>
    <row r="15" spans="1:2" ht="15.6">
      <c r="A15" s="81" t="s">
        <v>6</v>
      </c>
      <c r="B15" s="23"/>
    </row>
    <row r="16" spans="1:2" ht="15.6">
      <c r="A16" s="81" t="s">
        <v>7</v>
      </c>
      <c r="B16" s="23"/>
    </row>
    <row r="17" spans="1:2" ht="15.6">
      <c r="A17" s="81" t="s">
        <v>8</v>
      </c>
      <c r="B17" s="23"/>
    </row>
    <row r="18" spans="1:2" ht="15.6">
      <c r="A18" s="81" t="s">
        <v>9</v>
      </c>
      <c r="B18" s="23"/>
    </row>
    <row r="19" spans="1:2" ht="15.6">
      <c r="A19" s="81" t="s">
        <v>11</v>
      </c>
      <c r="B19" s="23"/>
    </row>
    <row r="20" spans="1:2" ht="15.6">
      <c r="A20" s="81" t="s">
        <v>3</v>
      </c>
      <c r="B20" s="23"/>
    </row>
    <row r="21" spans="1:2" ht="15.6">
      <c r="A21" s="81" t="s">
        <v>23</v>
      </c>
      <c r="B21" s="23"/>
    </row>
    <row r="22" spans="1:2" ht="16.2" thickBot="1">
      <c r="A22" s="80" t="s">
        <v>24</v>
      </c>
      <c r="B22" s="23"/>
    </row>
    <row r="23" spans="1:2" ht="16.2" thickBot="1">
      <c r="A23" s="97"/>
      <c r="B23" s="23"/>
    </row>
    <row r="24" spans="1:2" ht="15.6">
      <c r="A24" s="82" t="s">
        <v>39</v>
      </c>
      <c r="B24" s="23"/>
    </row>
    <row r="25" spans="1:2" ht="15.6">
      <c r="A25" s="81" t="s">
        <v>40</v>
      </c>
      <c r="B25" s="23"/>
    </row>
    <row r="26" spans="1:2" ht="15.6">
      <c r="A26" s="81" t="s">
        <v>41</v>
      </c>
      <c r="B26" s="23"/>
    </row>
    <row r="27" spans="1:2" ht="15.6">
      <c r="A27" s="81" t="s">
        <v>3</v>
      </c>
      <c r="B27" s="23"/>
    </row>
    <row r="28" spans="1:2" ht="15.6">
      <c r="A28" s="81" t="s">
        <v>23</v>
      </c>
      <c r="B28" s="23"/>
    </row>
    <row r="29" spans="1:2" ht="16.2" thickBot="1">
      <c r="A29" s="80" t="s">
        <v>24</v>
      </c>
      <c r="B29" s="23"/>
    </row>
    <row r="30" spans="1:2" ht="16.2" thickBot="1">
      <c r="A30" s="79"/>
      <c r="B30" s="23"/>
    </row>
    <row r="31" spans="1:2" ht="15.6">
      <c r="A31" s="96" t="s">
        <v>14</v>
      </c>
      <c r="B31" s="23"/>
    </row>
    <row r="32" spans="1:2" ht="15.6">
      <c r="A32" s="86" t="s">
        <v>15</v>
      </c>
      <c r="B32" s="23"/>
    </row>
    <row r="33" spans="1:2" ht="15.6">
      <c r="A33" s="86" t="s">
        <v>16</v>
      </c>
      <c r="B33" s="23"/>
    </row>
    <row r="34" spans="1:2" ht="15.6">
      <c r="A34" s="86" t="s">
        <v>17</v>
      </c>
      <c r="B34" s="23"/>
    </row>
    <row r="35" spans="1:2" ht="15.6">
      <c r="A35" s="86" t="s">
        <v>18</v>
      </c>
      <c r="B35" s="23"/>
    </row>
    <row r="36" spans="1:2" ht="15.6">
      <c r="A36" s="86" t="s">
        <v>19</v>
      </c>
      <c r="B36" s="23"/>
    </row>
    <row r="37" spans="1:2" ht="15.6">
      <c r="A37" s="86" t="s">
        <v>20</v>
      </c>
      <c r="B37" s="23"/>
    </row>
    <row r="38" spans="1:2" ht="15.6">
      <c r="A38" s="86" t="s">
        <v>21</v>
      </c>
      <c r="B38" s="23"/>
    </row>
    <row r="39" spans="1:2" ht="15.6">
      <c r="A39" s="95" t="s">
        <v>22</v>
      </c>
      <c r="B39" s="23"/>
    </row>
    <row r="40" spans="1:2" ht="15.6">
      <c r="A40" s="94" t="s">
        <v>23</v>
      </c>
      <c r="B40" s="23"/>
    </row>
    <row r="41" spans="1:2" ht="16.2" thickBot="1">
      <c r="A41" s="93" t="s">
        <v>24</v>
      </c>
      <c r="B41" s="23"/>
    </row>
    <row r="42" spans="1:2" ht="16.2" thickBot="1">
      <c r="A42" s="79"/>
      <c r="B42" s="23"/>
    </row>
    <row r="43" spans="1:2" ht="14.55" customHeight="1">
      <c r="A43" s="90" t="s">
        <v>37</v>
      </c>
      <c r="B43" s="23"/>
    </row>
    <row r="44" spans="1:2" ht="171.6">
      <c r="A44" s="92" t="s">
        <v>466</v>
      </c>
      <c r="B44" s="75"/>
    </row>
    <row r="45" spans="1:2" ht="15.6">
      <c r="A45" s="91"/>
      <c r="B45" s="23"/>
    </row>
    <row r="46" spans="1:2" ht="16.2" thickBot="1">
      <c r="A46" s="79"/>
      <c r="B46" s="23"/>
    </row>
    <row r="47" spans="1:2" ht="14.55" customHeight="1">
      <c r="A47" s="90" t="s">
        <v>36</v>
      </c>
      <c r="B47" s="23"/>
    </row>
    <row r="48" spans="1:2" ht="15.6">
      <c r="A48" s="89" t="s">
        <v>25</v>
      </c>
      <c r="B48" s="23"/>
    </row>
    <row r="49" spans="1:2" ht="15.6">
      <c r="A49" s="89" t="s">
        <v>33</v>
      </c>
      <c r="B49" s="23"/>
    </row>
    <row r="50" spans="1:2" ht="15.6">
      <c r="A50" s="89" t="s">
        <v>26</v>
      </c>
      <c r="B50" s="23"/>
    </row>
    <row r="51" spans="1:2" ht="15.6">
      <c r="A51" s="89" t="s">
        <v>32</v>
      </c>
      <c r="B51" s="23"/>
    </row>
    <row r="52" spans="1:2" ht="15.6">
      <c r="A52" s="89" t="s">
        <v>31</v>
      </c>
      <c r="B52" s="23"/>
    </row>
    <row r="53" spans="1:2" ht="15.6">
      <c r="A53" s="89" t="s">
        <v>34</v>
      </c>
      <c r="B53" s="23"/>
    </row>
    <row r="54" spans="1:2" ht="15.6">
      <c r="A54" s="89" t="s">
        <v>35</v>
      </c>
      <c r="B54" s="23"/>
    </row>
    <row r="55" spans="1:2" ht="15.6">
      <c r="A55" s="89" t="s">
        <v>27</v>
      </c>
      <c r="B55" s="23"/>
    </row>
    <row r="56" spans="1:2" ht="15.6">
      <c r="A56" s="89" t="s">
        <v>28</v>
      </c>
      <c r="B56" s="23"/>
    </row>
    <row r="57" spans="1:2" ht="15.6">
      <c r="A57" s="89" t="s">
        <v>29</v>
      </c>
      <c r="B57" s="23"/>
    </row>
    <row r="58" spans="1:2" ht="15.6">
      <c r="A58" s="89" t="s">
        <v>30</v>
      </c>
      <c r="B58" s="23"/>
    </row>
    <row r="59" spans="1:2" ht="16.2" thickBot="1">
      <c r="A59" s="88" t="s">
        <v>11</v>
      </c>
      <c r="B59" s="23"/>
    </row>
    <row r="60" spans="1:2" ht="16.2" thickBot="1">
      <c r="A60" s="87"/>
      <c r="B60" s="23"/>
    </row>
    <row r="61" spans="1:2" ht="15.6">
      <c r="A61" s="82" t="s">
        <v>72</v>
      </c>
      <c r="B61" s="23"/>
    </row>
    <row r="62" spans="1:2" ht="15.6">
      <c r="A62" s="81" t="s">
        <v>417</v>
      </c>
      <c r="B62" s="23"/>
    </row>
    <row r="63" spans="1:2" ht="15.6">
      <c r="A63" s="81" t="s">
        <v>443</v>
      </c>
      <c r="B63" s="23"/>
    </row>
    <row r="64" spans="1:2" ht="15.6">
      <c r="A64" s="81" t="s">
        <v>442</v>
      </c>
      <c r="B64" s="23"/>
    </row>
    <row r="65" spans="1:2" ht="15.6">
      <c r="A65" s="81" t="s">
        <v>441</v>
      </c>
      <c r="B65" s="23"/>
    </row>
    <row r="66" spans="1:2" ht="15.6">
      <c r="A66" s="85" t="s">
        <v>345</v>
      </c>
      <c r="B66" s="23"/>
    </row>
    <row r="67" spans="1:2" ht="15.6">
      <c r="A67" s="86" t="s">
        <v>336</v>
      </c>
      <c r="B67" s="23" t="s">
        <v>465</v>
      </c>
    </row>
    <row r="68" spans="1:2" ht="15.6">
      <c r="A68" s="84" t="s">
        <v>318</v>
      </c>
      <c r="B68" s="23"/>
    </row>
    <row r="69" spans="1:2" ht="15.6">
      <c r="A69" s="85" t="s">
        <v>440</v>
      </c>
      <c r="B69" s="23"/>
    </row>
    <row r="70" spans="1:2" ht="15.6">
      <c r="A70" s="81" t="s">
        <v>439</v>
      </c>
      <c r="B70" s="23"/>
    </row>
    <row r="71" spans="1:2" ht="15.6">
      <c r="A71" s="81" t="s">
        <v>241</v>
      </c>
      <c r="B71" s="23"/>
    </row>
    <row r="72" spans="1:2" ht="15.6">
      <c r="A72" s="81" t="s">
        <v>230</v>
      </c>
      <c r="B72" s="23"/>
    </row>
    <row r="73" spans="1:2" ht="15.6">
      <c r="A73" s="84" t="s">
        <v>447</v>
      </c>
      <c r="B73" s="23"/>
    </row>
    <row r="74" spans="1:2" ht="16.2" thickBot="1">
      <c r="A74" s="80" t="s">
        <v>446</v>
      </c>
      <c r="B74" s="23"/>
    </row>
    <row r="75" spans="1:2" ht="16.2" thickBot="1">
      <c r="A75" s="83" t="s">
        <v>13</v>
      </c>
      <c r="B75" s="23"/>
    </row>
    <row r="76" spans="1:2" ht="15.6">
      <c r="A76" s="82" t="s">
        <v>73</v>
      </c>
      <c r="B76" s="23"/>
    </row>
    <row r="77" spans="1:2" ht="15.6">
      <c r="A77" s="81" t="s">
        <v>437</v>
      </c>
      <c r="B77" s="23"/>
    </row>
    <row r="78" spans="1:2" ht="15.6">
      <c r="A78" s="81" t="s">
        <v>436</v>
      </c>
      <c r="B78" s="23"/>
    </row>
    <row r="79" spans="1:2" ht="15.6">
      <c r="A79" s="81" t="s">
        <v>435</v>
      </c>
      <c r="B79" s="23"/>
    </row>
    <row r="80" spans="1:2" ht="15.6">
      <c r="A80" s="81" t="s">
        <v>434</v>
      </c>
      <c r="B80" s="23"/>
    </row>
    <row r="81" spans="1:2" ht="15.6">
      <c r="A81" s="81" t="s">
        <v>433</v>
      </c>
      <c r="B81" s="23"/>
    </row>
    <row r="82" spans="1:2" ht="15.6">
      <c r="A82" s="81" t="s">
        <v>432</v>
      </c>
      <c r="B82" s="23"/>
    </row>
    <row r="83" spans="1:2" ht="15.6">
      <c r="A83" s="81" t="s">
        <v>431</v>
      </c>
      <c r="B83" s="23"/>
    </row>
    <row r="84" spans="1:2" ht="15.6">
      <c r="A84" s="81" t="s">
        <v>430</v>
      </c>
      <c r="B84" s="23"/>
    </row>
    <row r="85" spans="1:2" ht="15.6">
      <c r="A85" s="81" t="s">
        <v>429</v>
      </c>
      <c r="B85" s="23"/>
    </row>
    <row r="86" spans="1:2" ht="15.6">
      <c r="A86" s="81" t="s">
        <v>428</v>
      </c>
      <c r="B86" s="23"/>
    </row>
    <row r="87" spans="1:2" ht="15.6">
      <c r="A87" s="81" t="s">
        <v>427</v>
      </c>
      <c r="B87" s="23"/>
    </row>
    <row r="88" spans="1:2" ht="15.6">
      <c r="A88" s="81" t="s">
        <v>426</v>
      </c>
      <c r="B88" s="23"/>
    </row>
    <row r="89" spans="1:2" ht="15.6">
      <c r="A89" s="81" t="s">
        <v>425</v>
      </c>
      <c r="B89" s="23"/>
    </row>
    <row r="90" spans="1:2" ht="15.6">
      <c r="A90" s="81" t="s">
        <v>424</v>
      </c>
      <c r="B90" s="23"/>
    </row>
    <row r="91" spans="1:2" ht="15.6">
      <c r="A91" s="81" t="s">
        <v>423</v>
      </c>
      <c r="B91" s="23"/>
    </row>
    <row r="92" spans="1:2" ht="15.6">
      <c r="A92" s="81" t="s">
        <v>422</v>
      </c>
      <c r="B92" s="23"/>
    </row>
    <row r="93" spans="1:2" ht="15.6">
      <c r="A93" s="81" t="s">
        <v>421</v>
      </c>
      <c r="B93" s="23"/>
    </row>
    <row r="94" spans="1:2" ht="15.6">
      <c r="A94" s="81" t="s">
        <v>420</v>
      </c>
      <c r="B94" s="23"/>
    </row>
    <row r="95" spans="1:2" ht="15.6">
      <c r="A95" s="81" t="s">
        <v>419</v>
      </c>
      <c r="B95" s="23"/>
    </row>
    <row r="96" spans="1:2" ht="15.6">
      <c r="A96" s="81" t="s">
        <v>418</v>
      </c>
      <c r="B96" s="23"/>
    </row>
    <row r="97" spans="1:2" ht="15.6">
      <c r="A97" s="81" t="s">
        <v>417</v>
      </c>
      <c r="B97" s="23"/>
    </row>
    <row r="98" spans="1:2" ht="15.6">
      <c r="A98" s="81" t="s">
        <v>416</v>
      </c>
      <c r="B98" s="23"/>
    </row>
    <row r="99" spans="1:2" ht="15.6">
      <c r="A99" s="81" t="s">
        <v>415</v>
      </c>
      <c r="B99" s="23"/>
    </row>
    <row r="100" spans="1:2" ht="15.6">
      <c r="A100" s="81" t="s">
        <v>414</v>
      </c>
      <c r="B100" s="23"/>
    </row>
    <row r="101" spans="1:2" ht="15.6">
      <c r="A101" s="81" t="s">
        <v>413</v>
      </c>
      <c r="B101" s="23"/>
    </row>
    <row r="102" spans="1:2" ht="15.6">
      <c r="A102" s="81" t="s">
        <v>412</v>
      </c>
      <c r="B102" s="23"/>
    </row>
    <row r="103" spans="1:2" ht="15.6">
      <c r="A103" s="81" t="s">
        <v>411</v>
      </c>
      <c r="B103" s="23"/>
    </row>
    <row r="104" spans="1:2" ht="15.6">
      <c r="A104" s="81" t="s">
        <v>410</v>
      </c>
      <c r="B104" s="23"/>
    </row>
    <row r="105" spans="1:2" ht="15.6">
      <c r="A105" s="81" t="s">
        <v>409</v>
      </c>
      <c r="B105" s="23"/>
    </row>
    <row r="106" spans="1:2" ht="15.6">
      <c r="A106" s="81" t="s">
        <v>408</v>
      </c>
      <c r="B106" s="23"/>
    </row>
    <row r="107" spans="1:2" ht="15.6">
      <c r="A107" s="81" t="s">
        <v>407</v>
      </c>
      <c r="B107" s="23"/>
    </row>
    <row r="108" spans="1:2" ht="15.6">
      <c r="A108" s="81" t="s">
        <v>406</v>
      </c>
      <c r="B108" s="23"/>
    </row>
    <row r="109" spans="1:2" ht="15.6">
      <c r="A109" s="81" t="s">
        <v>405</v>
      </c>
      <c r="B109" s="23"/>
    </row>
    <row r="110" spans="1:2" ht="15.6">
      <c r="A110" s="81" t="s">
        <v>404</v>
      </c>
      <c r="B110" s="23"/>
    </row>
    <row r="111" spans="1:2" ht="15.6">
      <c r="A111" s="81" t="s">
        <v>403</v>
      </c>
      <c r="B111" s="23"/>
    </row>
    <row r="112" spans="1:2" ht="15.6">
      <c r="A112" s="81" t="s">
        <v>402</v>
      </c>
      <c r="B112" s="23"/>
    </row>
    <row r="113" spans="1:2" ht="15.6">
      <c r="A113" s="81" t="s">
        <v>401</v>
      </c>
      <c r="B113" s="23"/>
    </row>
    <row r="114" spans="1:2" ht="15.6">
      <c r="A114" s="81" t="s">
        <v>400</v>
      </c>
      <c r="B114" s="23"/>
    </row>
    <row r="115" spans="1:2" ht="15.6">
      <c r="A115" s="81" t="s">
        <v>399</v>
      </c>
      <c r="B115" s="23"/>
    </row>
    <row r="116" spans="1:2" ht="15.6">
      <c r="A116" s="81" t="s">
        <v>398</v>
      </c>
      <c r="B116" s="23"/>
    </row>
    <row r="117" spans="1:2" ht="15.6">
      <c r="A117" s="81" t="s">
        <v>397</v>
      </c>
      <c r="B117" s="23"/>
    </row>
    <row r="118" spans="1:2" ht="15.6">
      <c r="A118" s="81" t="s">
        <v>396</v>
      </c>
      <c r="B118" s="23"/>
    </row>
    <row r="119" spans="1:2" ht="15.6">
      <c r="A119" s="81" t="s">
        <v>395</v>
      </c>
      <c r="B119" s="23"/>
    </row>
    <row r="120" spans="1:2" ht="15.6">
      <c r="A120" s="81" t="s">
        <v>394</v>
      </c>
      <c r="B120" s="23"/>
    </row>
    <row r="121" spans="1:2" ht="15.6">
      <c r="A121" s="81" t="s">
        <v>393</v>
      </c>
      <c r="B121" s="23"/>
    </row>
    <row r="122" spans="1:2" ht="15.6">
      <c r="A122" s="81" t="s">
        <v>392</v>
      </c>
      <c r="B122" s="23"/>
    </row>
    <row r="123" spans="1:2" ht="15.6">
      <c r="A123" s="81" t="s">
        <v>391</v>
      </c>
      <c r="B123" s="23"/>
    </row>
    <row r="124" spans="1:2" ht="15.6">
      <c r="A124" s="81" t="s">
        <v>390</v>
      </c>
      <c r="B124" s="23"/>
    </row>
    <row r="125" spans="1:2" ht="15.6">
      <c r="A125" s="81" t="s">
        <v>389</v>
      </c>
      <c r="B125" s="23"/>
    </row>
    <row r="126" spans="1:2" ht="15.6">
      <c r="A126" s="81" t="s">
        <v>388</v>
      </c>
      <c r="B126" s="23"/>
    </row>
    <row r="127" spans="1:2" ht="15.6">
      <c r="A127" s="81" t="s">
        <v>387</v>
      </c>
      <c r="B127" s="23"/>
    </row>
    <row r="128" spans="1:2" ht="15.6">
      <c r="A128" s="81" t="s">
        <v>386</v>
      </c>
      <c r="B128" s="23"/>
    </row>
    <row r="129" spans="1:2" ht="15.6">
      <c r="A129" s="81" t="s">
        <v>385</v>
      </c>
      <c r="B129" s="23"/>
    </row>
    <row r="130" spans="1:2" ht="15.6">
      <c r="A130" s="81" t="s">
        <v>384</v>
      </c>
      <c r="B130" s="23"/>
    </row>
    <row r="131" spans="1:2" ht="15.6">
      <c r="A131" s="81" t="s">
        <v>383</v>
      </c>
      <c r="B131" s="23"/>
    </row>
    <row r="132" spans="1:2" ht="15.6">
      <c r="A132" s="81" t="s">
        <v>382</v>
      </c>
      <c r="B132" s="23"/>
    </row>
    <row r="133" spans="1:2" ht="15.6">
      <c r="A133" s="81" t="s">
        <v>381</v>
      </c>
      <c r="B133" s="23"/>
    </row>
    <row r="134" spans="1:2" ht="15.6">
      <c r="A134" s="81" t="s">
        <v>380</v>
      </c>
      <c r="B134" s="23"/>
    </row>
    <row r="135" spans="1:2" ht="15.6">
      <c r="A135" s="81" t="s">
        <v>379</v>
      </c>
      <c r="B135" s="23"/>
    </row>
    <row r="136" spans="1:2" ht="15.6">
      <c r="A136" s="81" t="s">
        <v>378</v>
      </c>
      <c r="B136" s="23"/>
    </row>
    <row r="137" spans="1:2" ht="15.6">
      <c r="A137" s="81" t="s">
        <v>377</v>
      </c>
      <c r="B137" s="23"/>
    </row>
    <row r="138" spans="1:2" ht="15.6">
      <c r="A138" s="81" t="s">
        <v>376</v>
      </c>
      <c r="B138" s="23"/>
    </row>
    <row r="139" spans="1:2" ht="15.6">
      <c r="A139" s="81" t="s">
        <v>375</v>
      </c>
      <c r="B139" s="23"/>
    </row>
    <row r="140" spans="1:2" ht="15.6">
      <c r="A140" s="81" t="s">
        <v>374</v>
      </c>
      <c r="B140" s="23"/>
    </row>
    <row r="141" spans="1:2" ht="15.6">
      <c r="A141" s="81" t="s">
        <v>373</v>
      </c>
      <c r="B141" s="23"/>
    </row>
    <row r="142" spans="1:2" ht="15.6">
      <c r="A142" s="81" t="s">
        <v>372</v>
      </c>
      <c r="B142" s="23"/>
    </row>
    <row r="143" spans="1:2" ht="15.6">
      <c r="A143" s="81" t="s">
        <v>371</v>
      </c>
      <c r="B143" s="23"/>
    </row>
    <row r="144" spans="1:2" ht="15.6">
      <c r="A144" s="81" t="s">
        <v>370</v>
      </c>
      <c r="B144" s="23"/>
    </row>
    <row r="145" spans="1:2" ht="15.6">
      <c r="A145" s="81" t="s">
        <v>369</v>
      </c>
      <c r="B145" s="23"/>
    </row>
    <row r="146" spans="1:2" ht="15.6">
      <c r="A146" s="81" t="s">
        <v>368</v>
      </c>
      <c r="B146" s="23"/>
    </row>
    <row r="147" spans="1:2" ht="15.6">
      <c r="A147" s="81" t="s">
        <v>367</v>
      </c>
      <c r="B147" s="23"/>
    </row>
    <row r="148" spans="1:2" ht="15.6">
      <c r="A148" s="81" t="s">
        <v>366</v>
      </c>
      <c r="B148" s="23"/>
    </row>
    <row r="149" spans="1:2" ht="15.6">
      <c r="A149" s="81" t="s">
        <v>365</v>
      </c>
      <c r="B149" s="23"/>
    </row>
    <row r="150" spans="1:2" ht="15.6">
      <c r="A150" s="81" t="s">
        <v>364</v>
      </c>
      <c r="B150" s="23"/>
    </row>
    <row r="151" spans="1:2" ht="15.6">
      <c r="A151" s="81" t="s">
        <v>363</v>
      </c>
      <c r="B151" s="23"/>
    </row>
    <row r="152" spans="1:2" ht="15.6">
      <c r="A152" s="81" t="s">
        <v>362</v>
      </c>
      <c r="B152" s="23"/>
    </row>
    <row r="153" spans="1:2" ht="15.6">
      <c r="A153" s="81" t="s">
        <v>361</v>
      </c>
      <c r="B153" s="23"/>
    </row>
    <row r="154" spans="1:2" ht="15.6">
      <c r="A154" s="81" t="s">
        <v>360</v>
      </c>
      <c r="B154" s="23"/>
    </row>
    <row r="155" spans="1:2" ht="15.6">
      <c r="A155" s="81" t="s">
        <v>359</v>
      </c>
      <c r="B155" s="23"/>
    </row>
    <row r="156" spans="1:2" ht="15.6">
      <c r="A156" s="81" t="s">
        <v>358</v>
      </c>
      <c r="B156" s="23"/>
    </row>
    <row r="157" spans="1:2" ht="15.6">
      <c r="A157" s="81" t="s">
        <v>357</v>
      </c>
      <c r="B157" s="23"/>
    </row>
    <row r="158" spans="1:2" ht="15.6">
      <c r="A158" s="81" t="s">
        <v>356</v>
      </c>
      <c r="B158" s="23"/>
    </row>
    <row r="159" spans="1:2" ht="15.6">
      <c r="A159" s="81" t="s">
        <v>355</v>
      </c>
      <c r="B159" s="23"/>
    </row>
    <row r="160" spans="1:2" ht="15.6">
      <c r="A160" s="81" t="s">
        <v>354</v>
      </c>
      <c r="B160" s="23"/>
    </row>
    <row r="161" spans="1:2" ht="15.6">
      <c r="A161" s="81" t="s">
        <v>353</v>
      </c>
      <c r="B161" s="23"/>
    </row>
    <row r="162" spans="1:2" ht="15.6">
      <c r="A162" s="81" t="s">
        <v>352</v>
      </c>
      <c r="B162" s="23"/>
    </row>
    <row r="163" spans="1:2" ht="15.6">
      <c r="A163" s="81" t="s">
        <v>351</v>
      </c>
      <c r="B163" s="23"/>
    </row>
    <row r="164" spans="1:2" ht="15.6">
      <c r="A164" s="81" t="s">
        <v>350</v>
      </c>
      <c r="B164" s="23"/>
    </row>
    <row r="165" spans="1:2" ht="15.6">
      <c r="A165" s="81" t="s">
        <v>349</v>
      </c>
      <c r="B165" s="23"/>
    </row>
    <row r="166" spans="1:2" ht="15.6">
      <c r="A166" s="81" t="s">
        <v>348</v>
      </c>
      <c r="B166" s="23"/>
    </row>
    <row r="167" spans="1:2" ht="15.6">
      <c r="A167" s="81" t="s">
        <v>347</v>
      </c>
      <c r="B167" s="23"/>
    </row>
    <row r="168" spans="1:2" ht="15.6">
      <c r="A168" s="81" t="s">
        <v>346</v>
      </c>
      <c r="B168" s="23"/>
    </row>
    <row r="169" spans="1:2" ht="15.6">
      <c r="A169" s="81" t="s">
        <v>345</v>
      </c>
      <c r="B169" s="23"/>
    </row>
    <row r="170" spans="1:2" ht="15.6">
      <c r="A170" s="81" t="s">
        <v>344</v>
      </c>
      <c r="B170" s="23"/>
    </row>
    <row r="171" spans="1:2" ht="15.6">
      <c r="A171" s="81" t="s">
        <v>343</v>
      </c>
      <c r="B171" s="23"/>
    </row>
    <row r="172" spans="1:2" ht="15.6">
      <c r="A172" s="81" t="s">
        <v>342</v>
      </c>
      <c r="B172" s="23"/>
    </row>
    <row r="173" spans="1:2" ht="15.6">
      <c r="A173" s="81" t="s">
        <v>341</v>
      </c>
      <c r="B173" s="23"/>
    </row>
    <row r="174" spans="1:2" ht="15.6">
      <c r="A174" s="81" t="s">
        <v>340</v>
      </c>
      <c r="B174" s="23"/>
    </row>
    <row r="175" spans="1:2" ht="15.6">
      <c r="A175" s="81" t="s">
        <v>339</v>
      </c>
      <c r="B175" s="23"/>
    </row>
    <row r="176" spans="1:2" ht="15.6">
      <c r="A176" s="81" t="s">
        <v>338</v>
      </c>
      <c r="B176" s="23"/>
    </row>
    <row r="177" spans="1:2" ht="15.6">
      <c r="A177" s="81" t="s">
        <v>337</v>
      </c>
      <c r="B177" s="23"/>
    </row>
    <row r="178" spans="1:2" ht="15.6">
      <c r="A178" s="81" t="s">
        <v>336</v>
      </c>
      <c r="B178" s="23"/>
    </row>
    <row r="179" spans="1:2" ht="15.6">
      <c r="A179" s="81" t="s">
        <v>335</v>
      </c>
      <c r="B179" s="23"/>
    </row>
    <row r="180" spans="1:2" ht="15.6">
      <c r="A180" s="81" t="s">
        <v>334</v>
      </c>
      <c r="B180" s="23"/>
    </row>
    <row r="181" spans="1:2" ht="15.6">
      <c r="A181" s="81" t="s">
        <v>333</v>
      </c>
      <c r="B181" s="23"/>
    </row>
    <row r="182" spans="1:2" ht="15.6">
      <c r="A182" s="81" t="s">
        <v>332</v>
      </c>
      <c r="B182" s="23"/>
    </row>
    <row r="183" spans="1:2" ht="15.6">
      <c r="A183" s="81" t="s">
        <v>331</v>
      </c>
      <c r="B183" s="23"/>
    </row>
    <row r="184" spans="1:2" ht="15.6">
      <c r="A184" s="81" t="s">
        <v>330</v>
      </c>
      <c r="B184" s="23"/>
    </row>
    <row r="185" spans="1:2" ht="15.6">
      <c r="A185" s="81" t="s">
        <v>329</v>
      </c>
      <c r="B185" s="23"/>
    </row>
    <row r="186" spans="1:2" ht="15.6">
      <c r="A186" s="81" t="s">
        <v>328</v>
      </c>
      <c r="B186" s="23"/>
    </row>
    <row r="187" spans="1:2" ht="15.6">
      <c r="A187" s="81" t="s">
        <v>327</v>
      </c>
      <c r="B187" s="23"/>
    </row>
    <row r="188" spans="1:2" ht="15.6">
      <c r="A188" s="81" t="s">
        <v>326</v>
      </c>
      <c r="B188" s="23"/>
    </row>
    <row r="189" spans="1:2" ht="15.6">
      <c r="A189" s="81" t="s">
        <v>325</v>
      </c>
      <c r="B189" s="23"/>
    </row>
    <row r="190" spans="1:2" ht="15.6">
      <c r="A190" s="81" t="s">
        <v>324</v>
      </c>
      <c r="B190" s="23" t="s">
        <v>465</v>
      </c>
    </row>
    <row r="191" spans="1:2" ht="15.6">
      <c r="A191" s="81" t="s">
        <v>323</v>
      </c>
      <c r="B191" s="23"/>
    </row>
    <row r="192" spans="1:2" ht="15.6">
      <c r="A192" s="81" t="s">
        <v>322</v>
      </c>
      <c r="B192" s="23"/>
    </row>
    <row r="193" spans="1:2" ht="15.6">
      <c r="A193" s="81" t="s">
        <v>321</v>
      </c>
      <c r="B193" s="23"/>
    </row>
    <row r="194" spans="1:2" ht="15.6">
      <c r="A194" s="81" t="s">
        <v>320</v>
      </c>
      <c r="B194" s="23"/>
    </row>
    <row r="195" spans="1:2" ht="15.6">
      <c r="A195" s="81" t="s">
        <v>319</v>
      </c>
      <c r="B195" s="23"/>
    </row>
    <row r="196" spans="1:2" ht="15.6">
      <c r="A196" s="81" t="s">
        <v>318</v>
      </c>
      <c r="B196" s="23"/>
    </row>
    <row r="197" spans="1:2" ht="15.6">
      <c r="A197" s="81" t="s">
        <v>317</v>
      </c>
      <c r="B197" s="23"/>
    </row>
    <row r="198" spans="1:2" ht="15.6">
      <c r="A198" s="81" t="s">
        <v>316</v>
      </c>
      <c r="B198" s="23"/>
    </row>
    <row r="199" spans="1:2" ht="15.6">
      <c r="A199" s="81" t="s">
        <v>315</v>
      </c>
      <c r="B199" s="23"/>
    </row>
    <row r="200" spans="1:2" ht="15.6">
      <c r="A200" s="81" t="s">
        <v>314</v>
      </c>
      <c r="B200" s="23"/>
    </row>
    <row r="201" spans="1:2" ht="15.6">
      <c r="A201" s="81" t="s">
        <v>313</v>
      </c>
      <c r="B201" s="23"/>
    </row>
    <row r="202" spans="1:2" ht="15.6">
      <c r="A202" s="81" t="s">
        <v>312</v>
      </c>
      <c r="B202" s="23"/>
    </row>
    <row r="203" spans="1:2" ht="15.6">
      <c r="A203" s="81" t="s">
        <v>311</v>
      </c>
      <c r="B203" s="23"/>
    </row>
    <row r="204" spans="1:2" ht="15.6">
      <c r="A204" s="81" t="s">
        <v>310</v>
      </c>
      <c r="B204" s="23"/>
    </row>
    <row r="205" spans="1:2" ht="15.6">
      <c r="A205" s="81" t="s">
        <v>309</v>
      </c>
      <c r="B205" s="23"/>
    </row>
    <row r="206" spans="1:2" ht="15.6">
      <c r="A206" s="81" t="s">
        <v>308</v>
      </c>
      <c r="B206" s="23"/>
    </row>
    <row r="207" spans="1:2" ht="15.6">
      <c r="A207" s="81" t="s">
        <v>307</v>
      </c>
      <c r="B207" s="23"/>
    </row>
    <row r="208" spans="1:2" ht="15.6">
      <c r="A208" s="81" t="s">
        <v>306</v>
      </c>
      <c r="B208" s="23"/>
    </row>
    <row r="209" spans="1:2" ht="15.6">
      <c r="A209" s="81" t="s">
        <v>305</v>
      </c>
      <c r="B209" s="23"/>
    </row>
    <row r="210" spans="1:2" ht="15.6">
      <c r="A210" s="81" t="s">
        <v>304</v>
      </c>
      <c r="B210" s="23"/>
    </row>
    <row r="211" spans="1:2" ht="15.6">
      <c r="A211" s="81" t="s">
        <v>303</v>
      </c>
      <c r="B211" s="23"/>
    </row>
    <row r="212" spans="1:2" ht="15.6">
      <c r="A212" s="81" t="s">
        <v>302</v>
      </c>
      <c r="B212" s="23"/>
    </row>
    <row r="213" spans="1:2" ht="15.6">
      <c r="A213" s="81" t="s">
        <v>301</v>
      </c>
      <c r="B213" s="23"/>
    </row>
    <row r="214" spans="1:2" ht="15.6">
      <c r="A214" s="81" t="s">
        <v>300</v>
      </c>
      <c r="B214" s="23"/>
    </row>
    <row r="215" spans="1:2" ht="15.6">
      <c r="A215" s="81" t="s">
        <v>299</v>
      </c>
      <c r="B215" s="23"/>
    </row>
    <row r="216" spans="1:2" ht="15.6">
      <c r="A216" s="81" t="s">
        <v>298</v>
      </c>
      <c r="B216" s="23"/>
    </row>
    <row r="217" spans="1:2" ht="15.6">
      <c r="A217" s="81" t="s">
        <v>297</v>
      </c>
      <c r="B217" s="23"/>
    </row>
    <row r="218" spans="1:2" ht="15.6">
      <c r="A218" s="81" t="s">
        <v>296</v>
      </c>
      <c r="B218" s="23"/>
    </row>
    <row r="219" spans="1:2" ht="15.6">
      <c r="A219" s="81" t="s">
        <v>295</v>
      </c>
      <c r="B219" s="23"/>
    </row>
    <row r="220" spans="1:2" ht="15.6">
      <c r="A220" s="81" t="s">
        <v>294</v>
      </c>
      <c r="B220" s="23"/>
    </row>
    <row r="221" spans="1:2" ht="15.6">
      <c r="A221" s="81" t="s">
        <v>293</v>
      </c>
      <c r="B221" s="23"/>
    </row>
    <row r="222" spans="1:2" ht="15.6">
      <c r="A222" s="81" t="s">
        <v>292</v>
      </c>
      <c r="B222" s="23"/>
    </row>
    <row r="223" spans="1:2" ht="15.6">
      <c r="A223" s="81" t="s">
        <v>291</v>
      </c>
      <c r="B223" s="23"/>
    </row>
    <row r="224" spans="1:2" ht="15.6">
      <c r="A224" s="81" t="s">
        <v>290</v>
      </c>
      <c r="B224" s="23"/>
    </row>
    <row r="225" spans="1:2" ht="15.6">
      <c r="A225" s="81" t="s">
        <v>289</v>
      </c>
      <c r="B225" s="23"/>
    </row>
    <row r="226" spans="1:2" ht="15.6">
      <c r="A226" s="81" t="s">
        <v>288</v>
      </c>
      <c r="B226" s="23"/>
    </row>
    <row r="227" spans="1:2" ht="15.6">
      <c r="A227" s="81" t="s">
        <v>287</v>
      </c>
      <c r="B227" s="23"/>
    </row>
    <row r="228" spans="1:2" ht="15.6">
      <c r="A228" s="81" t="s">
        <v>286</v>
      </c>
      <c r="B228" s="23"/>
    </row>
    <row r="229" spans="1:2" ht="15.6">
      <c r="A229" s="81" t="s">
        <v>285</v>
      </c>
      <c r="B229" s="23"/>
    </row>
    <row r="230" spans="1:2" ht="15.6">
      <c r="A230" s="81" t="s">
        <v>284</v>
      </c>
      <c r="B230" s="23"/>
    </row>
    <row r="231" spans="1:2" ht="15.6">
      <c r="A231" s="81" t="s">
        <v>283</v>
      </c>
      <c r="B231" s="23"/>
    </row>
    <row r="232" spans="1:2" ht="15.6">
      <c r="A232" s="81" t="s">
        <v>282</v>
      </c>
      <c r="B232" s="23"/>
    </row>
    <row r="233" spans="1:2" ht="15.6">
      <c r="A233" s="81" t="s">
        <v>281</v>
      </c>
      <c r="B233" s="23"/>
    </row>
    <row r="234" spans="1:2" ht="15.6">
      <c r="A234" s="81" t="s">
        <v>280</v>
      </c>
      <c r="B234" s="23"/>
    </row>
    <row r="235" spans="1:2" ht="15.6">
      <c r="A235" s="81" t="s">
        <v>279</v>
      </c>
      <c r="B235" s="23"/>
    </row>
    <row r="236" spans="1:2" ht="15.6">
      <c r="A236" s="81" t="s">
        <v>278</v>
      </c>
      <c r="B236" s="23"/>
    </row>
    <row r="237" spans="1:2" ht="15.6">
      <c r="A237" s="81" t="s">
        <v>277</v>
      </c>
      <c r="B237" s="23"/>
    </row>
    <row r="238" spans="1:2" ht="15.6">
      <c r="A238" s="81" t="s">
        <v>276</v>
      </c>
      <c r="B238" s="23"/>
    </row>
    <row r="239" spans="1:2" ht="15.6">
      <c r="A239" s="81" t="s">
        <v>275</v>
      </c>
      <c r="B239" s="23"/>
    </row>
    <row r="240" spans="1:2" ht="15.6">
      <c r="A240" s="81" t="s">
        <v>274</v>
      </c>
      <c r="B240" s="23"/>
    </row>
    <row r="241" spans="1:2" ht="15.6">
      <c r="A241" s="81" t="s">
        <v>273</v>
      </c>
      <c r="B241" s="23"/>
    </row>
    <row r="242" spans="1:2" ht="15.6">
      <c r="A242" s="81" t="s">
        <v>272</v>
      </c>
      <c r="B242" s="23"/>
    </row>
    <row r="243" spans="1:2" ht="15.6">
      <c r="A243" s="81" t="s">
        <v>271</v>
      </c>
      <c r="B243" s="23"/>
    </row>
    <row r="244" spans="1:2" ht="15.6">
      <c r="A244" s="81" t="s">
        <v>270</v>
      </c>
      <c r="B244" s="23"/>
    </row>
    <row r="245" spans="1:2" ht="15.6">
      <c r="A245" s="81" t="s">
        <v>269</v>
      </c>
      <c r="B245" s="23"/>
    </row>
    <row r="246" spans="1:2" ht="15.6">
      <c r="A246" s="81" t="s">
        <v>268</v>
      </c>
      <c r="B246" s="23"/>
    </row>
    <row r="247" spans="1:2" ht="15.6">
      <c r="A247" s="81" t="s">
        <v>267</v>
      </c>
      <c r="B247" s="23"/>
    </row>
    <row r="248" spans="1:2" ht="15.6">
      <c r="A248" s="81" t="s">
        <v>266</v>
      </c>
      <c r="B248" s="23"/>
    </row>
    <row r="249" spans="1:2" ht="15.6">
      <c r="A249" s="81" t="s">
        <v>265</v>
      </c>
      <c r="B249" s="23"/>
    </row>
    <row r="250" spans="1:2" ht="15.6">
      <c r="A250" s="81" t="s">
        <v>264</v>
      </c>
      <c r="B250" s="23"/>
    </row>
    <row r="251" spans="1:2" ht="15.6">
      <c r="A251" s="81" t="s">
        <v>263</v>
      </c>
      <c r="B251" s="23"/>
    </row>
    <row r="252" spans="1:2" ht="15.6">
      <c r="A252" s="81" t="s">
        <v>262</v>
      </c>
      <c r="B252" s="23"/>
    </row>
    <row r="253" spans="1:2" ht="15.6">
      <c r="A253" s="81" t="s">
        <v>261</v>
      </c>
      <c r="B253" s="23"/>
    </row>
    <row r="254" spans="1:2" ht="15.6">
      <c r="A254" s="81" t="s">
        <v>260</v>
      </c>
      <c r="B254" s="23"/>
    </row>
    <row r="255" spans="1:2" ht="15.6">
      <c r="A255" s="81" t="s">
        <v>259</v>
      </c>
      <c r="B255" s="23"/>
    </row>
    <row r="256" spans="1:2" ht="15.6">
      <c r="A256" s="81" t="s">
        <v>258</v>
      </c>
      <c r="B256" s="23"/>
    </row>
    <row r="257" spans="1:2" ht="15.6">
      <c r="A257" s="81" t="s">
        <v>257</v>
      </c>
      <c r="B257" s="23"/>
    </row>
    <row r="258" spans="1:2" ht="15.6">
      <c r="A258" s="81" t="s">
        <v>256</v>
      </c>
      <c r="B258" s="23"/>
    </row>
    <row r="259" spans="1:2" ht="15.6">
      <c r="A259" s="81" t="s">
        <v>255</v>
      </c>
      <c r="B259" s="23"/>
    </row>
    <row r="260" spans="1:2" ht="15.6">
      <c r="A260" s="81" t="s">
        <v>254</v>
      </c>
      <c r="B260" s="23"/>
    </row>
    <row r="261" spans="1:2" ht="15.6">
      <c r="A261" s="81" t="s">
        <v>253</v>
      </c>
      <c r="B261" s="23"/>
    </row>
    <row r="262" spans="1:2" ht="15.6">
      <c r="A262" s="81" t="s">
        <v>252</v>
      </c>
      <c r="B262" s="23"/>
    </row>
    <row r="263" spans="1:2" ht="15.6">
      <c r="A263" s="81" t="s">
        <v>251</v>
      </c>
      <c r="B263" s="23"/>
    </row>
    <row r="264" spans="1:2" ht="15.6">
      <c r="A264" s="81" t="s">
        <v>250</v>
      </c>
      <c r="B264" s="23"/>
    </row>
    <row r="265" spans="1:2" ht="15.6">
      <c r="A265" s="81" t="s">
        <v>249</v>
      </c>
      <c r="B265" s="23"/>
    </row>
    <row r="266" spans="1:2" ht="15.6">
      <c r="A266" s="81" t="s">
        <v>248</v>
      </c>
      <c r="B266" s="23"/>
    </row>
    <row r="267" spans="1:2" ht="15.6">
      <c r="A267" s="81" t="s">
        <v>247</v>
      </c>
      <c r="B267" s="23"/>
    </row>
    <row r="268" spans="1:2" ht="15.6">
      <c r="A268" s="81" t="s">
        <v>246</v>
      </c>
      <c r="B268" s="23"/>
    </row>
    <row r="269" spans="1:2" ht="15.6">
      <c r="A269" s="81" t="s">
        <v>245</v>
      </c>
      <c r="B269" s="23"/>
    </row>
    <row r="270" spans="1:2" ht="15.6">
      <c r="A270" s="81" t="s">
        <v>244</v>
      </c>
      <c r="B270" s="23"/>
    </row>
    <row r="271" spans="1:2" ht="15.6">
      <c r="A271" s="81" t="s">
        <v>243</v>
      </c>
      <c r="B271" s="23"/>
    </row>
    <row r="272" spans="1:2" ht="15.6">
      <c r="A272" s="81" t="s">
        <v>242</v>
      </c>
      <c r="B272" s="23"/>
    </row>
    <row r="273" spans="1:2" ht="15.6">
      <c r="A273" s="81" t="s">
        <v>241</v>
      </c>
      <c r="B273" s="23"/>
    </row>
    <row r="274" spans="1:2" ht="15.6">
      <c r="A274" s="81" t="s">
        <v>240</v>
      </c>
      <c r="B274" s="23"/>
    </row>
    <row r="275" spans="1:2" ht="15.6">
      <c r="A275" s="81" t="s">
        <v>239</v>
      </c>
      <c r="B275" s="23"/>
    </row>
    <row r="276" spans="1:2" ht="15.6">
      <c r="A276" s="81" t="s">
        <v>238</v>
      </c>
      <c r="B276" s="23"/>
    </row>
    <row r="277" spans="1:2" ht="15.6">
      <c r="A277" s="81" t="s">
        <v>237</v>
      </c>
      <c r="B277" s="23"/>
    </row>
    <row r="278" spans="1:2" ht="15.6">
      <c r="A278" s="81" t="s">
        <v>236</v>
      </c>
      <c r="B278" s="23"/>
    </row>
    <row r="279" spans="1:2" ht="15.6">
      <c r="A279" s="81" t="s">
        <v>235</v>
      </c>
      <c r="B279" s="23"/>
    </row>
    <row r="280" spans="1:2" ht="15.6">
      <c r="A280" s="81" t="s">
        <v>234</v>
      </c>
      <c r="B280" s="23"/>
    </row>
    <row r="281" spans="1:2" ht="15.6">
      <c r="A281" s="81" t="s">
        <v>233</v>
      </c>
      <c r="B281" s="23"/>
    </row>
    <row r="282" spans="1:2" ht="15.6">
      <c r="A282" s="81" t="s">
        <v>232</v>
      </c>
      <c r="B282" s="23"/>
    </row>
    <row r="283" spans="1:2" ht="15.6">
      <c r="A283" s="81" t="s">
        <v>231</v>
      </c>
      <c r="B283" s="23"/>
    </row>
    <row r="284" spans="1:2" ht="15.6">
      <c r="A284" s="81" t="s">
        <v>230</v>
      </c>
      <c r="B284" s="23"/>
    </row>
    <row r="285" spans="1:2" ht="15.6">
      <c r="A285" s="81" t="s">
        <v>229</v>
      </c>
      <c r="B285" s="23"/>
    </row>
    <row r="286" spans="1:2" ht="15.6">
      <c r="A286" s="81" t="s">
        <v>228</v>
      </c>
      <c r="B286" s="23"/>
    </row>
    <row r="287" spans="1:2" ht="15.6">
      <c r="A287" s="81" t="s">
        <v>227</v>
      </c>
      <c r="B287" s="23"/>
    </row>
    <row r="288" spans="1:2" ht="15.6">
      <c r="A288" s="81" t="s">
        <v>226</v>
      </c>
      <c r="B288" s="23"/>
    </row>
    <row r="289" spans="1:2" ht="15.6">
      <c r="A289" s="81" t="s">
        <v>225</v>
      </c>
      <c r="B289" s="23"/>
    </row>
    <row r="290" spans="1:2" ht="15.6">
      <c r="A290" s="81" t="s">
        <v>224</v>
      </c>
      <c r="B290" s="23"/>
    </row>
    <row r="291" spans="1:2" ht="15.6">
      <c r="A291" s="81" t="s">
        <v>223</v>
      </c>
      <c r="B291" s="23"/>
    </row>
    <row r="292" spans="1:2" ht="15.6">
      <c r="A292" s="81" t="s">
        <v>222</v>
      </c>
      <c r="B292" s="23"/>
    </row>
    <row r="293" spans="1:2" ht="15.6">
      <c r="A293" s="81" t="s">
        <v>221</v>
      </c>
      <c r="B293" s="23"/>
    </row>
    <row r="294" spans="1:2" ht="15.6">
      <c r="A294" s="81" t="s">
        <v>220</v>
      </c>
      <c r="B294" s="23"/>
    </row>
    <row r="295" spans="1:2" ht="15.6">
      <c r="A295" s="81" t="s">
        <v>219</v>
      </c>
      <c r="B295" s="23"/>
    </row>
    <row r="296" spans="1:2" ht="15.6">
      <c r="A296" s="81" t="s">
        <v>218</v>
      </c>
      <c r="B296" s="23"/>
    </row>
    <row r="297" spans="1:2" ht="15.6">
      <c r="A297" s="81" t="s">
        <v>217</v>
      </c>
      <c r="B297" s="23"/>
    </row>
    <row r="298" spans="1:2" ht="15.6">
      <c r="A298" s="81" t="s">
        <v>216</v>
      </c>
      <c r="B298" s="23"/>
    </row>
    <row r="299" spans="1:2" ht="15.6">
      <c r="A299" s="81" t="s">
        <v>215</v>
      </c>
      <c r="B299" s="23"/>
    </row>
    <row r="300" spans="1:2" ht="15.6">
      <c r="A300" s="81" t="s">
        <v>214</v>
      </c>
      <c r="B300" s="23"/>
    </row>
    <row r="301" spans="1:2" ht="15.6">
      <c r="A301" s="81" t="s">
        <v>213</v>
      </c>
      <c r="B301" s="23"/>
    </row>
    <row r="302" spans="1:2" ht="15.6">
      <c r="A302" s="81" t="s">
        <v>212</v>
      </c>
      <c r="B302" s="23"/>
    </row>
    <row r="303" spans="1:2" ht="15.6">
      <c r="A303" s="81" t="s">
        <v>211</v>
      </c>
      <c r="B303" s="23"/>
    </row>
    <row r="304" spans="1:2" ht="15.6">
      <c r="A304" s="81" t="s">
        <v>210</v>
      </c>
      <c r="B304" s="23"/>
    </row>
    <row r="305" spans="1:2" ht="15.6">
      <c r="A305" s="81" t="s">
        <v>209</v>
      </c>
      <c r="B305" s="23"/>
    </row>
    <row r="306" spans="1:2" ht="15.6">
      <c r="A306" s="81" t="s">
        <v>208</v>
      </c>
      <c r="B306" s="23"/>
    </row>
    <row r="307" spans="1:2" ht="15.6">
      <c r="A307" s="81" t="s">
        <v>207</v>
      </c>
      <c r="B307" s="23"/>
    </row>
    <row r="308" spans="1:2" ht="15.6">
      <c r="A308" s="81" t="s">
        <v>206</v>
      </c>
      <c r="B308" s="23"/>
    </row>
    <row r="309" spans="1:2" ht="15.6">
      <c r="A309" s="81" t="s">
        <v>205</v>
      </c>
      <c r="B309" s="23"/>
    </row>
    <row r="310" spans="1:2" ht="15.6">
      <c r="A310" s="81" t="s">
        <v>204</v>
      </c>
      <c r="B310" s="23"/>
    </row>
    <row r="311" spans="1:2" ht="15.6">
      <c r="A311" s="81" t="s">
        <v>203</v>
      </c>
      <c r="B311" s="23"/>
    </row>
    <row r="312" spans="1:2" ht="15.6">
      <c r="A312" s="81" t="s">
        <v>202</v>
      </c>
      <c r="B312" s="23"/>
    </row>
    <row r="313" spans="1:2" ht="15.6">
      <c r="A313" s="81" t="s">
        <v>201</v>
      </c>
      <c r="B313" s="23"/>
    </row>
    <row r="314" spans="1:2" ht="15.6">
      <c r="A314" s="81" t="s">
        <v>200</v>
      </c>
      <c r="B314" s="23"/>
    </row>
    <row r="315" spans="1:2" ht="15.6">
      <c r="A315" s="81" t="s">
        <v>199</v>
      </c>
      <c r="B315" s="23"/>
    </row>
    <row r="316" spans="1:2" ht="15.6">
      <c r="A316" s="81" t="s">
        <v>198</v>
      </c>
      <c r="B316" s="23"/>
    </row>
    <row r="317" spans="1:2" ht="15.6">
      <c r="A317" s="81" t="s">
        <v>197</v>
      </c>
      <c r="B317" s="23"/>
    </row>
    <row r="318" spans="1:2" ht="15.6">
      <c r="A318" s="81" t="s">
        <v>196</v>
      </c>
      <c r="B318" s="23"/>
    </row>
    <row r="319" spans="1:2" ht="15.6">
      <c r="A319" s="81" t="s">
        <v>195</v>
      </c>
      <c r="B319" s="23"/>
    </row>
    <row r="320" spans="1:2" ht="15.6">
      <c r="A320" s="81" t="s">
        <v>194</v>
      </c>
      <c r="B320" s="23"/>
    </row>
    <row r="321" spans="1:2" ht="15.6">
      <c r="A321" s="81" t="s">
        <v>193</v>
      </c>
      <c r="B321" s="23"/>
    </row>
    <row r="322" spans="1:2" ht="15.6">
      <c r="A322" s="81" t="s">
        <v>192</v>
      </c>
      <c r="B322" s="23"/>
    </row>
    <row r="323" spans="1:2" ht="15.6">
      <c r="A323" s="81" t="s">
        <v>191</v>
      </c>
      <c r="B323" s="23"/>
    </row>
    <row r="324" spans="1:2" ht="15.6">
      <c r="A324" s="81" t="s">
        <v>190</v>
      </c>
      <c r="B324" s="23"/>
    </row>
    <row r="325" spans="1:2" ht="15.6">
      <c r="A325" s="81" t="s">
        <v>189</v>
      </c>
      <c r="B325" s="23"/>
    </row>
    <row r="326" spans="1:2" ht="15.6">
      <c r="A326" s="81" t="s">
        <v>188</v>
      </c>
      <c r="B326" s="23"/>
    </row>
    <row r="327" spans="1:2" ht="15.6">
      <c r="A327" s="81" t="s">
        <v>187</v>
      </c>
      <c r="B327" s="23"/>
    </row>
    <row r="328" spans="1:2" ht="15.6">
      <c r="A328" s="81" t="s">
        <v>186</v>
      </c>
      <c r="B328" s="23"/>
    </row>
    <row r="329" spans="1:2" ht="15.6">
      <c r="A329" s="81" t="s">
        <v>185</v>
      </c>
      <c r="B329" s="23"/>
    </row>
    <row r="330" spans="1:2" ht="15.6">
      <c r="A330" s="81" t="s">
        <v>184</v>
      </c>
      <c r="B330" s="23"/>
    </row>
    <row r="331" spans="1:2" ht="15.6">
      <c r="A331" s="81" t="s">
        <v>183</v>
      </c>
      <c r="B331" s="23"/>
    </row>
    <row r="332" spans="1:2" ht="15.6">
      <c r="A332" s="81" t="s">
        <v>182</v>
      </c>
      <c r="B332" s="23"/>
    </row>
    <row r="333" spans="1:2" ht="15.6">
      <c r="A333" s="81" t="s">
        <v>181</v>
      </c>
      <c r="B333" s="23"/>
    </row>
    <row r="334" spans="1:2" ht="15.6">
      <c r="A334" s="81" t="s">
        <v>180</v>
      </c>
      <c r="B334" s="23"/>
    </row>
    <row r="335" spans="1:2" ht="15.6">
      <c r="A335" s="81" t="s">
        <v>179</v>
      </c>
      <c r="B335" s="23"/>
    </row>
    <row r="336" spans="1:2" ht="15.6">
      <c r="A336" s="81" t="s">
        <v>178</v>
      </c>
      <c r="B336" s="23"/>
    </row>
    <row r="337" spans="1:2" ht="15.6">
      <c r="A337" s="81" t="s">
        <v>177</v>
      </c>
      <c r="B337" s="23"/>
    </row>
    <row r="338" spans="1:2" ht="15.6">
      <c r="A338" s="81" t="s">
        <v>176</v>
      </c>
      <c r="B338" s="23"/>
    </row>
    <row r="339" spans="1:2" ht="15.6">
      <c r="A339" s="81" t="s">
        <v>175</v>
      </c>
      <c r="B339" s="23"/>
    </row>
    <row r="340" spans="1:2" ht="15.6">
      <c r="A340" s="81" t="s">
        <v>174</v>
      </c>
      <c r="B340" s="23"/>
    </row>
    <row r="341" spans="1:2" ht="15.6">
      <c r="A341" s="81" t="s">
        <v>173</v>
      </c>
      <c r="B341" s="23"/>
    </row>
    <row r="342" spans="1:2" ht="15.6">
      <c r="A342" s="81" t="s">
        <v>172</v>
      </c>
      <c r="B342" s="23"/>
    </row>
    <row r="343" spans="1:2" ht="15.6">
      <c r="A343" s="81" t="s">
        <v>171</v>
      </c>
      <c r="B343" s="23"/>
    </row>
    <row r="344" spans="1:2" ht="15.6">
      <c r="A344" s="81" t="s">
        <v>170</v>
      </c>
      <c r="B344" s="23"/>
    </row>
    <row r="345" spans="1:2" ht="15.6">
      <c r="A345" s="81" t="s">
        <v>169</v>
      </c>
      <c r="B345" s="23"/>
    </row>
    <row r="346" spans="1:2" ht="15.6">
      <c r="A346" s="81" t="s">
        <v>168</v>
      </c>
      <c r="B346" s="23"/>
    </row>
    <row r="347" spans="1:2" ht="15.6">
      <c r="A347" s="81" t="s">
        <v>167</v>
      </c>
      <c r="B347" s="23"/>
    </row>
    <row r="348" spans="1:2" ht="15.6">
      <c r="A348" s="81" t="s">
        <v>166</v>
      </c>
      <c r="B348" s="23"/>
    </row>
    <row r="349" spans="1:2" ht="15.6">
      <c r="A349" s="81" t="s">
        <v>165</v>
      </c>
      <c r="B349" s="23"/>
    </row>
    <row r="350" spans="1:2" ht="15.6">
      <c r="A350" s="81" t="s">
        <v>164</v>
      </c>
      <c r="B350" s="23"/>
    </row>
    <row r="351" spans="1:2" ht="15.6">
      <c r="A351" s="81" t="s">
        <v>163</v>
      </c>
      <c r="B351" s="23"/>
    </row>
    <row r="352" spans="1:2" ht="15.6">
      <c r="A352" s="81" t="s">
        <v>162</v>
      </c>
      <c r="B352" s="23"/>
    </row>
    <row r="353" spans="1:2" ht="15.6">
      <c r="A353" s="81" t="s">
        <v>161</v>
      </c>
      <c r="B353" s="23"/>
    </row>
    <row r="354" spans="1:2" ht="15.6">
      <c r="A354" s="81" t="s">
        <v>160</v>
      </c>
      <c r="B354" s="23"/>
    </row>
    <row r="355" spans="1:2" ht="15.6">
      <c r="A355" s="81" t="s">
        <v>159</v>
      </c>
      <c r="B355" s="23"/>
    </row>
    <row r="356" spans="1:2" ht="15.6">
      <c r="A356" s="81" t="s">
        <v>158</v>
      </c>
      <c r="B356" s="23"/>
    </row>
    <row r="357" spans="1:2" ht="15.6">
      <c r="A357" s="81" t="s">
        <v>157</v>
      </c>
      <c r="B357" s="23"/>
    </row>
    <row r="358" spans="1:2" ht="15.6">
      <c r="A358" s="81" t="s">
        <v>156</v>
      </c>
      <c r="B358" s="23"/>
    </row>
    <row r="359" spans="1:2" ht="15.6">
      <c r="A359" s="81" t="s">
        <v>155</v>
      </c>
      <c r="B359" s="23"/>
    </row>
    <row r="360" spans="1:2" ht="15.6">
      <c r="A360" s="81" t="s">
        <v>154</v>
      </c>
      <c r="B360" s="23"/>
    </row>
    <row r="361" spans="1:2" ht="15.6">
      <c r="A361" s="81" t="s">
        <v>153</v>
      </c>
      <c r="B361" s="23"/>
    </row>
    <row r="362" spans="1:2" ht="15.6">
      <c r="A362" s="81" t="s">
        <v>152</v>
      </c>
      <c r="B362" s="23"/>
    </row>
    <row r="363" spans="1:2" ht="15.6">
      <c r="A363" s="81" t="s">
        <v>151</v>
      </c>
      <c r="B363" s="23"/>
    </row>
    <row r="364" spans="1:2" ht="15.6">
      <c r="A364" s="81" t="s">
        <v>150</v>
      </c>
      <c r="B364" s="23"/>
    </row>
    <row r="365" spans="1:2" ht="15.6">
      <c r="A365" s="81" t="s">
        <v>149</v>
      </c>
      <c r="B365" s="23"/>
    </row>
    <row r="366" spans="1:2" ht="15.6">
      <c r="A366" s="81" t="s">
        <v>148</v>
      </c>
      <c r="B366" s="23"/>
    </row>
    <row r="367" spans="1:2" ht="15.6">
      <c r="A367" s="81" t="s">
        <v>147</v>
      </c>
      <c r="B367" s="23"/>
    </row>
    <row r="368" spans="1:2" ht="15.6">
      <c r="A368" s="81" t="s">
        <v>146</v>
      </c>
      <c r="B368" s="23"/>
    </row>
    <row r="369" spans="1:2" ht="15.6">
      <c r="A369" s="81" t="s">
        <v>145</v>
      </c>
      <c r="B369" s="23"/>
    </row>
    <row r="370" spans="1:2" ht="15.6">
      <c r="A370" s="81" t="s">
        <v>144</v>
      </c>
      <c r="B370" s="23"/>
    </row>
    <row r="371" spans="1:2" ht="15.6">
      <c r="A371" s="81" t="s">
        <v>143</v>
      </c>
      <c r="B371" s="23"/>
    </row>
    <row r="372" spans="1:2" ht="15.6">
      <c r="A372" s="81" t="s">
        <v>142</v>
      </c>
      <c r="B372" s="23"/>
    </row>
    <row r="373" spans="1:2" ht="15.6">
      <c r="A373" s="81" t="s">
        <v>141</v>
      </c>
      <c r="B373" s="23"/>
    </row>
    <row r="374" spans="1:2" ht="15.6">
      <c r="A374" s="81" t="s">
        <v>140</v>
      </c>
      <c r="B374" s="23"/>
    </row>
    <row r="375" spans="1:2" ht="15.6">
      <c r="A375" s="81" t="s">
        <v>139</v>
      </c>
      <c r="B375" s="23"/>
    </row>
    <row r="376" spans="1:2" ht="15.6">
      <c r="A376" s="81" t="s">
        <v>138</v>
      </c>
      <c r="B376" s="23"/>
    </row>
    <row r="377" spans="1:2" ht="15.6">
      <c r="A377" s="81" t="s">
        <v>137</v>
      </c>
      <c r="B377" s="23"/>
    </row>
    <row r="378" spans="1:2" ht="15.6">
      <c r="A378" s="81" t="s">
        <v>136</v>
      </c>
      <c r="B378" s="23"/>
    </row>
    <row r="379" spans="1:2" ht="15.6">
      <c r="A379" s="81" t="s">
        <v>135</v>
      </c>
      <c r="B379" s="23"/>
    </row>
    <row r="380" spans="1:2" ht="15.6">
      <c r="A380" s="81" t="s">
        <v>134</v>
      </c>
      <c r="B380" s="23"/>
    </row>
    <row r="381" spans="1:2" ht="15.6">
      <c r="A381" s="81" t="s">
        <v>133</v>
      </c>
      <c r="B381" s="23"/>
    </row>
    <row r="382" spans="1:2" ht="15.6">
      <c r="A382" s="81" t="s">
        <v>132</v>
      </c>
      <c r="B382" s="23"/>
    </row>
    <row r="383" spans="1:2" ht="15.6">
      <c r="A383" s="81" t="s">
        <v>131</v>
      </c>
      <c r="B383" s="23"/>
    </row>
    <row r="384" spans="1:2" ht="15.6">
      <c r="A384" s="81" t="s">
        <v>130</v>
      </c>
      <c r="B384" s="23"/>
    </row>
    <row r="385" spans="1:2" ht="15.6">
      <c r="A385" s="81" t="s">
        <v>129</v>
      </c>
      <c r="B385" s="23"/>
    </row>
    <row r="386" spans="1:2" ht="15.6">
      <c r="A386" s="81" t="s">
        <v>128</v>
      </c>
      <c r="B386" s="23"/>
    </row>
    <row r="387" spans="1:2" ht="15.6">
      <c r="A387" s="81" t="s">
        <v>127</v>
      </c>
      <c r="B387" s="23"/>
    </row>
    <row r="388" spans="1:2" ht="15.6">
      <c r="A388" s="81" t="s">
        <v>126</v>
      </c>
      <c r="B388" s="23"/>
    </row>
    <row r="389" spans="1:2" ht="15.6">
      <c r="A389" s="81" t="s">
        <v>125</v>
      </c>
      <c r="B389" s="23"/>
    </row>
    <row r="390" spans="1:2" ht="15.6">
      <c r="A390" s="81" t="s">
        <v>124</v>
      </c>
      <c r="B390" s="23"/>
    </row>
    <row r="391" spans="1:2" ht="15.6">
      <c r="A391" s="81" t="s">
        <v>123</v>
      </c>
      <c r="B391" s="23"/>
    </row>
    <row r="392" spans="1:2" ht="15.6">
      <c r="A392" s="81" t="s">
        <v>122</v>
      </c>
      <c r="B392" s="23"/>
    </row>
    <row r="393" spans="1:2" ht="15.6">
      <c r="A393" s="81" t="s">
        <v>121</v>
      </c>
      <c r="B393" s="23"/>
    </row>
    <row r="394" spans="1:2" ht="15.6">
      <c r="A394" s="81" t="s">
        <v>120</v>
      </c>
      <c r="B394" s="23"/>
    </row>
    <row r="395" spans="1:2" ht="15.6">
      <c r="A395" s="81" t="s">
        <v>119</v>
      </c>
      <c r="B395" s="23"/>
    </row>
    <row r="396" spans="1:2" ht="15.6">
      <c r="A396" s="81" t="s">
        <v>118</v>
      </c>
      <c r="B396" s="23"/>
    </row>
    <row r="397" spans="1:2" ht="15.6">
      <c r="A397" s="81" t="s">
        <v>12</v>
      </c>
      <c r="B397" s="23"/>
    </row>
    <row r="398" spans="1:2" ht="15.6">
      <c r="A398" s="81" t="s">
        <v>117</v>
      </c>
      <c r="B398" s="23"/>
    </row>
    <row r="399" spans="1:2" ht="15.6">
      <c r="A399" s="81" t="s">
        <v>116</v>
      </c>
      <c r="B399" s="23"/>
    </row>
    <row r="400" spans="1:2" ht="15.6">
      <c r="A400" s="81" t="s">
        <v>115</v>
      </c>
      <c r="B400" s="23"/>
    </row>
    <row r="401" spans="1:2" ht="15.6">
      <c r="A401" s="81" t="s">
        <v>114</v>
      </c>
      <c r="B401" s="23"/>
    </row>
    <row r="402" spans="1:2" ht="15.6">
      <c r="A402" s="81" t="s">
        <v>113</v>
      </c>
      <c r="B402" s="23"/>
    </row>
    <row r="403" spans="1:2" ht="15.6">
      <c r="A403" s="81" t="s">
        <v>112</v>
      </c>
      <c r="B403" s="23"/>
    </row>
    <row r="404" spans="1:2" ht="15.6">
      <c r="A404" s="81" t="s">
        <v>111</v>
      </c>
      <c r="B404" s="23"/>
    </row>
    <row r="405" spans="1:2" ht="15.6">
      <c r="A405" s="81" t="s">
        <v>110</v>
      </c>
      <c r="B405" s="23"/>
    </row>
    <row r="406" spans="1:2" ht="15.6">
      <c r="A406" s="81" t="s">
        <v>109</v>
      </c>
      <c r="B406" s="23"/>
    </row>
    <row r="407" spans="1:2" ht="15.6">
      <c r="A407" s="81" t="s">
        <v>108</v>
      </c>
      <c r="B407" s="23"/>
    </row>
    <row r="408" spans="1:2" ht="15.6">
      <c r="A408" s="81" t="s">
        <v>107</v>
      </c>
      <c r="B408" s="23"/>
    </row>
    <row r="409" spans="1:2" ht="15.6">
      <c r="A409" s="81" t="s">
        <v>106</v>
      </c>
      <c r="B409" s="23"/>
    </row>
    <row r="410" spans="1:2" ht="15.6">
      <c r="A410" s="81" t="s">
        <v>105</v>
      </c>
      <c r="B410" s="23"/>
    </row>
    <row r="411" spans="1:2" ht="15.6">
      <c r="A411" s="81" t="s">
        <v>104</v>
      </c>
      <c r="B411" s="23"/>
    </row>
    <row r="412" spans="1:2" ht="15.6">
      <c r="A412" s="81" t="s">
        <v>103</v>
      </c>
      <c r="B412" s="23"/>
    </row>
    <row r="413" spans="1:2" ht="15.6">
      <c r="A413" s="81" t="s">
        <v>102</v>
      </c>
      <c r="B413" s="23"/>
    </row>
    <row r="414" spans="1:2" ht="15.6">
      <c r="A414" s="81" t="s">
        <v>101</v>
      </c>
      <c r="B414" s="23"/>
    </row>
    <row r="415" spans="1:2" ht="15.6">
      <c r="A415" s="81" t="s">
        <v>100</v>
      </c>
      <c r="B415" s="23"/>
    </row>
    <row r="416" spans="1:2" ht="15.6">
      <c r="A416" s="81" t="s">
        <v>99</v>
      </c>
      <c r="B416" s="23"/>
    </row>
    <row r="417" spans="1:2" ht="15.6">
      <c r="A417" s="81" t="s">
        <v>98</v>
      </c>
      <c r="B417" s="23"/>
    </row>
    <row r="418" spans="1:2" ht="15.6">
      <c r="A418" s="81" t="s">
        <v>97</v>
      </c>
      <c r="B418" s="23"/>
    </row>
    <row r="419" spans="1:2" ht="15.6">
      <c r="A419" s="81" t="s">
        <v>96</v>
      </c>
      <c r="B419" s="23"/>
    </row>
    <row r="420" spans="1:2" ht="15.6">
      <c r="A420" s="81" t="s">
        <v>95</v>
      </c>
      <c r="B420" s="23"/>
    </row>
    <row r="421" spans="1:2" ht="15.6">
      <c r="A421" s="81" t="s">
        <v>94</v>
      </c>
      <c r="B421" s="23"/>
    </row>
    <row r="422" spans="1:2" ht="15.6">
      <c r="A422" s="81" t="s">
        <v>93</v>
      </c>
      <c r="B422" s="23"/>
    </row>
    <row r="423" spans="1:2" ht="15.6">
      <c r="A423" s="81" t="s">
        <v>92</v>
      </c>
      <c r="B423" s="23"/>
    </row>
    <row r="424" spans="1:2" ht="15.6">
      <c r="A424" s="81" t="s">
        <v>13</v>
      </c>
      <c r="B424" s="23"/>
    </row>
    <row r="425" spans="1:2" ht="15.6">
      <c r="A425" s="81" t="s">
        <v>91</v>
      </c>
      <c r="B425" s="23"/>
    </row>
    <row r="426" spans="1:2" ht="15.6">
      <c r="A426" s="81" t="s">
        <v>90</v>
      </c>
      <c r="B426" s="23"/>
    </row>
    <row r="427" spans="1:2" ht="15.6">
      <c r="A427" s="81" t="s">
        <v>89</v>
      </c>
      <c r="B427" s="23"/>
    </row>
    <row r="428" spans="1:2" ht="15.6">
      <c r="A428" s="81" t="s">
        <v>3</v>
      </c>
      <c r="B428" s="23"/>
    </row>
    <row r="429" spans="1:2" ht="16.2" thickBot="1">
      <c r="A429" s="80" t="s">
        <v>24</v>
      </c>
      <c r="B429" s="23"/>
    </row>
    <row r="430" spans="1:2" ht="16.2" thickBot="1">
      <c r="A430" s="79"/>
      <c r="B430" s="23"/>
    </row>
    <row r="431" spans="1:2" ht="15.6">
      <c r="A431" s="78" t="s">
        <v>38</v>
      </c>
      <c r="B431" s="23"/>
    </row>
    <row r="432" spans="1:2" ht="15.6">
      <c r="A432" s="77" t="s">
        <v>45</v>
      </c>
      <c r="B432" s="23"/>
    </row>
    <row r="433" spans="1:2" ht="15.6">
      <c r="A433" s="77" t="s">
        <v>46</v>
      </c>
      <c r="B433" s="23"/>
    </row>
    <row r="434" spans="1:2" ht="15.6">
      <c r="A434" s="77"/>
      <c r="B434" s="23"/>
    </row>
    <row r="435" spans="1:2" ht="15.6">
      <c r="A435" s="77"/>
      <c r="B435" s="23"/>
    </row>
    <row r="436" spans="1:2" ht="15.6">
      <c r="A436" s="77"/>
      <c r="B436" s="23"/>
    </row>
    <row r="437" spans="1:2" ht="15.6">
      <c r="A437" s="77"/>
      <c r="B437" s="23"/>
    </row>
    <row r="438" spans="1:2" ht="15.6">
      <c r="A438" s="77"/>
    </row>
    <row r="439" spans="1:2" ht="15.6">
      <c r="A439" s="77"/>
    </row>
    <row r="440" spans="1:2" ht="15.6">
      <c r="A440" s="77"/>
    </row>
    <row r="441" spans="1:2" ht="15.6">
      <c r="A441" s="77"/>
    </row>
    <row r="442" spans="1:2" ht="15.6">
      <c r="A442" s="77"/>
    </row>
    <row r="443" spans="1:2" ht="15.6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E0915-2C03-41B3-9EC8-D1555DE7BF04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" thickBot="1">
      <c r="A2" s="76">
        <v>44830</v>
      </c>
      <c r="B2" s="27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103" t="s">
        <v>43</v>
      </c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465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231D6-1488-43DE-93CC-3E85B72A782D}">
  <dimension ref="A1:B435"/>
  <sheetViews>
    <sheetView workbookViewId="0">
      <selection activeCell="A2" sqref="A2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44830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" thickBot="1">
      <c r="A28" s="2" t="s">
        <v>24</v>
      </c>
      <c r="B28" s="23"/>
    </row>
    <row r="29" spans="1:2" ht="1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" thickBot="1">
      <c r="A40" s="12" t="s">
        <v>24</v>
      </c>
      <c r="B40" s="23"/>
    </row>
    <row r="41" spans="1:2" ht="15" thickBot="1"/>
    <row r="42" spans="1:2" ht="14.55" customHeight="1">
      <c r="A42" s="29" t="s">
        <v>77</v>
      </c>
    </row>
    <row r="43" spans="1:2" ht="244.8">
      <c r="A43" s="17" t="s">
        <v>42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26910-24A0-4116-8835-881A7D44753D}">
  <dimension ref="A1:B437"/>
  <sheetViews>
    <sheetView workbookViewId="0">
      <selection activeCell="A2" sqref="A2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467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" thickBot="1">
      <c r="A28" s="2" t="s">
        <v>24</v>
      </c>
    </row>
    <row r="29" spans="1:2" ht="1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55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2E599-77A0-441D-97C8-2D56CAF56AA2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336</v>
      </c>
      <c r="B1" s="66" t="s">
        <v>456</v>
      </c>
    </row>
    <row r="2" spans="1:2" ht="15" thickBot="1">
      <c r="A2" t="s">
        <v>87</v>
      </c>
      <c r="B2" s="26" t="s">
        <v>57</v>
      </c>
    </row>
    <row r="3" spans="1:2" ht="15" thickBot="1">
      <c r="A3" s="5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29674-F659-44DB-BDD1-C7F196DAD81E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336</v>
      </c>
      <c r="B1" s="25" t="s">
        <v>62</v>
      </c>
    </row>
    <row r="2" spans="1:2" ht="15" thickBot="1">
      <c r="A2" s="74">
        <v>44830</v>
      </c>
      <c r="B2" s="26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  <c r="B44" s="103" t="s">
        <v>43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9B0D5-C84E-4294-93D3-DA548BFFBB73}">
  <dimension ref="A1:C454"/>
  <sheetViews>
    <sheetView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0" customWidth="1"/>
  </cols>
  <sheetData>
    <row r="1" spans="1:2">
      <c r="A1" s="23" t="s">
        <v>460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15</v>
      </c>
    </row>
    <row r="5" spans="1:2" ht="15" thickBot="1">
      <c r="A5" s="19" t="s">
        <v>0</v>
      </c>
    </row>
    <row r="6" spans="1:2">
      <c r="A6" s="3" t="s">
        <v>1</v>
      </c>
      <c r="B6" s="30">
        <v>12</v>
      </c>
    </row>
    <row r="7" spans="1:2">
      <c r="A7" s="1" t="s">
        <v>2</v>
      </c>
      <c r="B7" s="30" t="s">
        <v>486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15</v>
      </c>
    </row>
    <row r="13" spans="1:2">
      <c r="A13" s="41" t="s">
        <v>4</v>
      </c>
    </row>
    <row r="14" spans="1:2">
      <c r="A14" s="43" t="s">
        <v>5</v>
      </c>
      <c r="B14" s="30">
        <v>12</v>
      </c>
    </row>
    <row r="15" spans="1:2">
      <c r="A15" s="43" t="s">
        <v>6</v>
      </c>
      <c r="B15" s="30" t="s">
        <v>486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15</v>
      </c>
    </row>
    <row r="24" spans="1:2">
      <c r="A24" s="41" t="s">
        <v>39</v>
      </c>
    </row>
    <row r="25" spans="1:2">
      <c r="A25" s="43" t="s">
        <v>40</v>
      </c>
      <c r="B25" s="30">
        <v>6</v>
      </c>
    </row>
    <row r="26" spans="1:2">
      <c r="A26" s="43" t="s">
        <v>41</v>
      </c>
      <c r="B26" s="30">
        <v>9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15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 t="s">
        <v>486</v>
      </c>
    </row>
    <row r="34" spans="1:2">
      <c r="A34" s="43" t="s">
        <v>17</v>
      </c>
      <c r="B34" s="30">
        <v>7</v>
      </c>
    </row>
    <row r="35" spans="1:2" ht="14.4" customHeight="1">
      <c r="A35" s="43" t="s">
        <v>18</v>
      </c>
      <c r="B35" s="30" t="s">
        <v>486</v>
      </c>
    </row>
    <row r="36" spans="1:2">
      <c r="A36" s="43" t="s">
        <v>19</v>
      </c>
      <c r="B36" s="30" t="s">
        <v>486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15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57.6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>
        <v>11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486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15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15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15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 t="s">
        <v>486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12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" thickBot="1">
      <c r="A432" s="2" t="s">
        <v>24</v>
      </c>
      <c r="B432" s="30">
        <v>15</v>
      </c>
    </row>
    <row r="434" spans="1:2">
      <c r="A434" s="69" t="s">
        <v>38</v>
      </c>
    </row>
    <row r="435" spans="1:2">
      <c r="A435" s="43" t="s">
        <v>45</v>
      </c>
      <c r="B435" s="30">
        <v>13</v>
      </c>
    </row>
    <row r="436" spans="1:2">
      <c r="A436" s="43" t="s">
        <v>46</v>
      </c>
      <c r="B436" s="30" t="s">
        <v>486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B6840-AAC2-41FE-B75F-1B7AD58C023F}">
  <dimension ref="A1:B457"/>
  <sheetViews>
    <sheetView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0" customWidth="1"/>
  </cols>
  <sheetData>
    <row r="1" spans="1:2">
      <c r="A1" s="72" t="s">
        <v>460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44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D1BA8-B18C-483E-B66B-D5F52F77D8C0}">
  <dimension ref="A1:B455"/>
  <sheetViews>
    <sheetView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0" customWidth="1"/>
  </cols>
  <sheetData>
    <row r="1" spans="1:2">
      <c r="A1" s="23" t="s">
        <v>460</v>
      </c>
      <c r="B1" s="25" t="s">
        <v>51</v>
      </c>
    </row>
    <row r="2" spans="1:2">
      <c r="A2" s="41" t="s">
        <v>87</v>
      </c>
      <c r="B2" s="27" t="s">
        <v>50</v>
      </c>
    </row>
    <row r="3" spans="1:2" ht="15" thickBot="1">
      <c r="A3" s="73" t="s">
        <v>10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3" spans="1:2" ht="14.25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92</v>
      </c>
    </row>
    <row r="427" spans="1:1">
      <c r="A427" s="1" t="s">
        <v>13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89</v>
      </c>
    </row>
    <row r="431" spans="1:1">
      <c r="A431" s="1" t="s">
        <v>3</v>
      </c>
    </row>
    <row r="432" spans="1:1" ht="15" thickBot="1">
      <c r="A432" s="2" t="s">
        <v>24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BFE2D-2ED6-47F6-9EFF-0FF801144452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0" customWidth="1"/>
  </cols>
  <sheetData>
    <row r="1" spans="1:2">
      <c r="A1" s="72" t="s">
        <v>460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3C00B-162B-4B70-AF2B-D73A9D119E7B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41" t="s">
        <v>87</v>
      </c>
      <c r="B2" s="26" t="s">
        <v>54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57.6">
      <c r="A43" s="47" t="s">
        <v>69</v>
      </c>
      <c r="B43" s="32" t="s">
        <v>43</v>
      </c>
    </row>
    <row r="44" spans="1:2" ht="244.8">
      <c r="A44" s="70" t="s">
        <v>42</v>
      </c>
    </row>
    <row r="45" spans="1:2">
      <c r="A45" s="9"/>
    </row>
    <row r="46" spans="1:2" ht="14.25" customHeight="1"/>
    <row r="47" spans="1:2" ht="86.4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60A6A-6D29-4BBC-AF90-EEB13B085DBA}">
  <dimension ref="A1:B438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0" customWidth="1"/>
  </cols>
  <sheetData>
    <row r="1" spans="1:2" ht="39" customHeight="1">
      <c r="A1" s="72" t="s">
        <v>460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2">
      <c r="A43" s="29" t="s">
        <v>37</v>
      </c>
      <c r="B43" s="26" t="s">
        <v>43</v>
      </c>
    </row>
    <row r="44" spans="1:2" ht="288">
      <c r="A44" s="17" t="s">
        <v>42</v>
      </c>
    </row>
    <row r="45" spans="1:2">
      <c r="A45" s="9"/>
    </row>
    <row r="46" spans="1:2" ht="14.25" customHeight="1"/>
    <row r="47" spans="1:2" ht="115.2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5E443-BD67-46EB-A036-FDF4D315473E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0" customWidth="1"/>
  </cols>
  <sheetData>
    <row r="1" spans="1:2" ht="28.8">
      <c r="A1" s="23" t="s">
        <v>460</v>
      </c>
      <c r="B1" s="34" t="s">
        <v>61</v>
      </c>
    </row>
    <row r="2" spans="1:2">
      <c r="A2" s="41" t="s">
        <v>87</v>
      </c>
      <c r="B2" s="26" t="s">
        <v>57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172.8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D8E22-83E9-4F41-B720-47165167F69E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31" customWidth="1"/>
    <col min="3" max="3" width="0.109375" hidden="1" customWidth="1"/>
  </cols>
  <sheetData>
    <row r="1" spans="1:2" ht="60" customHeight="1">
      <c r="A1" s="72" t="s">
        <v>460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CFA22-A147-4856-9C4E-5A00E8B87C8F}">
  <dimension ref="A1:C452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" thickBot="1">
      <c r="A2" s="68" t="s">
        <v>458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FEA11-CCAC-4979-8A8A-85D134E90D5F}">
  <dimension ref="A1:B457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459</v>
      </c>
      <c r="B1" s="25" t="s">
        <v>67</v>
      </c>
    </row>
    <row r="2" spans="1:2" ht="15" thickBot="1">
      <c r="A2" s="24" t="str">
        <f>'HAMPSHIRE Tested Inmates'!A2</f>
        <v>09.26.2022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9A8DF-E15D-4F1A-899D-DF05E9CB0065}">
  <dimension ref="A1:B455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459</v>
      </c>
      <c r="B1" s="25" t="s">
        <v>51</v>
      </c>
    </row>
    <row r="2" spans="1:2" ht="15" thickBot="1">
      <c r="A2" s="24" t="str">
        <f>'HAMPSHIRE Tested Inmates'!A2</f>
        <v>09.26.2022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EEE56-7754-476C-8F43-C7669E5BA179}">
  <dimension ref="A1:B455"/>
  <sheetViews>
    <sheetView zoomScaleNormal="100" workbookViewId="0">
      <selection activeCell="B6" sqref="B6:B7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459</v>
      </c>
      <c r="B1" s="25" t="s">
        <v>52</v>
      </c>
    </row>
    <row r="2" spans="1:2" ht="15" thickBot="1">
      <c r="A2" s="24" t="str">
        <f>'HAMPSHIRE Tested Inmates'!A2</f>
        <v>09.26.2022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281C0-2AB5-4BD9-AEFB-5C5BA76A7BEA}">
  <dimension ref="A1:B434"/>
  <sheetViews>
    <sheetView workbookViewId="0">
      <selection activeCell="B6" sqref="B6:B7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24" t="str">
        <f>'HAMPSHIRE Tested Inmates'!A2</f>
        <v>09.26.2022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A2844-103A-4709-A6B5-FB6CF4452C5C}">
  <dimension ref="A1:B437"/>
  <sheetViews>
    <sheetView workbookViewId="0">
      <selection activeCell="B6" sqref="B6:B7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459</v>
      </c>
      <c r="B1" s="33" t="s">
        <v>80</v>
      </c>
    </row>
    <row r="2" spans="1:2">
      <c r="A2" s="24" t="str">
        <f>'HAMPSHIRE Tested Inmates'!A2</f>
        <v>09.26.2022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7563A-32D1-46FA-A2A4-E4E8CCC07E27}">
  <dimension ref="A1:B457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459</v>
      </c>
      <c r="B1" s="34" t="s">
        <v>61</v>
      </c>
    </row>
    <row r="2" spans="1:2" ht="15" thickBot="1">
      <c r="A2" s="24" t="str">
        <f>'HAMPSHIRE Tested Inmates'!A2</f>
        <v>09.26.2022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BCBC5-4A34-4D22-A687-7B812ECD0424}">
  <dimension ref="A1:C457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459</v>
      </c>
      <c r="B1" s="33" t="s">
        <v>62</v>
      </c>
    </row>
    <row r="2" spans="1:2" ht="15" thickBot="1">
      <c r="A2" s="24" t="str">
        <f>'HAMPSHIRE Tested Inmates'!A2</f>
        <v>09.26.2022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11828-214B-4E9B-9C04-89B2B8A607B6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f>SUM(B62:B75)</f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f>SUM(B78:B429)</f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34F9A-DE91-4E19-9EC3-E5AD58A12A98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439</v>
      </c>
      <c r="B1" s="25" t="s">
        <v>67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SUM(B78:B430)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1537E-6196-4B08-A8C8-C893FD9A656C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439</v>
      </c>
      <c r="B1" s="25" t="s">
        <v>51</v>
      </c>
    </row>
    <row r="2" spans="1:2" ht="15" thickBot="1">
      <c r="A2" s="24" t="s">
        <v>457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 ht="15" thickBot="1">
      <c r="A74" s="2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A003A-12CA-4CF9-89E3-E8BA3FE958BE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439</v>
      </c>
      <c r="B1" s="25" t="s">
        <v>52</v>
      </c>
    </row>
    <row r="2" spans="1:2" ht="15" thickBot="1">
      <c r="A2" s="24" t="s">
        <v>457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A1210-9E8C-4C4E-A558-898F61BA1E76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E4CB4-6535-489A-B24F-2996C64A54FE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>
      <c r="B41" s="30" t="s">
        <v>88</v>
      </c>
    </row>
    <row r="42" spans="1:2" ht="14.25" customHeight="1">
      <c r="A42" s="29" t="s">
        <v>37</v>
      </c>
    </row>
    <row r="43" spans="1:2" ht="28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03915-320C-473A-9D10-0A81F98EC532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439</v>
      </c>
      <c r="B1" s="34" t="s">
        <v>61</v>
      </c>
    </row>
    <row r="2" spans="1:2" ht="15" thickBot="1">
      <c r="A2" s="24" t="s">
        <v>457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</row>
    <row r="432" spans="1:2" ht="1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A2DDA-F05E-4FF1-9AE7-1003AF85E7DC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439</v>
      </c>
      <c r="B1" s="33" t="s">
        <v>62</v>
      </c>
    </row>
    <row r="2" spans="1:2" ht="15" thickBot="1">
      <c r="A2" s="24" t="s">
        <v>457</v>
      </c>
      <c r="B2" s="35" t="s">
        <v>54</v>
      </c>
    </row>
    <row r="3" spans="1:2" ht="15" thickBot="1">
      <c r="A3" s="18" t="s">
        <v>10</v>
      </c>
      <c r="B3" s="30">
        <v>0</v>
      </c>
    </row>
    <row r="4" spans="1:2">
      <c r="B4" s="30"/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" thickBot="1">
      <c r="A41" s="12" t="s">
        <v>24</v>
      </c>
      <c r="B41" s="30" t="s">
        <v>88</v>
      </c>
    </row>
    <row r="42" spans="1:2" ht="15" thickBot="1">
      <c r="B42" s="30"/>
    </row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  <c r="B45" s="30"/>
    </row>
    <row r="46" spans="1:2" ht="1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/>
    </row>
    <row r="432" spans="1:2" ht="1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E7D41-57A2-4DDA-BE72-30BEFD57A9B2}">
  <dimension ref="A1:B457"/>
  <sheetViews>
    <sheetView topLeftCell="A2"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0EDCE-CD91-4E5E-B5E4-B6F30841B547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24" t="s">
        <v>453</v>
      </c>
      <c r="B1" s="23" t="s">
        <v>454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608D-8347-462D-A63C-2F0875A3AE0A}">
  <dimension ref="A1:B45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" thickBot="1">
      <c r="A453" s="12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26642-52EB-4079-BB75-AD533A8FDC8D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666B3-2981-4FDF-9FE7-30B379FF64E6}">
  <dimension ref="A1:B451"/>
  <sheetViews>
    <sheetView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24" t="s">
        <v>453</v>
      </c>
      <c r="B1" s="65" t="s">
        <v>59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3.2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E1AA6-7C79-4987-9023-7E8F9BC34A45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customHeight="1" thickBot="1"/>
    <row r="43" spans="1:2" ht="72">
      <c r="A43" s="29" t="s">
        <v>37</v>
      </c>
      <c r="B43">
        <v>0</v>
      </c>
    </row>
    <row r="44" spans="1:2" ht="288.60000000000002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15.2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23802-998A-456F-BAFD-C2D35097116A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24" t="s">
        <v>453</v>
      </c>
      <c r="B1" s="66" t="s">
        <v>456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7BC2-B3F5-4874-95AE-6C34B4B92544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41" t="s">
        <v>453</v>
      </c>
      <c r="B1" s="67" t="s">
        <v>62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40EF5-18BB-4D3B-8AE4-E858E542EC9C}">
  <dimension ref="A1:C453"/>
  <sheetViews>
    <sheetView workbookViewId="0">
      <selection activeCell="A3" sqref="A3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>
        <v>44830</v>
      </c>
      <c r="B2" s="52" t="s">
        <v>54</v>
      </c>
    </row>
    <row r="3" spans="1:2">
      <c r="A3" s="41" t="s">
        <v>10</v>
      </c>
      <c r="B3" s="42" t="s">
        <v>486</v>
      </c>
    </row>
    <row r="5" spans="1:2">
      <c r="A5" s="41" t="s">
        <v>0</v>
      </c>
    </row>
    <row r="6" spans="1:2">
      <c r="A6" s="43" t="s">
        <v>1</v>
      </c>
      <c r="B6" s="51" t="str">
        <f>B3</f>
        <v>&lt;5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 t="s">
        <v>486</v>
      </c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 t="s">
        <v>486</v>
      </c>
    </row>
    <row r="26" spans="1:2">
      <c r="A26" s="43" t="s">
        <v>41</v>
      </c>
      <c r="B26" s="42" t="s">
        <v>486</v>
      </c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 t="s">
        <v>486</v>
      </c>
    </row>
    <row r="34" spans="1:2">
      <c r="A34" s="43" t="s">
        <v>17</v>
      </c>
      <c r="B34" s="42"/>
    </row>
    <row r="35" spans="1:2" ht="14.4" customHeight="1">
      <c r="A35" s="43" t="s">
        <v>18</v>
      </c>
      <c r="B35" s="42" t="s">
        <v>486</v>
      </c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72.8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57.6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 t="s">
        <v>486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 t="s">
        <v>486</v>
      </c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 t="str">
        <f>B3</f>
        <v>&lt;5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 t="str">
        <f>B3</f>
        <v>&lt;5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 t="s">
        <v>486</v>
      </c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ED349-79A3-4FCD-8816-CAAC490F0624}">
  <dimension ref="A1:B459"/>
  <sheetViews>
    <sheetView workbookViewId="0">
      <selection activeCell="A3" sqref="A3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44830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DCE6A-70E2-4AB2-9069-0FFC4769F86F}">
  <dimension ref="A1:B435"/>
  <sheetViews>
    <sheetView workbookViewId="0">
      <selection activeCell="A3" sqref="A3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449</v>
      </c>
      <c r="B1" s="33" t="s">
        <v>51</v>
      </c>
    </row>
    <row r="2" spans="1:2">
      <c r="A2" s="53">
        <v>44830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>
        <f>(B3)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5664B-613E-41F6-9653-302EE28B3EB4}">
  <dimension ref="A1:B438"/>
  <sheetViews>
    <sheetView zoomScaleNormal="100" workbookViewId="0">
      <selection activeCell="A3" sqref="A3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449</v>
      </c>
      <c r="B1" s="33" t="s">
        <v>52</v>
      </c>
    </row>
    <row r="2" spans="1:2">
      <c r="A2" s="53">
        <v>44830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E452B-7C4E-4193-A3C5-FC18AA27B363}">
  <dimension ref="A1:B434"/>
  <sheetViews>
    <sheetView workbookViewId="0">
      <selection activeCell="A3" sqref="A3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44830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87.2">
      <c r="A44" s="49" t="s">
        <v>448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8877A-5044-4142-8EFE-0A99D437D520}">
  <dimension ref="A1:B437"/>
  <sheetViews>
    <sheetView workbookViewId="0">
      <selection activeCell="A3" sqref="A3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44830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87.2">
      <c r="A44" s="49" t="s">
        <v>448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28.8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DAB63-F363-497E-80E8-4712B0D48EA9}">
  <dimension ref="A1:B435"/>
  <sheetViews>
    <sheetView workbookViewId="0">
      <selection activeCell="A3" sqref="A3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449</v>
      </c>
      <c r="B1" s="34" t="s">
        <v>61</v>
      </c>
    </row>
    <row r="2" spans="1:2">
      <c r="A2" s="53">
        <v>44830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87.2">
      <c r="A44" s="49" t="s">
        <v>448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28.8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28.8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03A2-CD7E-487B-A304-3B2D36DCA616}">
  <dimension ref="A1:C438"/>
  <sheetViews>
    <sheetView workbookViewId="0">
      <selection activeCell="A3" sqref="A3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44830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448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446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28.8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37E1-D125-4B4B-8B73-A2E8B7B59B9F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445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5AB98-F1F8-4A47-BDCF-6B20431F46D6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37" t="s">
        <v>445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55176-D186-43B1-A34A-84BAB55372A4}"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445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36" t="s">
        <v>336</v>
      </c>
    </row>
    <row r="68" spans="1:1">
      <c r="A68" s="3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73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B0334-3C88-4315-9F41-B3B0C0E2E939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445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2253F-47A5-4678-8B82-C7023618E246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445</v>
      </c>
      <c r="B1" s="33" t="s">
        <v>59</v>
      </c>
    </row>
    <row r="2" spans="1:2">
      <c r="A2" s="24" t="s">
        <v>444</v>
      </c>
      <c r="B2" s="26" t="s">
        <v>54</v>
      </c>
    </row>
    <row r="3" spans="1:2" ht="15" thickBot="1">
      <c r="A3" s="40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77</v>
      </c>
    </row>
    <row r="44" spans="1:2" ht="244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E7588-770C-4D93-A561-781FA35D21E1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445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28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4B24F-3426-4584-B739-90BEFACF26C8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445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BFA6E-B16E-45D2-9D39-0F35C4185F28}"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1" customWidth="1"/>
    <col min="3" max="3" width="0.109375" hidden="1" customWidth="1"/>
  </cols>
  <sheetData>
    <row r="1" spans="1:2" ht="60" customHeight="1">
      <c r="A1" s="23" t="s">
        <v>445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71</v>
      </c>
    </row>
    <row r="66" spans="1:1">
      <c r="A66" s="1" t="s">
        <v>12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" thickBot="1">
      <c r="A93" s="12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172.8">
      <c r="A44" s="17" t="s">
        <v>42</v>
      </c>
      <c r="B44" s="32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 ht="15" thickBot="1">
      <c r="A62" s="2" t="s">
        <v>13</v>
      </c>
    </row>
    <row r="63" spans="1:1" ht="1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86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 ht="1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" thickBot="1">
      <c r="A92" s="1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86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86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86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2022-10-03T14:09:06Z</dcterms:modified>
</cp:coreProperties>
</file>