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9.28.22/"/>
    </mc:Choice>
  </mc:AlternateContent>
  <xr:revisionPtr revIDLastSave="13" documentId="8_{B7D7C5F3-6D65-4FB0-A6C6-6B686E864253}" xr6:coauthVersionLast="47" xr6:coauthVersionMax="47" xr10:uidLastSave="{FC0E52AF-CD78-41CE-A0E8-44B3FEE99247}"/>
  <bookViews>
    <workbookView xWindow="-108" yWindow="-108" windowWidth="23256" windowHeight="12576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 s="1"/>
  <c r="B152" i="37"/>
  <c r="B431" i="37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<sst xmlns="http://schemas.openxmlformats.org/spreadsheetml/2006/main" count="42197" uniqueCount="487">
  <si>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</si>
  <si>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</si>
  <si>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</si>
  <si>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</si>
  <si>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</si>
  <si>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</si>
  <si>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</si>
  <si>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</si>
  <si>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</si>
  <si>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</si>
  <si>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</si>
  <si>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</si>
  <si>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</si>
  <si>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</si>
  <si>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</si>
  <si>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</si>
  <si>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</si>
  <si>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</si>
  <si>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</si>
  <si>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</si>
  <si>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</si>
  <si>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</si>
  <si>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</si>
  <si>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</si>
  <si>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</si>
  <si>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</si>
  <si>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</si>
  <si>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</si>
  <si>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</si>
  <si>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</si>
  <si>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</si>
  <si>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</si>
  <si>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</si>
  <si>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</si>
  <si>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</si>
  <si>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</si>
  <si>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</si>
  <si>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</si>
  <si>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</si>
  <si>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</si>
  <si>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</si>
  <si>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</si>
  <si>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</si>
  <si>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</si>
  <si>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</si>
  <si>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</si>
  <si>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</si>
  <si>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</si>
  <si>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</si>
  <si>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</si>
  <si>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</si>
  <si>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</si>
  <si>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</si>
  <si>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</si>
  <si>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</si>
  <si>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</si>
  <si>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</si>
  <si>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</si>
  <si>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</si>
  <si>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</si>
  <si>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</si>
  <si>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</si>
  <si>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</si>
  <si>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</si>
  <si>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</si>
  <si>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</si>
  <si>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</si>
  <si>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</si>
  <si>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</si>
  <si>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</si>
  <si>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</si>
  <si>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</si>
  <si>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</si>
  <si>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</si>
  <si>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</si>
  <si>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</si>
  <si>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</si>
  <si>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</si>
  <si>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</si>
  <si>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</si>
  <si>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</si>
  <si>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</si>
  <si>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</si>
  <si>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</si>
  <si>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</si>
  <si>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</si>
  <si>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</si>
  <si>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9/28/2022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</si>
  <si>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</si>
  <si>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</si>
  <si>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</si>
  <si>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</si>
  <si>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</si>
  <si>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</si>
  <si>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</si>
  <si>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</si>
  <si>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</si>
  <si>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</si>
  <si>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</si>
  <si>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</si>
  <si>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</si>
  <si>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</si>
  <si>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</si>
  <si>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</si>
  <si>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</si>
  <si>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</si>
  <si>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</si>
  <si>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</si>
  <si>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</si>
  <si>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</si>
  <si>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</si>
  <si>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</si>
  <si>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</si>
  <si>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</si>
  <si>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</si>
  <si>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</si>
  <si>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</si>
  <si>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</si>
  <si>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</si>
  <si>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</si>
  <si>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</si>
  <si>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</si>
  <si>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</si>
  <si>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</si>
  <si>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</si>
  <si>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</si>
  <si>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</si>
  <si>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</si>
  <si>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</si>
  <si>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</si>
  <si>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</si>
  <si>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</si>
  <si>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</si>
  <si>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</si>
  <si>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</si>
  <si>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</si>
  <si>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</si>
  <si>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</si>
  <si>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</si>
  <si>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</si>
  <si>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</si>
  <si>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</si>
  <si>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</si>
  <si>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</si>
  <si>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</si>
  <si>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</si>
  <si>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</si>
  <si>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</si>
  <si>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</si>
  <si>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</si>
  <si>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</si>
  <si>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</si>
  <si>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</si>
  <si>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</si>
  <si>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</si>
  <si>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</si>
  <si>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</si>
  <si>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</si>
  <si>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</si>
  <si>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</si>
  <si>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</si>
  <si>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</si>
  <si>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</si>
  <si>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</si>
  <si>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</si>
  <si>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</si>
  <si>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</si>
  <si>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</si>
  <si>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</si>
  <si>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</si>
  <si>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</si>
  <si>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</si>
  <si>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</si>
  <si>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</si>
  <si>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</si>
  <si>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</si>
  <si>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</si>
  <si>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</si>
  <si>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</si>
  <si>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</si>
  <si>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</si>
  <si>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</si>
  <si>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</si>
  <si>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</si>
  <si>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</si>
  <si>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</si>
  <si>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</si>
  <si>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</si>
  <si>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</si>
  <si>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</si>
  <si>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</si>
  <si>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</si>
  <si>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</si>
  <si>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</si>
  <si>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</si>
  <si>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</si>
  <si>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</si>
  <si>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</si>
  <si>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</si>
  <si>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</si>
  <si>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</si>
  <si>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</si>
  <si>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</si>
  <si>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</si>
  <si>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</si>
  <si>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</si>
  <si>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</si>
  <si>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</si>
  <si>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</si>
  <si>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</si>
  <si>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</si>
  <si>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</si>
  <si>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</si>
  <si>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</si>
  <si>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</si>
  <si>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</si>
  <si>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</si>
  <si>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</si>
  <si>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</si>
  <si>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</si>
  <si>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</si>
  <si>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</si>
  <si>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</si>
  <si>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</si>
  <si>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</si>
  <si>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</si>
  <si>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</si>
  <si>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</si>
  <si>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</si>
  <si>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</si>
  <si>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</si>
  <si>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</si>
  <si>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</si>
  <si>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</si>
  <si>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</si>
  <si>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</si>
  <si>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</si>
  <si>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</si>
  <si>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</si>
  <si>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</si>
  <si>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</si>
  <si>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</si>
  <si>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</si>
  <si>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</si>
  <si>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</si>
  <si>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</si>
  <si>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</si>
  <si>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</si>
  <si>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</si>
  <si>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</si>
  <si>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</si>
  <si>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</si>
  <si>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</si>
  <si>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</si>
  <si>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</si>
  <si>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</si>
  <si>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</si>
  <si>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</si>
  <si>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</si>
  <si>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</si>
  <si>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</si>
  <si>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</si>
  <si>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</si>
  <si>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</si>
  <si>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</si>
  <si>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</si>
  <si>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</si>
  <si>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</si>
  <si>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</si>
  <si>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</si>
  <si>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</si>
  <si>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</si>
  <si>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</si>
  <si>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</si>
  <si>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</si>
  <si>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</si>
  <si>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</si>
  <si>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</si>
  <si>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</si>
  <si>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</si>
  <si>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</si>
  <si>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</si>
  <si>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</si>
  <si>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</si>
  <si>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</si>
  <si>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</si>
  <si>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</si>
  <si>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</si>
  <si>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</si>
  <si>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</si>
  <si>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</si>
  <si>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</si>
  <si>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</si>
  <si>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</si>
  <si>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</si>
  <si>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</si>
  <si>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</si>
  <si>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</si>
  <si>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</si>
  <si>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</si>
  <si>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</si>
  <si>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</si>
  <si>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</si>
  <si>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</si>
  <si>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</si>
  <si>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</si>
  <si>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</si>
  <si>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</si>
  <si>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</si>
  <si>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</si>
  <si>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</si>
  <si>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</si>
  <si>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</si>
  <si>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</si>
  <si>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</si>
  <si>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</si>
  <si>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</si>
  <si>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</si>
  <si>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</si>
  <si>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</si>
  <si>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</si>
  <si>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</si>
  <si>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</si>
  <si>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</si>
  <si>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</si>
  <si>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</si>
  <si>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</si>
  <si>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</si>
  <si>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</si>
  <si>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</si>
  <si>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</si>
  <si>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</si>
  <si>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</si>
  <si>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</si>
  <si>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</si>
  <si>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</si>
  <si>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</si>
  <si>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</si>
  <si>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</si>
  <si>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</si>
  <si>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</si>
  <si>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</si>
  <si>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</si>
  <si>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</si>
  <si>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</si>
  <si>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</si>
  <si>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</si>
  <si>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</si>
  <si>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</si>
  <si>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</si>
  <si>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</si>
  <si>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</si>
  <si>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</si>
  <si>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</si>
  <si>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</si>
  <si>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</si>
  <si>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</si>
  <si>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</si>
  <si>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</si>
  <si>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</si>
  <si>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</si>
  <si>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</si>
  <si>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</si>
  <si>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</si>
  <si>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</si>
  <si>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</si>
  <si>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</si>
  <si>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</si>
  <si>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</si>
  <si>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</si>
  <si>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</si>
  <si>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</si>
  <si>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</si>
  <si>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</si>
  <si>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</si>
  <si>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</si>
  <si>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</si>
  <si>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</si>
  <si>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</si>
  <si>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</si>
  <si>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</si>
  <si>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</si>
  <si>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</si>
  <si>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</si>
  <si>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</si>
  <si>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</si>
  <si>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</si>
  <si>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</si>
  <si>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</si>
  <si>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</si>
  <si>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</si>
  <si>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</si>
  <si>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</si>
  <si>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</si>
  <si>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</si>
  <si>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</si>
  <si>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</si>
  <si>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</si>
  <si>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</si>
  <si>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</si>
  <si>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</si>
  <si>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</si>
  <si>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</si>
  <si>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</si>
  <si>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</si>
  <si>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</si>
  <si>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</si>
  <si>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</si>
  <si>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</si>
  <si>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</si>
  <si>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</si>
  <si>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</si>
  <si>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</si>
  <si>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</si>
  <si>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</si>
  <si>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</si>
  <si>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</si>
  <si>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</si>
  <si>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</si>
  <si>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</si>
  <si>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</si>
  <si>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</si>
  <si>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</si>
  <si>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</si>
  <si>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</si>
  <si>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</si>
  <si>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</si>
  <si>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</si>
  <si>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</si>
  <si>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</si>
  <si>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</si>
  <si>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</si>
  <si>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</si>
  <si>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</si>
  <si>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</si>
  <si>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</si>
  <si>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</si>
  <si>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</si>
  <si>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</si>
  <si>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</si>
  <si>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</si>
  <si>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</si>
  <si>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</si>
  <si>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</si>
  <si>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09/28/2022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</si>
  <si>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</si>
  <si>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</si>
  <si>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</si>
  <si>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</si>
  <si>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</si>
  <si>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</si>
  <si>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DATE:09/28/2022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</si>
  <si>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</si>
  <si>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</si>
  <si>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</si>
  <si>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</si>
  <si>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</si>
  <si>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28, 2022</t>
  </si>
  <si>
    <t>09.28.2022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</si>
  <si>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</si>
  <si>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</si>
  <si>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</si>
  <si>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</si>
  <si>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</si>
  <si>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</si>
  <si>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</si>
  <si>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</si>
  <si>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9/28/2022</t>
  </si>
  <si>
    <t>DATE: Sept 28, 2022</t>
  </si>
  <si>
    <t>Essex County</t>
  </si>
  <si>
    <t>DATE:  Sept 28, 2022</t>
  </si>
  <si>
    <t>DATE: September  28,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</si>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</sst>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E06F4-7860-4FC1-A7C7-8C492802220C}">
  <dimension ref="A1:B456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482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t="s">
        <v>486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486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t="s">
        <v>486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486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481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t="s">
        <v>486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486</v>
      </c>
    </row>
    <row r="27" spans="1:2">
      <c r="A27" s="1" t="s">
        <v>480</v>
      </c>
    </row>
    <row r="28" spans="1:2">
      <c r="A28" s="1" t="s">
        <v>23</v>
      </c>
    </row>
    <row r="29" spans="1:2" ht="15" thickBot="1">
      <c r="A29" s="2" t="s">
        <v>24</v>
      </c>
      <c r="B29" t="s">
        <v>486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  <c r="B36" t="s">
        <v>486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t="s">
        <v>486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172.8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486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 t="s">
        <v>486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  <c r="B76" t="s">
        <v>486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</row>
    <row r="114" spans="1:2">
      <c r="A114" s="1" t="s">
        <v>401</v>
      </c>
      <c r="B114" t="s">
        <v>486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" thickBot="1">
      <c r="A430" s="2" t="s">
        <v>24</v>
      </c>
      <c r="B430" t="s">
        <v>486</v>
      </c>
    </row>
    <row r="431" spans="1:2" ht="15" thickBot="1"/>
    <row r="432" spans="1:2">
      <c r="A432" s="22" t="s">
        <v>38</v>
      </c>
    </row>
    <row r="433" spans="1:2">
      <c r="A433" s="11" t="s">
        <v>45</v>
      </c>
      <c r="B433" t="s">
        <v>486</v>
      </c>
    </row>
    <row r="434" spans="1:2">
      <c r="A434" s="11" t="s">
        <v>46</v>
      </c>
    </row>
    <row r="435" spans="1:2">
      <c r="A435" s="11"/>
    </row>
    <row r="436" spans="1:2">
      <c r="A436" s="15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348BC-112E-419B-978A-468280358965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479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 t="s">
        <v>486</v>
      </c>
    </row>
    <row r="5" spans="1:2" ht="1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  <c r="B7" s="30" t="s">
        <v>486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 t="s">
        <v>486</v>
      </c>
    </row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 t="s">
        <v>486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486</v>
      </c>
    </row>
    <row r="26" spans="1:2">
      <c r="A26" s="1" t="s">
        <v>41</v>
      </c>
      <c r="B26" s="30" t="s">
        <v>486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 t="s">
        <v>486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486</v>
      </c>
    </row>
    <row r="34" spans="1:2">
      <c r="A34" s="14" t="s">
        <v>17</v>
      </c>
      <c r="B34" s="30" t="s">
        <v>486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 t="s">
        <v>486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 t="s">
        <v>486</v>
      </c>
    </row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486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 t="s">
        <v>486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 t="s">
        <v>486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 t="s">
        <v>486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486</v>
      </c>
    </row>
    <row r="435" spans="1:2">
      <c r="A435" s="11" t="s">
        <v>66</v>
      </c>
      <c r="B435" s="30" t="s">
        <v>486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B12" sqref="B1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86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 t="s">
        <v>486</v>
      </c>
    </row>
    <row r="5" spans="1:2" ht="1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486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486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486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  <c r="B38" s="30" t="s">
        <v>486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486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6" t="s">
        <v>13</v>
      </c>
      <c r="B62" s="30" t="s">
        <v>486</v>
      </c>
    </row>
    <row r="63" spans="1:2" ht="15" thickBot="1">
      <c r="A63" s="2" t="s">
        <v>24</v>
      </c>
      <c r="B63" s="30" t="s">
        <v>486</v>
      </c>
    </row>
    <row r="64" spans="1:2" ht="15" thickBot="1"/>
    <row r="65" spans="1:2">
      <c r="A65" s="20" t="s">
        <v>75</v>
      </c>
    </row>
    <row r="66" spans="1:2">
      <c r="A66" s="1" t="s">
        <v>12</v>
      </c>
      <c r="B66" s="30" t="s">
        <v>486</v>
      </c>
    </row>
    <row r="67" spans="1:2">
      <c r="A67" s="1" t="s">
        <v>3</v>
      </c>
    </row>
    <row r="68" spans="1:2" ht="15" thickBot="1">
      <c r="A68" s="2" t="s">
        <v>24</v>
      </c>
      <c r="B68" s="30" t="s">
        <v>486</v>
      </c>
    </row>
    <row r="69" spans="1:2" ht="15" thickBot="1"/>
    <row r="70" spans="1:2">
      <c r="A70" s="22" t="s">
        <v>38</v>
      </c>
    </row>
    <row r="71" spans="1:2">
      <c r="A71" s="11" t="s">
        <v>47</v>
      </c>
    </row>
    <row r="72" spans="1:2">
      <c r="A72" s="11" t="s">
        <v>66</v>
      </c>
    </row>
    <row r="73" spans="1:2">
      <c r="A73" s="11" t="s">
        <v>76</v>
      </c>
      <c r="B73" s="30" t="s">
        <v>486</v>
      </c>
    </row>
    <row r="74" spans="1:2">
      <c r="A74" s="11" t="s">
        <v>49</v>
      </c>
    </row>
    <row r="75" spans="1:2">
      <c r="A75" s="11" t="s">
        <v>64</v>
      </c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B19" sqref="B19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86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E26" sqref="E26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86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8EA4C-036D-4F21-A37E-4A63389374D6}">
  <dimension ref="A1:B455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479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24</v>
      </c>
      <c r="B429" s="30">
        <v>0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DECD8-7624-4A35-8E0B-5DFB6BBBF3D7}">
  <dimension ref="A1:B455"/>
  <sheetViews>
    <sheetView zoomScaleNormal="100" workbookViewId="0">
      <selection activeCell="B3" sqref="B3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479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D1D83-88BC-4ACD-A7B7-9B7318DF1761}">
  <dimension ref="A1:B434"/>
  <sheetViews>
    <sheetView workbookViewId="0">
      <selection activeCell="B3" sqref="B3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479</v>
      </c>
      <c r="B1" s="33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1F88-AE10-4FDC-A711-ADE21B752114}">
  <dimension ref="A1:B437"/>
  <sheetViews>
    <sheetView workbookViewId="0">
      <selection activeCell="B3" sqref="B3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479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" thickBot="1">
      <c r="A58" s="8" t="s">
        <v>11</v>
      </c>
    </row>
    <row r="59" spans="1:2" ht="1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3022B-40E4-4AB8-BBFE-F27A269D5B0A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479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070DD-4204-4E3C-BAAD-0E622A099A55}">
  <dimension ref="A1:C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479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" thickBot="1">
      <c r="A22" s="2" t="s">
        <v>24</v>
      </c>
      <c r="B22" s="31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" thickBot="1">
      <c r="A59" s="8" t="s">
        <v>11</v>
      </c>
      <c r="B59" s="31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446</v>
      </c>
      <c r="B74" s="31">
        <v>0</v>
      </c>
    </row>
    <row r="75" spans="1:2">
      <c r="A75" s="21" t="s">
        <v>13</v>
      </c>
      <c r="B75" s="31">
        <v>0</v>
      </c>
    </row>
    <row r="76" spans="1:2" ht="1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24</v>
      </c>
      <c r="B431" s="31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80ACC-7800-480D-BC41-06740BB96E9F}">
  <dimension ref="A1:B438"/>
  <sheetViews>
    <sheetView workbookViewId="0"/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72" t="s">
        <v>475</v>
      </c>
      <c r="B1" s="33" t="s">
        <v>65</v>
      </c>
    </row>
    <row r="2" spans="1:2" ht="15" thickBot="1">
      <c r="A2" s="41" t="s">
        <v>87</v>
      </c>
      <c r="B2" s="27" t="s">
        <v>54</v>
      </c>
    </row>
    <row r="3" spans="1:2" ht="15" thickBot="1">
      <c r="A3" s="18" t="s">
        <v>10</v>
      </c>
      <c r="B3" s="126">
        <v>12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7</v>
      </c>
    </row>
    <row r="7" spans="1:2">
      <c r="A7" s="1" t="s">
        <v>2</v>
      </c>
      <c r="B7" s="42">
        <v>5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12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11</v>
      </c>
    </row>
    <row r="15" spans="1:2">
      <c r="A15" s="1" t="s">
        <v>6</v>
      </c>
      <c r="B15" s="42" t="s">
        <v>486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1" t="s">
        <v>24</v>
      </c>
      <c r="B22" s="113">
        <f>SUM(B14:B21)</f>
        <v>11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12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1" t="s">
        <v>24</v>
      </c>
      <c r="B29" s="113">
        <f>SUM(B25:B28)</f>
        <v>12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5</v>
      </c>
    </row>
    <row r="37" spans="1:2">
      <c r="A37" s="14" t="s">
        <v>17</v>
      </c>
      <c r="B37" s="42" t="s">
        <v>486</v>
      </c>
    </row>
    <row r="38" spans="1:2" ht="14.4" customHeight="1">
      <c r="A38" s="14" t="s">
        <v>18</v>
      </c>
      <c r="B38" s="42" t="s">
        <v>486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1" t="s">
        <v>24</v>
      </c>
      <c r="B44" s="113">
        <f>SUM(B35:B43)</f>
        <v>5</v>
      </c>
    </row>
    <row r="45" spans="1:2" ht="15" customHeight="1"/>
    <row r="46" spans="1:2" ht="50.1" customHeight="1">
      <c r="A46" s="47" t="s">
        <v>474</v>
      </c>
      <c r="B46" s="115"/>
    </row>
    <row r="47" spans="1:2" ht="201.6">
      <c r="A47" s="17" t="s">
        <v>473</v>
      </c>
      <c r="B47" s="42">
        <v>0</v>
      </c>
    </row>
    <row r="48" spans="1:2">
      <c r="A48" s="9"/>
    </row>
    <row r="49" spans="1:2" ht="72">
      <c r="A49" s="47" t="s">
        <v>36</v>
      </c>
      <c r="B49" s="115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12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" thickBot="1">
      <c r="A62" s="118" t="s">
        <v>24</v>
      </c>
      <c r="B62" s="120">
        <f>SUM(B50:B61)</f>
        <v>12</v>
      </c>
    </row>
    <row r="63" spans="1:2">
      <c r="A63" s="20" t="s">
        <v>44</v>
      </c>
      <c r="B63" s="119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12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" thickBot="1">
      <c r="A78" s="118" t="s">
        <v>24</v>
      </c>
      <c r="B78" s="117">
        <f>SUM(B64:B77)</f>
        <v>12</v>
      </c>
    </row>
    <row r="79" spans="1:2">
      <c r="A79" s="20" t="s">
        <v>68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12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2" t="s">
        <v>24</v>
      </c>
      <c r="B432" s="113">
        <f>SUM(B80:B431)</f>
        <v>12</v>
      </c>
    </row>
    <row r="433" spans="1:2" ht="15" thickBot="1"/>
    <row r="434" spans="1:2" ht="28.8">
      <c r="A434" s="116" t="s">
        <v>38</v>
      </c>
      <c r="B434" s="115"/>
    </row>
    <row r="435" spans="1:2">
      <c r="A435" s="43" t="s">
        <v>45</v>
      </c>
      <c r="B435" s="42">
        <v>11</v>
      </c>
    </row>
    <row r="436" spans="1:2">
      <c r="A436" s="43" t="s">
        <v>46</v>
      </c>
      <c r="B436" s="42" t="s">
        <v>486</v>
      </c>
    </row>
    <row r="437" spans="1:2">
      <c r="A437" s="43" t="s">
        <v>472</v>
      </c>
      <c r="B437" s="42">
        <v>0</v>
      </c>
    </row>
    <row r="438" spans="1:2" ht="15" thickBot="1">
      <c r="A438" s="114" t="s">
        <v>24</v>
      </c>
      <c r="B438" s="113">
        <f>SUM(B435:B437)</f>
        <v>11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848B5-1016-41E3-8DE9-4CDD0643C467}">
  <dimension ref="A1:B446"/>
  <sheetViews>
    <sheetView workbookViewId="0"/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72" t="s">
        <v>475</v>
      </c>
      <c r="B1" s="33" t="s">
        <v>454</v>
      </c>
    </row>
    <row r="2" spans="1:2" ht="15" thickBot="1">
      <c r="A2" s="41" t="s">
        <v>87</v>
      </c>
      <c r="B2" s="27" t="s">
        <v>54</v>
      </c>
    </row>
    <row r="3" spans="1:2" ht="15" thickBot="1">
      <c r="A3" s="18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" thickBot="1">
      <c r="A11" s="135" t="s">
        <v>24</v>
      </c>
      <c r="B11" s="127">
        <f>SUM(B6:B10)</f>
        <v>0</v>
      </c>
    </row>
    <row r="12" spans="1:2" ht="15" thickBot="1">
      <c r="A12" s="123"/>
      <c r="B12" s="39"/>
    </row>
    <row r="13" spans="1:2">
      <c r="A13" s="106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" thickBot="1">
      <c r="A22" s="134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f>SUM(B25:B28)</f>
        <v>0</v>
      </c>
    </row>
    <row r="33" spans="1:2" ht="15" thickBot="1"/>
    <row r="34" spans="1:2">
      <c r="A34" s="41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14" t="s">
        <v>24</v>
      </c>
      <c r="B44" s="113">
        <f>SUM(B35:B43)</f>
        <v>0</v>
      </c>
    </row>
    <row r="46" spans="1:2" ht="50.1" customHeight="1">
      <c r="A46" s="133" t="s">
        <v>37</v>
      </c>
      <c r="B46" s="115"/>
    </row>
    <row r="47" spans="1:2" ht="201.6">
      <c r="A47" s="70" t="s">
        <v>42</v>
      </c>
      <c r="B47" s="42" t="s">
        <v>43</v>
      </c>
    </row>
    <row r="48" spans="1:2">
      <c r="A48" s="9"/>
    </row>
    <row r="53" spans="1:2" ht="75" customHeight="1">
      <c r="A53" s="132" t="s">
        <v>36</v>
      </c>
      <c r="B53" s="115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" thickBot="1">
      <c r="A66" s="114" t="s">
        <v>24</v>
      </c>
      <c r="B66" s="113">
        <f>SUM(B52:B65)</f>
        <v>0</v>
      </c>
    </row>
    <row r="67" spans="1:2">
      <c r="A67" s="131"/>
      <c r="B67" s="130"/>
    </row>
    <row r="68" spans="1:2">
      <c r="A68" s="41" t="s">
        <v>450</v>
      </c>
      <c r="B68" s="115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446</v>
      </c>
      <c r="B81" s="42">
        <v>0</v>
      </c>
    </row>
    <row r="82" spans="1:2">
      <c r="A82" s="6" t="s">
        <v>13</v>
      </c>
      <c r="B82" s="42">
        <v>0</v>
      </c>
    </row>
    <row r="83" spans="1:2" ht="15" thickBot="1">
      <c r="A83" s="114" t="s">
        <v>24</v>
      </c>
      <c r="B83" s="113">
        <f>SUM(B69:B82)</f>
        <v>0</v>
      </c>
    </row>
    <row r="84" spans="1:2" ht="15" thickBot="1"/>
    <row r="85" spans="1:2">
      <c r="A85" s="129" t="s">
        <v>71</v>
      </c>
      <c r="B85" s="115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" thickBot="1">
      <c r="A438" s="114" t="s">
        <v>24</v>
      </c>
      <c r="B438" s="127">
        <f>SUM(B86:B437)</f>
        <v>0</v>
      </c>
    </row>
    <row r="439" spans="1:2" ht="15" thickBot="1"/>
    <row r="440" spans="1:2" ht="28.8">
      <c r="A440" s="116" t="s">
        <v>38</v>
      </c>
      <c r="B440" s="115"/>
    </row>
    <row r="441" spans="1:2">
      <c r="A441" s="43" t="s">
        <v>476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" thickBot="1">
      <c r="A446" s="128" t="s">
        <v>24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C81C-F864-4E14-8B82-6B47ED855F90}">
  <dimension ref="A1:D439"/>
  <sheetViews>
    <sheetView workbookViewId="0"/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72" t="s">
        <v>475</v>
      </c>
      <c r="B1" s="139" t="s">
        <v>452</v>
      </c>
    </row>
    <row r="2" spans="1:2" ht="15" thickBot="1">
      <c r="A2" s="41" t="s">
        <v>87</v>
      </c>
      <c r="B2" s="52" t="s">
        <v>54</v>
      </c>
    </row>
    <row r="3" spans="1:2" ht="15" thickBot="1">
      <c r="A3" s="18" t="s">
        <v>10</v>
      </c>
      <c r="B3" s="138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" thickBot="1">
      <c r="A22" s="137" t="s">
        <v>24</v>
      </c>
      <c r="B22" s="113">
        <f>SUM(B14:B21)</f>
        <v>0</v>
      </c>
    </row>
    <row r="23" spans="1:4" ht="1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" thickBot="1">
      <c r="A29" s="121" t="s">
        <v>24</v>
      </c>
      <c r="B29" s="113">
        <f>SUM(B25:B28)</f>
        <v>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21" t="s">
        <v>24</v>
      </c>
      <c r="B44" s="113">
        <f>SUM(B35:B43)</f>
        <v>0</v>
      </c>
    </row>
    <row r="46" spans="1:2" ht="50.1" customHeight="1">
      <c r="A46" s="47" t="s">
        <v>37</v>
      </c>
      <c r="B46" s="115"/>
    </row>
    <row r="47" spans="1:2" ht="201.6">
      <c r="A47" s="70" t="s">
        <v>42</v>
      </c>
      <c r="B47" s="42">
        <v>0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1" t="s">
        <v>24</v>
      </c>
      <c r="B63" s="120">
        <f>SUM(B51:B62)</f>
        <v>0</v>
      </c>
    </row>
    <row r="64" spans="1:2">
      <c r="A64" s="20" t="s">
        <v>72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36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21" t="s">
        <v>24</v>
      </c>
      <c r="B79" s="117">
        <f>SUM(B65:B78)</f>
        <v>0</v>
      </c>
    </row>
    <row r="80" spans="1:2" ht="28.8">
      <c r="A80" s="129" t="s">
        <v>73</v>
      </c>
      <c r="B80" s="115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1" t="s">
        <v>24</v>
      </c>
      <c r="B433" s="113">
        <f>SUM(B81:B432)</f>
        <v>0</v>
      </c>
    </row>
    <row r="434" spans="1:2" ht="15" thickBot="1"/>
    <row r="435" spans="1:2" ht="28.8">
      <c r="A435" s="116" t="s">
        <v>38</v>
      </c>
      <c r="B435" s="115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472</v>
      </c>
      <c r="B438" s="42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F3655-2B60-4D35-B893-0DDD70A86E57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482</v>
      </c>
      <c r="B1" s="23" t="s">
        <v>454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2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450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" thickBot="1">
      <c r="A76" s="2" t="s">
        <v>24</v>
      </c>
      <c r="B76" t="s">
        <v>88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483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E4ED-8EB2-48D6-BA9D-7F2553FB9106}">
  <dimension ref="A1:B442"/>
  <sheetViews>
    <sheetView workbookViewId="0"/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72" t="s">
        <v>475</v>
      </c>
      <c r="B1" s="143" t="s">
        <v>455</v>
      </c>
    </row>
    <row r="2" spans="1:2" ht="15" thickBot="1">
      <c r="A2" s="41" t="s">
        <v>87</v>
      </c>
      <c r="B2" s="52" t="s">
        <v>54</v>
      </c>
    </row>
    <row r="3" spans="1:2" ht="15" thickBot="1">
      <c r="A3" s="18" t="s">
        <v>10</v>
      </c>
      <c r="B3" s="138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13">
        <f>SUM(B6:B10)</f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4" t="s">
        <v>24</v>
      </c>
      <c r="B22" s="113">
        <f>SUM(B13:B21)</f>
        <v>0</v>
      </c>
    </row>
    <row r="23" spans="1:2" ht="1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f>SUM(B25:B28)</f>
        <v>0</v>
      </c>
    </row>
    <row r="33" spans="1:2" ht="1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42" t="s">
        <v>24</v>
      </c>
      <c r="B44" s="113">
        <f>SUM(B35:B43)</f>
        <v>0</v>
      </c>
    </row>
    <row r="46" spans="1:2" ht="50.1" customHeight="1">
      <c r="A46" s="132" t="s">
        <v>37</v>
      </c>
      <c r="B46" s="115"/>
    </row>
    <row r="47" spans="1:2" ht="201.6">
      <c r="A47" s="17" t="s">
        <v>42</v>
      </c>
      <c r="B47" s="42" t="s">
        <v>43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8" t="s">
        <v>24</v>
      </c>
      <c r="B63" s="113">
        <f>SUM(B50:B62)</f>
        <v>0</v>
      </c>
    </row>
    <row r="64" spans="1:2">
      <c r="A64" s="20" t="s">
        <v>74</v>
      </c>
      <c r="B64" s="115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446</v>
      </c>
      <c r="B77" s="42">
        <v>0</v>
      </c>
    </row>
    <row r="78" spans="1:2">
      <c r="A78" s="141" t="s">
        <v>13</v>
      </c>
      <c r="B78" s="42">
        <v>0</v>
      </c>
    </row>
    <row r="79" spans="1:2" ht="15" thickBot="1">
      <c r="A79" s="114" t="s">
        <v>24</v>
      </c>
      <c r="B79" s="113">
        <f>SUM(B65:B78)</f>
        <v>0</v>
      </c>
    </row>
    <row r="80" spans="1:2">
      <c r="A80" s="140"/>
    </row>
    <row r="81" spans="1:2">
      <c r="A81" s="106" t="s">
        <v>75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" thickBot="1">
      <c r="A434" s="134" t="s">
        <v>24</v>
      </c>
      <c r="B434" s="113">
        <f>SUM(B82:B433)</f>
        <v>0</v>
      </c>
    </row>
    <row r="436" spans="1:2" ht="28.8">
      <c r="A436" s="44" t="s">
        <v>38</v>
      </c>
      <c r="B436" s="115"/>
    </row>
    <row r="437" spans="1:2">
      <c r="A437" s="43" t="s">
        <v>476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478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477</v>
      </c>
      <c r="B441" s="42">
        <v>0</v>
      </c>
    </row>
    <row r="442" spans="1:2" ht="15" thickBot="1">
      <c r="A442" s="128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D5D33-8592-4629-AF78-42A594E2E1D5}">
  <dimension ref="A1:B436"/>
  <sheetViews>
    <sheetView workbookViewId="0"/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72" t="s">
        <v>475</v>
      </c>
      <c r="B1" s="145" t="s">
        <v>59</v>
      </c>
    </row>
    <row r="2" spans="1:2" ht="15" thickBot="1">
      <c r="A2" s="41" t="s">
        <v>87</v>
      </c>
      <c r="B2" s="57" t="s">
        <v>54</v>
      </c>
    </row>
    <row r="3" spans="1:2" ht="15" thickBot="1">
      <c r="A3" s="5" t="s">
        <v>10</v>
      </c>
      <c r="B3" s="138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1" t="s">
        <v>24</v>
      </c>
      <c r="B10" s="127">
        <v>0</v>
      </c>
    </row>
    <row r="11" spans="1:2" ht="1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1" t="s">
        <v>24</v>
      </c>
      <c r="B21" s="113">
        <v>0</v>
      </c>
    </row>
    <row r="22" spans="1:2" ht="15" thickBot="1">
      <c r="A22" s="13"/>
      <c r="B22" s="30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1" t="s">
        <v>24</v>
      </c>
      <c r="B28" s="113">
        <v>0</v>
      </c>
    </row>
    <row r="29" spans="1:2" ht="15" thickBot="1">
      <c r="B29" s="30"/>
    </row>
    <row r="30" spans="1:2">
      <c r="A30" s="28" t="s">
        <v>14</v>
      </c>
      <c r="B30" s="122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" thickBot="1">
      <c r="A40" s="121" t="s">
        <v>24</v>
      </c>
      <c r="B40" s="113">
        <v>0</v>
      </c>
    </row>
    <row r="42" spans="1:2" ht="50.1" customHeight="1">
      <c r="A42" s="132" t="s">
        <v>77</v>
      </c>
      <c r="B42" s="115"/>
    </row>
    <row r="43" spans="1:2" ht="244.8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2" t="s">
        <v>36</v>
      </c>
      <c r="B46" s="115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" thickBot="1">
      <c r="A59" s="121" t="s">
        <v>24</v>
      </c>
      <c r="B59" s="120">
        <f>SUM(B47:B58)</f>
        <v>0</v>
      </c>
    </row>
    <row r="60" spans="1:2">
      <c r="A60" s="20" t="s">
        <v>78</v>
      </c>
      <c r="B60" s="119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447</v>
      </c>
      <c r="B72" s="42">
        <v>0</v>
      </c>
    </row>
    <row r="73" spans="1:2">
      <c r="A73" s="43" t="s">
        <v>446</v>
      </c>
      <c r="B73" s="42">
        <v>0</v>
      </c>
    </row>
    <row r="74" spans="1:2">
      <c r="A74" s="43" t="s">
        <v>13</v>
      </c>
      <c r="B74" s="42">
        <v>0</v>
      </c>
    </row>
    <row r="75" spans="1:2" ht="15" thickBot="1">
      <c r="A75" s="121" t="s">
        <v>24</v>
      </c>
      <c r="B75" s="113">
        <f>SUM(B61:B74)</f>
        <v>0</v>
      </c>
    </row>
    <row r="76" spans="1:2" ht="15" thickBot="1"/>
    <row r="77" spans="1:2" ht="28.8">
      <c r="A77" s="129" t="s">
        <v>79</v>
      </c>
      <c r="B77" s="115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" thickBot="1">
      <c r="A430" s="121" t="s">
        <v>24</v>
      </c>
      <c r="B430" s="127">
        <f>SUM(B78:B429)</f>
        <v>0</v>
      </c>
    </row>
    <row r="431" spans="1:2" ht="15" thickBot="1">
      <c r="B431" s="30"/>
    </row>
    <row r="432" spans="1:2" ht="28.8">
      <c r="A432" s="116" t="s">
        <v>38</v>
      </c>
      <c r="B432" s="115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472</v>
      </c>
      <c r="B435" s="42">
        <v>0</v>
      </c>
    </row>
    <row r="436" spans="1:2" ht="15" thickBot="1">
      <c r="A436" s="121" t="s">
        <v>24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41E6C-3935-48F7-B463-027A88C60331}">
  <dimension ref="A1:B440"/>
  <sheetViews>
    <sheetView workbookViewId="0"/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72" t="s">
        <v>475</v>
      </c>
      <c r="B1" s="139" t="s">
        <v>80</v>
      </c>
    </row>
    <row r="2" spans="1:2" ht="15" thickBot="1">
      <c r="A2" s="41" t="s">
        <v>87</v>
      </c>
      <c r="B2" s="57" t="s">
        <v>54</v>
      </c>
    </row>
    <row r="3" spans="1:2" ht="15" thickBot="1">
      <c r="A3" s="5" t="s">
        <v>10</v>
      </c>
      <c r="B3" s="138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21" t="s">
        <v>24</v>
      </c>
      <c r="B10" s="127">
        <v>0</v>
      </c>
    </row>
    <row r="11" spans="1:2" ht="1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21" t="s">
        <v>24</v>
      </c>
      <c r="B21" s="113">
        <v>0</v>
      </c>
    </row>
    <row r="22" spans="1:2" ht="15" thickBot="1">
      <c r="A22" s="13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21" t="s">
        <v>24</v>
      </c>
      <c r="B28" s="113">
        <v>0</v>
      </c>
    </row>
    <row r="32" spans="1:2" ht="15" thickBot="1"/>
    <row r="33" spans="1:2">
      <c r="A33" s="28" t="s">
        <v>14</v>
      </c>
      <c r="B33" s="122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21" t="s">
        <v>24</v>
      </c>
      <c r="B43" s="113">
        <v>0</v>
      </c>
    </row>
    <row r="44" spans="1:2" ht="15" thickBot="1"/>
    <row r="45" spans="1:2" ht="50.1" customHeight="1">
      <c r="A45" s="147" t="s">
        <v>37</v>
      </c>
      <c r="B45" s="115"/>
    </row>
    <row r="46" spans="1:2" ht="288">
      <c r="A46" s="17" t="s">
        <v>42</v>
      </c>
      <c r="B46" s="42" t="s">
        <v>43</v>
      </c>
    </row>
    <row r="47" spans="1:2" ht="15" thickBot="1"/>
    <row r="48" spans="1:2" ht="80.099999999999994" customHeight="1">
      <c r="A48" s="146" t="s">
        <v>36</v>
      </c>
      <c r="B48" s="115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" thickBot="1">
      <c r="A61" s="118" t="s">
        <v>24</v>
      </c>
      <c r="B61" s="113">
        <f>SUM(B48:B60)</f>
        <v>0</v>
      </c>
    </row>
    <row r="62" spans="1:2">
      <c r="A62" s="20" t="s">
        <v>81</v>
      </c>
      <c r="B62" s="115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447</v>
      </c>
      <c r="B74" s="42">
        <v>0</v>
      </c>
    </row>
    <row r="75" spans="1:2">
      <c r="A75" s="43" t="s">
        <v>446</v>
      </c>
      <c r="B75" s="42">
        <v>0</v>
      </c>
    </row>
    <row r="76" spans="1:2">
      <c r="A76" s="43" t="s">
        <v>13</v>
      </c>
      <c r="B76" s="42">
        <v>0</v>
      </c>
    </row>
    <row r="77" spans="1:2" ht="15" thickBot="1">
      <c r="A77" s="118" t="s">
        <v>24</v>
      </c>
      <c r="B77" s="113">
        <f>SUM(B63:B76)</f>
        <v>0</v>
      </c>
    </row>
    <row r="78" spans="1:2" ht="15" thickBot="1"/>
    <row r="79" spans="1:2" ht="28.8">
      <c r="A79" s="129" t="s">
        <v>82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114" t="s">
        <v>24</v>
      </c>
      <c r="B432" s="127">
        <f>SUM(B80:B431)</f>
        <v>0</v>
      </c>
    </row>
    <row r="433" spans="1:2" ht="15" thickBot="1"/>
    <row r="434" spans="1:2" ht="45" customHeight="1">
      <c r="A434" s="116" t="s">
        <v>38</v>
      </c>
      <c r="B434" s="115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" thickBot="1">
      <c r="A440" s="128" t="s">
        <v>24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DDC2F-9573-4866-B64B-8E6C6CD29F5F}">
  <dimension ref="A1:B440"/>
  <sheetViews>
    <sheetView workbookViewId="0"/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72" t="s">
        <v>475</v>
      </c>
      <c r="B1" s="34" t="s">
        <v>456</v>
      </c>
    </row>
    <row r="2" spans="1:2" ht="15" thickBot="1">
      <c r="A2" s="41" t="s">
        <v>87</v>
      </c>
      <c r="B2" s="26" t="s">
        <v>57</v>
      </c>
    </row>
    <row r="3" spans="1:2" ht="15" thickBot="1">
      <c r="A3" s="5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27"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4" t="s">
        <v>24</v>
      </c>
      <c r="B22" s="113">
        <v>0</v>
      </c>
    </row>
    <row r="23" spans="1:2" ht="1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4" t="s">
        <v>24</v>
      </c>
      <c r="B29" s="113">
        <v>0</v>
      </c>
    </row>
    <row r="32" spans="1:2" ht="15" thickBot="1"/>
    <row r="33" spans="1:2" ht="15" thickBot="1">
      <c r="A33" s="148" t="s">
        <v>14</v>
      </c>
      <c r="B33" s="122"/>
    </row>
    <row r="34" spans="1:2">
      <c r="A34" s="141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42" t="s">
        <v>24</v>
      </c>
      <c r="B43" s="113">
        <v>0</v>
      </c>
    </row>
    <row r="44" spans="1:2" ht="15" thickBot="1">
      <c r="B44"/>
    </row>
    <row r="45" spans="1:2" ht="60" customHeight="1">
      <c r="A45" s="29" t="s">
        <v>37</v>
      </c>
      <c r="B45" s="115"/>
    </row>
    <row r="46" spans="1:2" ht="259.2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14" t="s">
        <v>24</v>
      </c>
      <c r="B63" s="120">
        <f>SUM(B51:B62)</f>
        <v>0</v>
      </c>
    </row>
    <row r="64" spans="1:2">
      <c r="A64" s="129" t="s">
        <v>83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43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14" t="s">
        <v>24</v>
      </c>
      <c r="B79" s="113">
        <f>SUM(B65:B78)</f>
        <v>0</v>
      </c>
    </row>
    <row r="80" spans="1:2" ht="15" thickBot="1">
      <c r="B80"/>
    </row>
    <row r="81" spans="1:2" ht="28.8">
      <c r="A81" s="129" t="s">
        <v>84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" thickBot="1">
      <c r="A434" s="114" t="s">
        <v>24</v>
      </c>
      <c r="B434" s="127">
        <f>SUM(B82:B433)</f>
        <v>0</v>
      </c>
    </row>
    <row r="435" spans="1:2" ht="15" thickBot="1"/>
    <row r="436" spans="1:2" ht="28.8">
      <c r="A436" s="116" t="s">
        <v>38</v>
      </c>
      <c r="B436" s="115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472</v>
      </c>
      <c r="B439" s="42">
        <v>0</v>
      </c>
    </row>
    <row r="440" spans="1:2" ht="15" thickBot="1">
      <c r="A440" s="121" t="s">
        <v>24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206B4-292C-4BFA-A64C-96939733911C}">
  <dimension ref="A1:B441"/>
  <sheetViews>
    <sheetView workbookViewId="0"/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72" t="s">
        <v>475</v>
      </c>
      <c r="B1" s="139" t="s">
        <v>62</v>
      </c>
    </row>
    <row r="2" spans="1:2">
      <c r="A2" s="41" t="s">
        <v>87</v>
      </c>
      <c r="B2" s="57" t="s">
        <v>54</v>
      </c>
    </row>
    <row r="3" spans="1:2" ht="15" thickBot="1">
      <c r="A3" s="73" t="s">
        <v>10</v>
      </c>
      <c r="B3" s="150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21" t="s">
        <v>24</v>
      </c>
      <c r="B11" s="127">
        <v>0</v>
      </c>
    </row>
    <row r="12" spans="1:2" ht="1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21" t="s">
        <v>24</v>
      </c>
      <c r="B22" s="113">
        <v>0</v>
      </c>
    </row>
    <row r="23" spans="1:2" ht="15" thickBot="1">
      <c r="A23" s="13"/>
      <c r="B23" s="30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21" t="s">
        <v>24</v>
      </c>
      <c r="B29" s="113">
        <v>0</v>
      </c>
    </row>
    <row r="30" spans="1:2">
      <c r="B30" s="30"/>
    </row>
    <row r="31" spans="1:2" ht="15" thickBot="1">
      <c r="B31" s="30"/>
    </row>
    <row r="32" spans="1:2" ht="15" thickBot="1">
      <c r="A32" s="148" t="s">
        <v>14</v>
      </c>
      <c r="B32" s="122"/>
    </row>
    <row r="33" spans="1:2">
      <c r="A33" s="141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" thickBot="1">
      <c r="A42" s="121" t="s">
        <v>24</v>
      </c>
      <c r="B42" s="113">
        <v>0</v>
      </c>
    </row>
    <row r="43" spans="1:2" ht="15" thickBot="1">
      <c r="B43" s="30"/>
    </row>
    <row r="44" spans="1:2" ht="43.8" thickBot="1">
      <c r="A44" s="149" t="s">
        <v>37</v>
      </c>
      <c r="B44" s="115"/>
    </row>
    <row r="45" spans="1:2" ht="201.6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" thickBot="1"/>
    <row r="50" spans="1:2" ht="75" customHeight="1" thickBot="1">
      <c r="A50" s="149" t="s">
        <v>36</v>
      </c>
      <c r="B50" s="115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" thickBot="1">
      <c r="A62" s="8" t="s">
        <v>11</v>
      </c>
      <c r="B62" s="42">
        <v>0</v>
      </c>
    </row>
    <row r="63" spans="1:2" ht="15" thickBot="1">
      <c r="A63" s="121" t="s">
        <v>24</v>
      </c>
      <c r="B63" s="113">
        <f>SUM(B50:B62)</f>
        <v>0</v>
      </c>
    </row>
    <row r="64" spans="1:2" ht="15" thickBot="1">
      <c r="A64" s="18" t="s">
        <v>74</v>
      </c>
      <c r="B64" s="115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446</v>
      </c>
      <c r="B77" s="42">
        <v>0</v>
      </c>
    </row>
    <row r="78" spans="1:2">
      <c r="A78" s="21" t="s">
        <v>13</v>
      </c>
      <c r="B78" s="42">
        <v>0</v>
      </c>
    </row>
    <row r="79" spans="1:2" ht="15" thickBot="1">
      <c r="A79" s="121" t="s">
        <v>24</v>
      </c>
      <c r="B79" s="113">
        <f>SUM(B65:B78)</f>
        <v>0</v>
      </c>
    </row>
    <row r="80" spans="1:2" ht="28.8">
      <c r="A80" s="129" t="s">
        <v>85</v>
      </c>
      <c r="B80" s="119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21" t="s">
        <v>24</v>
      </c>
      <c r="B433" s="127">
        <f>SUM(B81:B432)</f>
        <v>0</v>
      </c>
    </row>
    <row r="434" spans="1:2">
      <c r="B434" s="30"/>
    </row>
    <row r="435" spans="1:2" ht="28.8">
      <c r="A435" s="44" t="s">
        <v>38</v>
      </c>
      <c r="B435" s="115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" thickBot="1">
      <c r="A441" s="121" t="s">
        <v>24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3B3C0-0546-436B-88EC-3504880EE825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" thickBot="1">
      <c r="A2" s="24" t="s">
        <v>471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9D3EE-392D-4521-A80A-45F96A4E21DA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441</v>
      </c>
      <c r="B1" s="25" t="s">
        <v>67</v>
      </c>
    </row>
    <row r="2" spans="1:2" ht="15" thickBot="1">
      <c r="A2" s="24" t="s">
        <v>471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292C-3215-41A0-B7B4-9B8830BF7EB3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441</v>
      </c>
      <c r="B1" s="25" t="s">
        <v>51</v>
      </c>
    </row>
    <row r="2" spans="1:2" ht="15" thickBot="1">
      <c r="A2" s="24" t="s">
        <v>471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" thickBot="1">
      <c r="A74" s="2" t="s">
        <v>446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4361E-DCDF-42C1-9D62-D583C3DAA9A5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441</v>
      </c>
      <c r="B1" s="25" t="s">
        <v>52</v>
      </c>
    </row>
    <row r="2" spans="1:2" ht="15" thickBot="1">
      <c r="A2" s="24" t="s">
        <v>471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97106-5ED5-43AA-B32A-351A21E369D5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12" t="s">
        <v>471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CDBD4-A53B-461E-A5AE-3D685C52882F}">
  <dimension ref="A1:B455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482</v>
      </c>
      <c r="B1" s="23" t="s">
        <v>452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2"/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" thickBot="1">
      <c r="A74" s="2" t="s">
        <v>446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41309-DD84-444D-AD01-11F7AE222BB6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471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59F7-E8A8-4618-A582-A38AFD3F88CE}">
  <dimension ref="A1:B457"/>
  <sheetViews>
    <sheetView topLeftCell="A2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441</v>
      </c>
      <c r="B1" s="34" t="s">
        <v>61</v>
      </c>
    </row>
    <row r="2" spans="1:2" ht="15" thickBot="1">
      <c r="A2" s="24" t="s">
        <v>471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D74B6-DBA8-4937-AA96-86D11AAD61C6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441</v>
      </c>
      <c r="B1" s="33" t="s">
        <v>62</v>
      </c>
    </row>
    <row r="2" spans="1:2" ht="15" thickBot="1">
      <c r="A2" s="24" t="s">
        <v>471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8D0DB-3717-4414-888D-195CA17E593D}">
  <dimension ref="A1:C452"/>
  <sheetViews>
    <sheetView topLeftCell="A405"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469</v>
      </c>
      <c r="B1" s="25" t="s">
        <v>65</v>
      </c>
    </row>
    <row r="2" spans="1:2" ht="15" thickBot="1">
      <c r="A2" s="24" t="s">
        <v>468</v>
      </c>
      <c r="B2" s="27" t="s">
        <v>54</v>
      </c>
    </row>
    <row r="3" spans="1:2" ht="15" thickBot="1">
      <c r="A3" s="18" t="s">
        <v>10</v>
      </c>
      <c r="B3" s="30">
        <v>19</v>
      </c>
    </row>
    <row r="5" spans="1:2" ht="15" thickBot="1">
      <c r="A5" s="19" t="s">
        <v>0</v>
      </c>
    </row>
    <row r="6" spans="1:2">
      <c r="A6" s="3" t="s">
        <v>1</v>
      </c>
      <c r="B6" s="30">
        <v>19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19</v>
      </c>
    </row>
    <row r="12" spans="1:2" ht="15" thickBot="1">
      <c r="A12" s="110"/>
    </row>
    <row r="13" spans="1:2">
      <c r="A13" s="20" t="s">
        <v>4</v>
      </c>
    </row>
    <row r="14" spans="1:2">
      <c r="A14" s="1" t="s">
        <v>5</v>
      </c>
      <c r="B14" s="30">
        <v>7</v>
      </c>
    </row>
    <row r="15" spans="1:2">
      <c r="A15" s="1" t="s">
        <v>6</v>
      </c>
      <c r="B15" s="30" t="s">
        <v>486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10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>
        <v>19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10</v>
      </c>
    </row>
    <row r="26" spans="1:2">
      <c r="A26" s="1" t="s">
        <v>41</v>
      </c>
      <c r="B26" s="30">
        <v>9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19</v>
      </c>
    </row>
    <row r="30" spans="1:2" ht="15" thickBot="1">
      <c r="A30" s="108"/>
    </row>
    <row r="31" spans="1:2">
      <c r="A31" s="28" t="s">
        <v>14</v>
      </c>
    </row>
    <row r="32" spans="1:2">
      <c r="A32" s="1" t="s">
        <v>15</v>
      </c>
    </row>
    <row r="33" spans="1:2">
      <c r="A33" s="1" t="s">
        <v>16</v>
      </c>
      <c r="B33" s="30">
        <v>9</v>
      </c>
    </row>
    <row r="34" spans="1:2">
      <c r="A34" s="1" t="s">
        <v>17</v>
      </c>
      <c r="B34" s="30" t="s">
        <v>486</v>
      </c>
    </row>
    <row r="35" spans="1:2" ht="14.4" customHeight="1">
      <c r="A35" s="1" t="s">
        <v>18</v>
      </c>
      <c r="B35" s="30" t="s">
        <v>486</v>
      </c>
    </row>
    <row r="36" spans="1:2">
      <c r="A36" s="1" t="s">
        <v>19</v>
      </c>
      <c r="B36" s="30" t="s">
        <v>486</v>
      </c>
    </row>
    <row r="37" spans="1:2">
      <c r="A37" s="1" t="s">
        <v>20</v>
      </c>
      <c r="B37" s="30" t="s">
        <v>486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" thickBot="1">
      <c r="A41" s="109" t="s">
        <v>24</v>
      </c>
      <c r="B41" s="30">
        <v>19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16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486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>
        <v>19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19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>
        <v>19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19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>
        <v>19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18</v>
      </c>
    </row>
    <row r="434" spans="1:2">
      <c r="A434" s="11" t="s">
        <v>46</v>
      </c>
      <c r="B434" s="30" t="s">
        <v>486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84C6A-7570-4F01-9735-798419BF2EED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469</v>
      </c>
      <c r="B1" s="25" t="s">
        <v>67</v>
      </c>
    </row>
    <row r="2" spans="1:2" ht="15" thickBot="1">
      <c r="A2" s="24" t="s">
        <v>468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74421-60C5-4FD6-9285-8DCEB2E50508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11" t="s">
        <v>469</v>
      </c>
      <c r="B1" s="25" t="s">
        <v>51</v>
      </c>
    </row>
    <row r="2" spans="1:2" ht="15" thickBot="1">
      <c r="A2" s="24" t="s">
        <v>468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43.2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  <c r="B429" s="30" t="s">
        <v>88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C2236-E367-425B-8BFA-56A0F18D3535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11" t="s">
        <v>469</v>
      </c>
      <c r="B1" s="25" t="s">
        <v>52</v>
      </c>
    </row>
    <row r="2" spans="1:2" ht="15" thickBot="1">
      <c r="A2" s="24" t="s">
        <v>468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7D26-AF06-48BC-886C-B15968918321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11" t="s">
        <v>469</v>
      </c>
      <c r="B1" s="33" t="s">
        <v>59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57.6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86.4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D7B7-5367-41F2-9489-8979FC4B01CE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11" t="s">
        <v>469</v>
      </c>
      <c r="B1" s="33" t="s">
        <v>80</v>
      </c>
    </row>
    <row r="2" spans="1:2">
      <c r="A2" s="24" t="s">
        <v>470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72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15.2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6D9FD-E70A-4089-8A63-ABBDA1D27886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11" t="s">
        <v>469</v>
      </c>
      <c r="B1" s="34" t="s">
        <v>61</v>
      </c>
    </row>
    <row r="2" spans="1:2" ht="15" thickBot="1">
      <c r="A2" s="24" t="s">
        <v>468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43.2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57.6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A5B66-AF53-4704-BEAE-8AFB28B6DCD3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482</v>
      </c>
      <c r="B1" s="64" t="s">
        <v>455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>
        <v>0</v>
      </c>
    </row>
    <row r="4" spans="1:2">
      <c r="A4" t="s">
        <v>485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75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</row>
    <row r="432" spans="1:2" ht="15" thickBot="1">
      <c r="B432" t="s">
        <v>88</v>
      </c>
    </row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484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93371-76BD-42AC-9515-5ADD6C5FE4A7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469</v>
      </c>
      <c r="B1" s="25" t="s">
        <v>62</v>
      </c>
    </row>
    <row r="2" spans="1:2" ht="15" thickBot="1">
      <c r="A2" s="24" t="s">
        <v>468</v>
      </c>
      <c r="B2" s="26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359A9-097A-4A96-968B-08FD205E6956}">
  <dimension ref="A1:B456"/>
  <sheetViews>
    <sheetView topLeftCell="A409" workbookViewId="0">
      <selection activeCell="B434" sqref="B434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" thickBot="1">
      <c r="A2" s="74">
        <v>44832</v>
      </c>
      <c r="B2" s="27" t="s">
        <v>54</v>
      </c>
    </row>
    <row r="3" spans="1:2" ht="15" thickBot="1">
      <c r="A3" s="18" t="s">
        <v>10</v>
      </c>
      <c r="B3" s="23" t="s">
        <v>486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486</v>
      </c>
    </row>
    <row r="7" spans="1:2">
      <c r="A7" s="1" t="s">
        <v>2</v>
      </c>
      <c r="B7" s="23" t="s">
        <v>486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486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486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486</v>
      </c>
    </row>
    <row r="23" spans="1:2" ht="1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 t="s">
        <v>486</v>
      </c>
    </row>
    <row r="26" spans="1:2">
      <c r="A26" s="1" t="s">
        <v>41</v>
      </c>
      <c r="B26" s="23" t="s">
        <v>486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 t="s">
        <v>486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 t="s">
        <v>486</v>
      </c>
    </row>
    <row r="35" spans="1:2" ht="14.55" customHeight="1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" thickBot="1">
      <c r="A41" s="12" t="s">
        <v>24</v>
      </c>
      <c r="B41" s="23" t="s">
        <v>486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172.8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57.6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486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" thickBot="1">
      <c r="A75" s="2" t="s">
        <v>13</v>
      </c>
      <c r="B75" s="23"/>
    </row>
    <row r="76" spans="1:2" ht="1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" thickBot="1">
      <c r="A430" s="2" t="s">
        <v>24</v>
      </c>
      <c r="B430" s="23"/>
    </row>
    <row r="431" spans="1:2" ht="1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486</v>
      </c>
    </row>
    <row r="434" spans="1:2">
      <c r="A434" s="11" t="s">
        <v>46</v>
      </c>
      <c r="B434" s="23"/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067A2-C7E4-4FF9-8C2B-1088227681A2}">
  <dimension ref="A1:B457"/>
  <sheetViews>
    <sheetView topLeftCell="A409" workbookViewId="0">
      <selection activeCell="B434" sqref="B434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336</v>
      </c>
      <c r="B1" s="23" t="s">
        <v>454</v>
      </c>
    </row>
    <row r="2" spans="1:2" ht="15" thickBot="1">
      <c r="A2" s="76">
        <v>44832</v>
      </c>
      <c r="B2" s="27" t="s">
        <v>54</v>
      </c>
    </row>
    <row r="3" spans="1:2" ht="15" thickBot="1">
      <c r="A3" s="18" t="s">
        <v>10</v>
      </c>
      <c r="B3" s="23" t="s">
        <v>486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486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486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486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486</v>
      </c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 t="s">
        <v>486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 t="s">
        <v>486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 t="s">
        <v>486</v>
      </c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 t="s">
        <v>486</v>
      </c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75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486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 t="s">
        <v>486</v>
      </c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9A28E-613C-47B6-8E12-3BDFBCCFC956}">
  <dimension ref="A1:B455"/>
  <sheetViews>
    <sheetView zoomScale="80" zoomScaleNormal="80" workbookViewId="0">
      <selection activeCell="B434" sqref="B434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9" t="s">
        <v>336</v>
      </c>
      <c r="B1" s="23" t="s">
        <v>452</v>
      </c>
    </row>
    <row r="2" spans="1:2" ht="16.2" thickBot="1">
      <c r="A2" s="102">
        <v>44832</v>
      </c>
      <c r="B2" s="27" t="s">
        <v>54</v>
      </c>
    </row>
    <row r="3" spans="1:2" ht="16.2" thickBot="1">
      <c r="A3" s="101" t="s">
        <v>10</v>
      </c>
      <c r="B3" s="23">
        <v>0</v>
      </c>
    </row>
    <row r="4" spans="1:2" ht="15.6">
      <c r="A4" s="79"/>
      <c r="B4" s="23"/>
    </row>
    <row r="5" spans="1:2" ht="16.2" thickBot="1">
      <c r="A5" s="100" t="s">
        <v>0</v>
      </c>
      <c r="B5" s="23"/>
    </row>
    <row r="6" spans="1:2" ht="15.6">
      <c r="A6" s="99" t="s">
        <v>1</v>
      </c>
      <c r="B6" s="23"/>
    </row>
    <row r="7" spans="1:2" ht="15.6">
      <c r="A7" s="81" t="s">
        <v>2</v>
      </c>
      <c r="B7" s="23"/>
    </row>
    <row r="8" spans="1:2" ht="15.6">
      <c r="A8" s="81" t="s">
        <v>11</v>
      </c>
      <c r="B8" s="23"/>
    </row>
    <row r="9" spans="1:2" ht="15.6">
      <c r="A9" s="81" t="s">
        <v>3</v>
      </c>
      <c r="B9" s="23"/>
    </row>
    <row r="10" spans="1:2" ht="15.6">
      <c r="A10" s="81" t="s">
        <v>23</v>
      </c>
      <c r="B10" s="23"/>
    </row>
    <row r="11" spans="1:2" ht="16.2" thickBot="1">
      <c r="A11" s="98" t="s">
        <v>24</v>
      </c>
      <c r="B11" s="23"/>
    </row>
    <row r="12" spans="1:2" ht="16.2" thickBot="1">
      <c r="A12" s="79"/>
      <c r="B12" s="23"/>
    </row>
    <row r="13" spans="1:2" ht="15.6">
      <c r="A13" s="82" t="s">
        <v>4</v>
      </c>
      <c r="B13" s="23"/>
    </row>
    <row r="14" spans="1:2" ht="15.6">
      <c r="A14" s="81" t="s">
        <v>5</v>
      </c>
      <c r="B14" s="23"/>
    </row>
    <row r="15" spans="1:2" ht="15.6">
      <c r="A15" s="81" t="s">
        <v>6</v>
      </c>
      <c r="B15" s="23"/>
    </row>
    <row r="16" spans="1:2" ht="15.6">
      <c r="A16" s="81" t="s">
        <v>7</v>
      </c>
      <c r="B16" s="23"/>
    </row>
    <row r="17" spans="1:2" ht="15.6">
      <c r="A17" s="81" t="s">
        <v>8</v>
      </c>
      <c r="B17" s="23"/>
    </row>
    <row r="18" spans="1:2" ht="15.6">
      <c r="A18" s="81" t="s">
        <v>9</v>
      </c>
      <c r="B18" s="23"/>
    </row>
    <row r="19" spans="1:2" ht="15.6">
      <c r="A19" s="81" t="s">
        <v>11</v>
      </c>
      <c r="B19" s="23"/>
    </row>
    <row r="20" spans="1:2" ht="15.6">
      <c r="A20" s="81" t="s">
        <v>3</v>
      </c>
      <c r="B20" s="23"/>
    </row>
    <row r="21" spans="1:2" ht="15.6">
      <c r="A21" s="81" t="s">
        <v>23</v>
      </c>
      <c r="B21" s="23"/>
    </row>
    <row r="22" spans="1:2" ht="16.2" thickBot="1">
      <c r="A22" s="80" t="s">
        <v>24</v>
      </c>
      <c r="B22" s="23"/>
    </row>
    <row r="23" spans="1:2" ht="16.2" thickBot="1">
      <c r="A23" s="97"/>
      <c r="B23" s="23"/>
    </row>
    <row r="24" spans="1:2" ht="15.6">
      <c r="A24" s="82" t="s">
        <v>39</v>
      </c>
      <c r="B24" s="23"/>
    </row>
    <row r="25" spans="1:2" ht="15.6">
      <c r="A25" s="81" t="s">
        <v>40</v>
      </c>
      <c r="B25" s="23"/>
    </row>
    <row r="26" spans="1:2" ht="15.6">
      <c r="A26" s="81" t="s">
        <v>41</v>
      </c>
      <c r="B26" s="23"/>
    </row>
    <row r="27" spans="1:2" ht="15.6">
      <c r="A27" s="81" t="s">
        <v>3</v>
      </c>
      <c r="B27" s="23"/>
    </row>
    <row r="28" spans="1:2" ht="15.6">
      <c r="A28" s="81" t="s">
        <v>23</v>
      </c>
      <c r="B28" s="23"/>
    </row>
    <row r="29" spans="1:2" ht="16.2" thickBot="1">
      <c r="A29" s="80" t="s">
        <v>24</v>
      </c>
      <c r="B29" s="23"/>
    </row>
    <row r="30" spans="1:2" ht="16.2" thickBot="1">
      <c r="A30" s="79"/>
      <c r="B30" s="23"/>
    </row>
    <row r="31" spans="1:2" ht="15.6">
      <c r="A31" s="96" t="s">
        <v>14</v>
      </c>
      <c r="B31" s="23"/>
    </row>
    <row r="32" spans="1:2" ht="15.6">
      <c r="A32" s="86" t="s">
        <v>15</v>
      </c>
      <c r="B32" s="23"/>
    </row>
    <row r="33" spans="1:2" ht="15.6">
      <c r="A33" s="86" t="s">
        <v>16</v>
      </c>
      <c r="B33" s="23"/>
    </row>
    <row r="34" spans="1:2" ht="15.6">
      <c r="A34" s="86" t="s">
        <v>17</v>
      </c>
      <c r="B34" s="23"/>
    </row>
    <row r="35" spans="1:2" ht="15.6">
      <c r="A35" s="86" t="s">
        <v>18</v>
      </c>
      <c r="B35" s="23"/>
    </row>
    <row r="36" spans="1:2" ht="15.6">
      <c r="A36" s="86" t="s">
        <v>19</v>
      </c>
      <c r="B36" s="23"/>
    </row>
    <row r="37" spans="1:2" ht="15.6">
      <c r="A37" s="86" t="s">
        <v>20</v>
      </c>
      <c r="B37" s="23"/>
    </row>
    <row r="38" spans="1:2" ht="15.6">
      <c r="A38" s="86" t="s">
        <v>21</v>
      </c>
      <c r="B38" s="23"/>
    </row>
    <row r="39" spans="1:2" ht="15.6">
      <c r="A39" s="95" t="s">
        <v>22</v>
      </c>
      <c r="B39" s="23"/>
    </row>
    <row r="40" spans="1:2" ht="15.6">
      <c r="A40" s="94" t="s">
        <v>23</v>
      </c>
      <c r="B40" s="23"/>
    </row>
    <row r="41" spans="1:2" ht="16.2" thickBot="1">
      <c r="A41" s="93" t="s">
        <v>24</v>
      </c>
      <c r="B41" s="23"/>
    </row>
    <row r="42" spans="1:2" ht="16.2" thickBot="1">
      <c r="A42" s="79"/>
      <c r="B42" s="23"/>
    </row>
    <row r="43" spans="1:2" ht="14.55" customHeight="1">
      <c r="A43" s="90" t="s">
        <v>37</v>
      </c>
      <c r="B43" s="23"/>
    </row>
    <row r="44" spans="1:2" ht="171.6">
      <c r="A44" s="92" t="s">
        <v>466</v>
      </c>
      <c r="B44" s="75"/>
    </row>
    <row r="45" spans="1:2" ht="15.6">
      <c r="A45" s="91"/>
      <c r="B45" s="23"/>
    </row>
    <row r="46" spans="1:2" ht="16.2" thickBot="1">
      <c r="A46" s="79"/>
      <c r="B46" s="23"/>
    </row>
    <row r="47" spans="1:2" ht="14.55" customHeight="1">
      <c r="A47" s="90" t="s">
        <v>36</v>
      </c>
      <c r="B47" s="23"/>
    </row>
    <row r="48" spans="1:2" ht="15.6">
      <c r="A48" s="89" t="s">
        <v>25</v>
      </c>
      <c r="B48" s="23"/>
    </row>
    <row r="49" spans="1:2" ht="15.6">
      <c r="A49" s="89" t="s">
        <v>33</v>
      </c>
      <c r="B49" s="23"/>
    </row>
    <row r="50" spans="1:2" ht="15.6">
      <c r="A50" s="89" t="s">
        <v>26</v>
      </c>
      <c r="B50" s="23"/>
    </row>
    <row r="51" spans="1:2" ht="15.6">
      <c r="A51" s="89" t="s">
        <v>32</v>
      </c>
      <c r="B51" s="23"/>
    </row>
    <row r="52" spans="1:2" ht="15.6">
      <c r="A52" s="89" t="s">
        <v>31</v>
      </c>
      <c r="B52" s="23"/>
    </row>
    <row r="53" spans="1:2" ht="15.6">
      <c r="A53" s="89" t="s">
        <v>34</v>
      </c>
      <c r="B53" s="23"/>
    </row>
    <row r="54" spans="1:2" ht="15.6">
      <c r="A54" s="89" t="s">
        <v>35</v>
      </c>
      <c r="B54" s="23"/>
    </row>
    <row r="55" spans="1:2" ht="15.6">
      <c r="A55" s="89" t="s">
        <v>27</v>
      </c>
      <c r="B55" s="23"/>
    </row>
    <row r="56" spans="1:2" ht="15.6">
      <c r="A56" s="89" t="s">
        <v>28</v>
      </c>
      <c r="B56" s="23"/>
    </row>
    <row r="57" spans="1:2" ht="15.6">
      <c r="A57" s="89" t="s">
        <v>29</v>
      </c>
      <c r="B57" s="23"/>
    </row>
    <row r="58" spans="1:2" ht="15.6">
      <c r="A58" s="89" t="s">
        <v>30</v>
      </c>
      <c r="B58" s="23"/>
    </row>
    <row r="59" spans="1:2" ht="16.2" thickBot="1">
      <c r="A59" s="88" t="s">
        <v>11</v>
      </c>
      <c r="B59" s="23"/>
    </row>
    <row r="60" spans="1:2" ht="16.2" thickBot="1">
      <c r="A60" s="87"/>
      <c r="B60" s="23"/>
    </row>
    <row r="61" spans="1:2" ht="15.6">
      <c r="A61" s="82" t="s">
        <v>72</v>
      </c>
      <c r="B61" s="23"/>
    </row>
    <row r="62" spans="1:2" ht="15.6">
      <c r="A62" s="81" t="s">
        <v>417</v>
      </c>
      <c r="B62" s="23"/>
    </row>
    <row r="63" spans="1:2" ht="15.6">
      <c r="A63" s="81" t="s">
        <v>443</v>
      </c>
      <c r="B63" s="23"/>
    </row>
    <row r="64" spans="1:2" ht="15.6">
      <c r="A64" s="81" t="s">
        <v>442</v>
      </c>
      <c r="B64" s="23"/>
    </row>
    <row r="65" spans="1:2" ht="15.6">
      <c r="A65" s="81" t="s">
        <v>441</v>
      </c>
      <c r="B65" s="23"/>
    </row>
    <row r="66" spans="1:2" ht="15.6">
      <c r="A66" s="85" t="s">
        <v>345</v>
      </c>
      <c r="B66" s="23"/>
    </row>
    <row r="67" spans="1:2" ht="15.6">
      <c r="A67" s="86" t="s">
        <v>336</v>
      </c>
      <c r="B67" s="23" t="s">
        <v>465</v>
      </c>
    </row>
    <row r="68" spans="1:2" ht="15.6">
      <c r="A68" s="84" t="s">
        <v>318</v>
      </c>
      <c r="B68" s="23"/>
    </row>
    <row r="69" spans="1:2" ht="15.6">
      <c r="A69" s="85" t="s">
        <v>440</v>
      </c>
      <c r="B69" s="23"/>
    </row>
    <row r="70" spans="1:2" ht="15.6">
      <c r="A70" s="81" t="s">
        <v>439</v>
      </c>
      <c r="B70" s="23"/>
    </row>
    <row r="71" spans="1:2" ht="15.6">
      <c r="A71" s="81" t="s">
        <v>241</v>
      </c>
      <c r="B71" s="23"/>
    </row>
    <row r="72" spans="1:2" ht="15.6">
      <c r="A72" s="81" t="s">
        <v>230</v>
      </c>
      <c r="B72" s="23"/>
    </row>
    <row r="73" spans="1:2" ht="15.6">
      <c r="A73" s="84" t="s">
        <v>447</v>
      </c>
      <c r="B73" s="23"/>
    </row>
    <row r="74" spans="1:2" ht="16.2" thickBot="1">
      <c r="A74" s="80" t="s">
        <v>446</v>
      </c>
      <c r="B74" s="23"/>
    </row>
    <row r="75" spans="1:2" ht="16.2" thickBot="1">
      <c r="A75" s="83" t="s">
        <v>13</v>
      </c>
      <c r="B75" s="23"/>
    </row>
    <row r="76" spans="1:2" ht="15.6">
      <c r="A76" s="82" t="s">
        <v>73</v>
      </c>
      <c r="B76" s="23"/>
    </row>
    <row r="77" spans="1:2" ht="15.6">
      <c r="A77" s="81" t="s">
        <v>437</v>
      </c>
      <c r="B77" s="23"/>
    </row>
    <row r="78" spans="1:2" ht="15.6">
      <c r="A78" s="81" t="s">
        <v>436</v>
      </c>
      <c r="B78" s="23"/>
    </row>
    <row r="79" spans="1:2" ht="15.6">
      <c r="A79" s="81" t="s">
        <v>435</v>
      </c>
      <c r="B79" s="23"/>
    </row>
    <row r="80" spans="1:2" ht="15.6">
      <c r="A80" s="81" t="s">
        <v>434</v>
      </c>
      <c r="B80" s="23"/>
    </row>
    <row r="81" spans="1:2" ht="15.6">
      <c r="A81" s="81" t="s">
        <v>433</v>
      </c>
      <c r="B81" s="23"/>
    </row>
    <row r="82" spans="1:2" ht="15.6">
      <c r="A82" s="81" t="s">
        <v>432</v>
      </c>
      <c r="B82" s="23"/>
    </row>
    <row r="83" spans="1:2" ht="15.6">
      <c r="A83" s="81" t="s">
        <v>431</v>
      </c>
      <c r="B83" s="23"/>
    </row>
    <row r="84" spans="1:2" ht="15.6">
      <c r="A84" s="81" t="s">
        <v>430</v>
      </c>
      <c r="B84" s="23"/>
    </row>
    <row r="85" spans="1:2" ht="15.6">
      <c r="A85" s="81" t="s">
        <v>429</v>
      </c>
      <c r="B85" s="23"/>
    </row>
    <row r="86" spans="1:2" ht="15.6">
      <c r="A86" s="81" t="s">
        <v>428</v>
      </c>
      <c r="B86" s="23"/>
    </row>
    <row r="87" spans="1:2" ht="15.6">
      <c r="A87" s="81" t="s">
        <v>427</v>
      </c>
      <c r="B87" s="23"/>
    </row>
    <row r="88" spans="1:2" ht="15.6">
      <c r="A88" s="81" t="s">
        <v>426</v>
      </c>
      <c r="B88" s="23"/>
    </row>
    <row r="89" spans="1:2" ht="15.6">
      <c r="A89" s="81" t="s">
        <v>425</v>
      </c>
      <c r="B89" s="23"/>
    </row>
    <row r="90" spans="1:2" ht="15.6">
      <c r="A90" s="81" t="s">
        <v>424</v>
      </c>
      <c r="B90" s="23"/>
    </row>
    <row r="91" spans="1:2" ht="15.6">
      <c r="A91" s="81" t="s">
        <v>423</v>
      </c>
      <c r="B91" s="23"/>
    </row>
    <row r="92" spans="1:2" ht="15.6">
      <c r="A92" s="81" t="s">
        <v>422</v>
      </c>
      <c r="B92" s="23"/>
    </row>
    <row r="93" spans="1:2" ht="15.6">
      <c r="A93" s="81" t="s">
        <v>421</v>
      </c>
      <c r="B93" s="23"/>
    </row>
    <row r="94" spans="1:2" ht="15.6">
      <c r="A94" s="81" t="s">
        <v>420</v>
      </c>
      <c r="B94" s="23"/>
    </row>
    <row r="95" spans="1:2" ht="15.6">
      <c r="A95" s="81" t="s">
        <v>419</v>
      </c>
      <c r="B95" s="23"/>
    </row>
    <row r="96" spans="1:2" ht="15.6">
      <c r="A96" s="81" t="s">
        <v>418</v>
      </c>
      <c r="B96" s="23"/>
    </row>
    <row r="97" spans="1:2" ht="15.6">
      <c r="A97" s="81" t="s">
        <v>417</v>
      </c>
      <c r="B97" s="23"/>
    </row>
    <row r="98" spans="1:2" ht="15.6">
      <c r="A98" s="81" t="s">
        <v>416</v>
      </c>
      <c r="B98" s="23"/>
    </row>
    <row r="99" spans="1:2" ht="15.6">
      <c r="A99" s="81" t="s">
        <v>415</v>
      </c>
      <c r="B99" s="23"/>
    </row>
    <row r="100" spans="1:2" ht="15.6">
      <c r="A100" s="81" t="s">
        <v>414</v>
      </c>
      <c r="B100" s="23"/>
    </row>
    <row r="101" spans="1:2" ht="15.6">
      <c r="A101" s="81" t="s">
        <v>413</v>
      </c>
      <c r="B101" s="23"/>
    </row>
    <row r="102" spans="1:2" ht="15.6">
      <c r="A102" s="81" t="s">
        <v>412</v>
      </c>
      <c r="B102" s="23"/>
    </row>
    <row r="103" spans="1:2" ht="15.6">
      <c r="A103" s="81" t="s">
        <v>411</v>
      </c>
      <c r="B103" s="23"/>
    </row>
    <row r="104" spans="1:2" ht="15.6">
      <c r="A104" s="81" t="s">
        <v>410</v>
      </c>
      <c r="B104" s="23"/>
    </row>
    <row r="105" spans="1:2" ht="15.6">
      <c r="A105" s="81" t="s">
        <v>409</v>
      </c>
      <c r="B105" s="23"/>
    </row>
    <row r="106" spans="1:2" ht="15.6">
      <c r="A106" s="81" t="s">
        <v>408</v>
      </c>
      <c r="B106" s="23"/>
    </row>
    <row r="107" spans="1:2" ht="15.6">
      <c r="A107" s="81" t="s">
        <v>407</v>
      </c>
      <c r="B107" s="23"/>
    </row>
    <row r="108" spans="1:2" ht="15.6">
      <c r="A108" s="81" t="s">
        <v>406</v>
      </c>
      <c r="B108" s="23"/>
    </row>
    <row r="109" spans="1:2" ht="15.6">
      <c r="A109" s="81" t="s">
        <v>405</v>
      </c>
      <c r="B109" s="23"/>
    </row>
    <row r="110" spans="1:2" ht="15.6">
      <c r="A110" s="81" t="s">
        <v>404</v>
      </c>
      <c r="B110" s="23"/>
    </row>
    <row r="111" spans="1:2" ht="15.6">
      <c r="A111" s="81" t="s">
        <v>403</v>
      </c>
      <c r="B111" s="23"/>
    </row>
    <row r="112" spans="1:2" ht="15.6">
      <c r="A112" s="81" t="s">
        <v>402</v>
      </c>
      <c r="B112" s="23"/>
    </row>
    <row r="113" spans="1:2" ht="15.6">
      <c r="A113" s="81" t="s">
        <v>401</v>
      </c>
      <c r="B113" s="23"/>
    </row>
    <row r="114" spans="1:2" ht="15.6">
      <c r="A114" s="81" t="s">
        <v>400</v>
      </c>
      <c r="B114" s="23"/>
    </row>
    <row r="115" spans="1:2" ht="15.6">
      <c r="A115" s="81" t="s">
        <v>399</v>
      </c>
      <c r="B115" s="23"/>
    </row>
    <row r="116" spans="1:2" ht="15.6">
      <c r="A116" s="81" t="s">
        <v>398</v>
      </c>
      <c r="B116" s="23"/>
    </row>
    <row r="117" spans="1:2" ht="15.6">
      <c r="A117" s="81" t="s">
        <v>397</v>
      </c>
      <c r="B117" s="23"/>
    </row>
    <row r="118" spans="1:2" ht="15.6">
      <c r="A118" s="81" t="s">
        <v>396</v>
      </c>
      <c r="B118" s="23"/>
    </row>
    <row r="119" spans="1:2" ht="15.6">
      <c r="A119" s="81" t="s">
        <v>395</v>
      </c>
      <c r="B119" s="23"/>
    </row>
    <row r="120" spans="1:2" ht="15.6">
      <c r="A120" s="81" t="s">
        <v>394</v>
      </c>
      <c r="B120" s="23"/>
    </row>
    <row r="121" spans="1:2" ht="15.6">
      <c r="A121" s="81" t="s">
        <v>393</v>
      </c>
      <c r="B121" s="23"/>
    </row>
    <row r="122" spans="1:2" ht="15.6">
      <c r="A122" s="81" t="s">
        <v>392</v>
      </c>
      <c r="B122" s="23"/>
    </row>
    <row r="123" spans="1:2" ht="15.6">
      <c r="A123" s="81" t="s">
        <v>391</v>
      </c>
      <c r="B123" s="23"/>
    </row>
    <row r="124" spans="1:2" ht="15.6">
      <c r="A124" s="81" t="s">
        <v>390</v>
      </c>
      <c r="B124" s="23"/>
    </row>
    <row r="125" spans="1:2" ht="15.6">
      <c r="A125" s="81" t="s">
        <v>389</v>
      </c>
      <c r="B125" s="23"/>
    </row>
    <row r="126" spans="1:2" ht="15.6">
      <c r="A126" s="81" t="s">
        <v>388</v>
      </c>
      <c r="B126" s="23"/>
    </row>
    <row r="127" spans="1:2" ht="15.6">
      <c r="A127" s="81" t="s">
        <v>387</v>
      </c>
      <c r="B127" s="23"/>
    </row>
    <row r="128" spans="1:2" ht="15.6">
      <c r="A128" s="81" t="s">
        <v>386</v>
      </c>
      <c r="B128" s="23"/>
    </row>
    <row r="129" spans="1:2" ht="15.6">
      <c r="A129" s="81" t="s">
        <v>385</v>
      </c>
      <c r="B129" s="23"/>
    </row>
    <row r="130" spans="1:2" ht="15.6">
      <c r="A130" s="81" t="s">
        <v>384</v>
      </c>
      <c r="B130" s="23"/>
    </row>
    <row r="131" spans="1:2" ht="15.6">
      <c r="A131" s="81" t="s">
        <v>383</v>
      </c>
      <c r="B131" s="23"/>
    </row>
    <row r="132" spans="1:2" ht="15.6">
      <c r="A132" s="81" t="s">
        <v>382</v>
      </c>
      <c r="B132" s="23"/>
    </row>
    <row r="133" spans="1:2" ht="15.6">
      <c r="A133" s="81" t="s">
        <v>381</v>
      </c>
      <c r="B133" s="23"/>
    </row>
    <row r="134" spans="1:2" ht="15.6">
      <c r="A134" s="81" t="s">
        <v>380</v>
      </c>
      <c r="B134" s="23"/>
    </row>
    <row r="135" spans="1:2" ht="15.6">
      <c r="A135" s="81" t="s">
        <v>379</v>
      </c>
      <c r="B135" s="23"/>
    </row>
    <row r="136" spans="1:2" ht="15.6">
      <c r="A136" s="81" t="s">
        <v>378</v>
      </c>
      <c r="B136" s="23"/>
    </row>
    <row r="137" spans="1:2" ht="15.6">
      <c r="A137" s="81" t="s">
        <v>377</v>
      </c>
      <c r="B137" s="23"/>
    </row>
    <row r="138" spans="1:2" ht="15.6">
      <c r="A138" s="81" t="s">
        <v>376</v>
      </c>
      <c r="B138" s="23"/>
    </row>
    <row r="139" spans="1:2" ht="15.6">
      <c r="A139" s="81" t="s">
        <v>375</v>
      </c>
      <c r="B139" s="23"/>
    </row>
    <row r="140" spans="1:2" ht="15.6">
      <c r="A140" s="81" t="s">
        <v>374</v>
      </c>
      <c r="B140" s="23"/>
    </row>
    <row r="141" spans="1:2" ht="15.6">
      <c r="A141" s="81" t="s">
        <v>373</v>
      </c>
      <c r="B141" s="23"/>
    </row>
    <row r="142" spans="1:2" ht="15.6">
      <c r="A142" s="81" t="s">
        <v>372</v>
      </c>
      <c r="B142" s="23"/>
    </row>
    <row r="143" spans="1:2" ht="15.6">
      <c r="A143" s="81" t="s">
        <v>371</v>
      </c>
      <c r="B143" s="23"/>
    </row>
    <row r="144" spans="1:2" ht="15.6">
      <c r="A144" s="81" t="s">
        <v>370</v>
      </c>
      <c r="B144" s="23"/>
    </row>
    <row r="145" spans="1:2" ht="15.6">
      <c r="A145" s="81" t="s">
        <v>369</v>
      </c>
      <c r="B145" s="23"/>
    </row>
    <row r="146" spans="1:2" ht="15.6">
      <c r="A146" s="81" t="s">
        <v>368</v>
      </c>
      <c r="B146" s="23"/>
    </row>
    <row r="147" spans="1:2" ht="15.6">
      <c r="A147" s="81" t="s">
        <v>367</v>
      </c>
      <c r="B147" s="23"/>
    </row>
    <row r="148" spans="1:2" ht="15.6">
      <c r="A148" s="81" t="s">
        <v>366</v>
      </c>
      <c r="B148" s="23"/>
    </row>
    <row r="149" spans="1:2" ht="15.6">
      <c r="A149" s="81" t="s">
        <v>365</v>
      </c>
      <c r="B149" s="23"/>
    </row>
    <row r="150" spans="1:2" ht="15.6">
      <c r="A150" s="81" t="s">
        <v>364</v>
      </c>
      <c r="B150" s="23"/>
    </row>
    <row r="151" spans="1:2" ht="15.6">
      <c r="A151" s="81" t="s">
        <v>363</v>
      </c>
      <c r="B151" s="23"/>
    </row>
    <row r="152" spans="1:2" ht="15.6">
      <c r="A152" s="81" t="s">
        <v>362</v>
      </c>
      <c r="B152" s="23"/>
    </row>
    <row r="153" spans="1:2" ht="15.6">
      <c r="A153" s="81" t="s">
        <v>361</v>
      </c>
      <c r="B153" s="23"/>
    </row>
    <row r="154" spans="1:2" ht="15.6">
      <c r="A154" s="81" t="s">
        <v>360</v>
      </c>
      <c r="B154" s="23"/>
    </row>
    <row r="155" spans="1:2" ht="15.6">
      <c r="A155" s="81" t="s">
        <v>359</v>
      </c>
      <c r="B155" s="23"/>
    </row>
    <row r="156" spans="1:2" ht="15.6">
      <c r="A156" s="81" t="s">
        <v>358</v>
      </c>
      <c r="B156" s="23"/>
    </row>
    <row r="157" spans="1:2" ht="15.6">
      <c r="A157" s="81" t="s">
        <v>357</v>
      </c>
      <c r="B157" s="23"/>
    </row>
    <row r="158" spans="1:2" ht="15.6">
      <c r="A158" s="81" t="s">
        <v>356</v>
      </c>
      <c r="B158" s="23"/>
    </row>
    <row r="159" spans="1:2" ht="15.6">
      <c r="A159" s="81" t="s">
        <v>355</v>
      </c>
      <c r="B159" s="23"/>
    </row>
    <row r="160" spans="1:2" ht="15.6">
      <c r="A160" s="81" t="s">
        <v>354</v>
      </c>
      <c r="B160" s="23"/>
    </row>
    <row r="161" spans="1:2" ht="15.6">
      <c r="A161" s="81" t="s">
        <v>353</v>
      </c>
      <c r="B161" s="23"/>
    </row>
    <row r="162" spans="1:2" ht="15.6">
      <c r="A162" s="81" t="s">
        <v>352</v>
      </c>
      <c r="B162" s="23"/>
    </row>
    <row r="163" spans="1:2" ht="15.6">
      <c r="A163" s="81" t="s">
        <v>351</v>
      </c>
      <c r="B163" s="23"/>
    </row>
    <row r="164" spans="1:2" ht="15.6">
      <c r="A164" s="81" t="s">
        <v>350</v>
      </c>
      <c r="B164" s="23"/>
    </row>
    <row r="165" spans="1:2" ht="15.6">
      <c r="A165" s="81" t="s">
        <v>349</v>
      </c>
      <c r="B165" s="23"/>
    </row>
    <row r="166" spans="1:2" ht="15.6">
      <c r="A166" s="81" t="s">
        <v>348</v>
      </c>
      <c r="B166" s="23"/>
    </row>
    <row r="167" spans="1:2" ht="15.6">
      <c r="A167" s="81" t="s">
        <v>347</v>
      </c>
      <c r="B167" s="23"/>
    </row>
    <row r="168" spans="1:2" ht="15.6">
      <c r="A168" s="81" t="s">
        <v>346</v>
      </c>
      <c r="B168" s="23"/>
    </row>
    <row r="169" spans="1:2" ht="15.6">
      <c r="A169" s="81" t="s">
        <v>345</v>
      </c>
      <c r="B169" s="23"/>
    </row>
    <row r="170" spans="1:2" ht="15.6">
      <c r="A170" s="81" t="s">
        <v>344</v>
      </c>
      <c r="B170" s="23"/>
    </row>
    <row r="171" spans="1:2" ht="15.6">
      <c r="A171" s="81" t="s">
        <v>343</v>
      </c>
      <c r="B171" s="23"/>
    </row>
    <row r="172" spans="1:2" ht="15.6">
      <c r="A172" s="81" t="s">
        <v>342</v>
      </c>
      <c r="B172" s="23"/>
    </row>
    <row r="173" spans="1:2" ht="15.6">
      <c r="A173" s="81" t="s">
        <v>341</v>
      </c>
      <c r="B173" s="23"/>
    </row>
    <row r="174" spans="1:2" ht="15.6">
      <c r="A174" s="81" t="s">
        <v>340</v>
      </c>
      <c r="B174" s="23"/>
    </row>
    <row r="175" spans="1:2" ht="15.6">
      <c r="A175" s="81" t="s">
        <v>339</v>
      </c>
      <c r="B175" s="23"/>
    </row>
    <row r="176" spans="1:2" ht="15.6">
      <c r="A176" s="81" t="s">
        <v>338</v>
      </c>
      <c r="B176" s="23"/>
    </row>
    <row r="177" spans="1:2" ht="15.6">
      <c r="A177" s="81" t="s">
        <v>337</v>
      </c>
      <c r="B177" s="23"/>
    </row>
    <row r="178" spans="1:2" ht="15.6">
      <c r="A178" s="81" t="s">
        <v>336</v>
      </c>
      <c r="B178" s="23"/>
    </row>
    <row r="179" spans="1:2" ht="15.6">
      <c r="A179" s="81" t="s">
        <v>335</v>
      </c>
      <c r="B179" s="23"/>
    </row>
    <row r="180" spans="1:2" ht="15.6">
      <c r="A180" s="81" t="s">
        <v>334</v>
      </c>
      <c r="B180" s="23"/>
    </row>
    <row r="181" spans="1:2" ht="15.6">
      <c r="A181" s="81" t="s">
        <v>333</v>
      </c>
      <c r="B181" s="23"/>
    </row>
    <row r="182" spans="1:2" ht="15.6">
      <c r="A182" s="81" t="s">
        <v>332</v>
      </c>
      <c r="B182" s="23"/>
    </row>
    <row r="183" spans="1:2" ht="15.6">
      <c r="A183" s="81" t="s">
        <v>331</v>
      </c>
      <c r="B183" s="23"/>
    </row>
    <row r="184" spans="1:2" ht="15.6">
      <c r="A184" s="81" t="s">
        <v>330</v>
      </c>
      <c r="B184" s="23"/>
    </row>
    <row r="185" spans="1:2" ht="15.6">
      <c r="A185" s="81" t="s">
        <v>329</v>
      </c>
      <c r="B185" s="23"/>
    </row>
    <row r="186" spans="1:2" ht="15.6">
      <c r="A186" s="81" t="s">
        <v>328</v>
      </c>
      <c r="B186" s="23"/>
    </row>
    <row r="187" spans="1:2" ht="15.6">
      <c r="A187" s="81" t="s">
        <v>327</v>
      </c>
      <c r="B187" s="23"/>
    </row>
    <row r="188" spans="1:2" ht="15.6">
      <c r="A188" s="81" t="s">
        <v>326</v>
      </c>
      <c r="B188" s="23"/>
    </row>
    <row r="189" spans="1:2" ht="15.6">
      <c r="A189" s="81" t="s">
        <v>325</v>
      </c>
      <c r="B189" s="23"/>
    </row>
    <row r="190" spans="1:2" ht="15.6">
      <c r="A190" s="81" t="s">
        <v>324</v>
      </c>
      <c r="B190" s="23" t="s">
        <v>465</v>
      </c>
    </row>
    <row r="191" spans="1:2" ht="15.6">
      <c r="A191" s="81" t="s">
        <v>323</v>
      </c>
      <c r="B191" s="23"/>
    </row>
    <row r="192" spans="1:2" ht="15.6">
      <c r="A192" s="81" t="s">
        <v>322</v>
      </c>
      <c r="B192" s="23"/>
    </row>
    <row r="193" spans="1:2" ht="15.6">
      <c r="A193" s="81" t="s">
        <v>321</v>
      </c>
      <c r="B193" s="23"/>
    </row>
    <row r="194" spans="1:2" ht="15.6">
      <c r="A194" s="81" t="s">
        <v>320</v>
      </c>
      <c r="B194" s="23"/>
    </row>
    <row r="195" spans="1:2" ht="15.6">
      <c r="A195" s="81" t="s">
        <v>319</v>
      </c>
      <c r="B195" s="23"/>
    </row>
    <row r="196" spans="1:2" ht="15.6">
      <c r="A196" s="81" t="s">
        <v>318</v>
      </c>
      <c r="B196" s="23"/>
    </row>
    <row r="197" spans="1:2" ht="15.6">
      <c r="A197" s="81" t="s">
        <v>317</v>
      </c>
      <c r="B197" s="23"/>
    </row>
    <row r="198" spans="1:2" ht="15.6">
      <c r="A198" s="81" t="s">
        <v>316</v>
      </c>
      <c r="B198" s="23"/>
    </row>
    <row r="199" spans="1:2" ht="15.6">
      <c r="A199" s="81" t="s">
        <v>315</v>
      </c>
      <c r="B199" s="23"/>
    </row>
    <row r="200" spans="1:2" ht="15.6">
      <c r="A200" s="81" t="s">
        <v>314</v>
      </c>
      <c r="B200" s="23"/>
    </row>
    <row r="201" spans="1:2" ht="15.6">
      <c r="A201" s="81" t="s">
        <v>313</v>
      </c>
      <c r="B201" s="23"/>
    </row>
    <row r="202" spans="1:2" ht="15.6">
      <c r="A202" s="81" t="s">
        <v>312</v>
      </c>
      <c r="B202" s="23"/>
    </row>
    <row r="203" spans="1:2" ht="15.6">
      <c r="A203" s="81" t="s">
        <v>311</v>
      </c>
      <c r="B203" s="23"/>
    </row>
    <row r="204" spans="1:2" ht="15.6">
      <c r="A204" s="81" t="s">
        <v>310</v>
      </c>
      <c r="B204" s="23"/>
    </row>
    <row r="205" spans="1:2" ht="15.6">
      <c r="A205" s="81" t="s">
        <v>309</v>
      </c>
      <c r="B205" s="23"/>
    </row>
    <row r="206" spans="1:2" ht="15.6">
      <c r="A206" s="81" t="s">
        <v>308</v>
      </c>
      <c r="B206" s="23"/>
    </row>
    <row r="207" spans="1:2" ht="15.6">
      <c r="A207" s="81" t="s">
        <v>307</v>
      </c>
      <c r="B207" s="23"/>
    </row>
    <row r="208" spans="1:2" ht="15.6">
      <c r="A208" s="81" t="s">
        <v>306</v>
      </c>
      <c r="B208" s="23"/>
    </row>
    <row r="209" spans="1:2" ht="15.6">
      <c r="A209" s="81" t="s">
        <v>305</v>
      </c>
      <c r="B209" s="23"/>
    </row>
    <row r="210" spans="1:2" ht="15.6">
      <c r="A210" s="81" t="s">
        <v>304</v>
      </c>
      <c r="B210" s="23"/>
    </row>
    <row r="211" spans="1:2" ht="15.6">
      <c r="A211" s="81" t="s">
        <v>303</v>
      </c>
      <c r="B211" s="23"/>
    </row>
    <row r="212" spans="1:2" ht="15.6">
      <c r="A212" s="81" t="s">
        <v>302</v>
      </c>
      <c r="B212" s="23"/>
    </row>
    <row r="213" spans="1:2" ht="15.6">
      <c r="A213" s="81" t="s">
        <v>301</v>
      </c>
      <c r="B213" s="23"/>
    </row>
    <row r="214" spans="1:2" ht="15.6">
      <c r="A214" s="81" t="s">
        <v>300</v>
      </c>
      <c r="B214" s="23"/>
    </row>
    <row r="215" spans="1:2" ht="15.6">
      <c r="A215" s="81" t="s">
        <v>299</v>
      </c>
      <c r="B215" s="23"/>
    </row>
    <row r="216" spans="1:2" ht="15.6">
      <c r="A216" s="81" t="s">
        <v>298</v>
      </c>
      <c r="B216" s="23"/>
    </row>
    <row r="217" spans="1:2" ht="15.6">
      <c r="A217" s="81" t="s">
        <v>297</v>
      </c>
      <c r="B217" s="23"/>
    </row>
    <row r="218" spans="1:2" ht="15.6">
      <c r="A218" s="81" t="s">
        <v>296</v>
      </c>
      <c r="B218" s="23"/>
    </row>
    <row r="219" spans="1:2" ht="15.6">
      <c r="A219" s="81" t="s">
        <v>295</v>
      </c>
      <c r="B219" s="23"/>
    </row>
    <row r="220" spans="1:2" ht="15.6">
      <c r="A220" s="81" t="s">
        <v>294</v>
      </c>
      <c r="B220" s="23"/>
    </row>
    <row r="221" spans="1:2" ht="15.6">
      <c r="A221" s="81" t="s">
        <v>293</v>
      </c>
      <c r="B221" s="23"/>
    </row>
    <row r="222" spans="1:2" ht="15.6">
      <c r="A222" s="81" t="s">
        <v>292</v>
      </c>
      <c r="B222" s="23"/>
    </row>
    <row r="223" spans="1:2" ht="15.6">
      <c r="A223" s="81" t="s">
        <v>291</v>
      </c>
      <c r="B223" s="23"/>
    </row>
    <row r="224" spans="1:2" ht="15.6">
      <c r="A224" s="81" t="s">
        <v>290</v>
      </c>
      <c r="B224" s="23"/>
    </row>
    <row r="225" spans="1:2" ht="15.6">
      <c r="A225" s="81" t="s">
        <v>289</v>
      </c>
      <c r="B225" s="23"/>
    </row>
    <row r="226" spans="1:2" ht="15.6">
      <c r="A226" s="81" t="s">
        <v>288</v>
      </c>
      <c r="B226" s="23"/>
    </row>
    <row r="227" spans="1:2" ht="15.6">
      <c r="A227" s="81" t="s">
        <v>287</v>
      </c>
      <c r="B227" s="23"/>
    </row>
    <row r="228" spans="1:2" ht="15.6">
      <c r="A228" s="81" t="s">
        <v>286</v>
      </c>
      <c r="B228" s="23"/>
    </row>
    <row r="229" spans="1:2" ht="15.6">
      <c r="A229" s="81" t="s">
        <v>285</v>
      </c>
      <c r="B229" s="23"/>
    </row>
    <row r="230" spans="1:2" ht="15.6">
      <c r="A230" s="81" t="s">
        <v>284</v>
      </c>
      <c r="B230" s="23"/>
    </row>
    <row r="231" spans="1:2" ht="15.6">
      <c r="A231" s="81" t="s">
        <v>283</v>
      </c>
      <c r="B231" s="23"/>
    </row>
    <row r="232" spans="1:2" ht="15.6">
      <c r="A232" s="81" t="s">
        <v>282</v>
      </c>
      <c r="B232" s="23"/>
    </row>
    <row r="233" spans="1:2" ht="15.6">
      <c r="A233" s="81" t="s">
        <v>281</v>
      </c>
      <c r="B233" s="23"/>
    </row>
    <row r="234" spans="1:2" ht="15.6">
      <c r="A234" s="81" t="s">
        <v>280</v>
      </c>
      <c r="B234" s="23"/>
    </row>
    <row r="235" spans="1:2" ht="15.6">
      <c r="A235" s="81" t="s">
        <v>279</v>
      </c>
      <c r="B235" s="23"/>
    </row>
    <row r="236" spans="1:2" ht="15.6">
      <c r="A236" s="81" t="s">
        <v>278</v>
      </c>
      <c r="B236" s="23"/>
    </row>
    <row r="237" spans="1:2" ht="15.6">
      <c r="A237" s="81" t="s">
        <v>277</v>
      </c>
      <c r="B237" s="23"/>
    </row>
    <row r="238" spans="1:2" ht="15.6">
      <c r="A238" s="81" t="s">
        <v>276</v>
      </c>
      <c r="B238" s="23"/>
    </row>
    <row r="239" spans="1:2" ht="15.6">
      <c r="A239" s="81" t="s">
        <v>275</v>
      </c>
      <c r="B239" s="23"/>
    </row>
    <row r="240" spans="1:2" ht="15.6">
      <c r="A240" s="81" t="s">
        <v>274</v>
      </c>
      <c r="B240" s="23"/>
    </row>
    <row r="241" spans="1:2" ht="15.6">
      <c r="A241" s="81" t="s">
        <v>273</v>
      </c>
      <c r="B241" s="23"/>
    </row>
    <row r="242" spans="1:2" ht="15.6">
      <c r="A242" s="81" t="s">
        <v>272</v>
      </c>
      <c r="B242" s="23"/>
    </row>
    <row r="243" spans="1:2" ht="15.6">
      <c r="A243" s="81" t="s">
        <v>271</v>
      </c>
      <c r="B243" s="23"/>
    </row>
    <row r="244" spans="1:2" ht="15.6">
      <c r="A244" s="81" t="s">
        <v>270</v>
      </c>
      <c r="B244" s="23"/>
    </row>
    <row r="245" spans="1:2" ht="15.6">
      <c r="A245" s="81" t="s">
        <v>269</v>
      </c>
      <c r="B245" s="23"/>
    </row>
    <row r="246" spans="1:2" ht="15.6">
      <c r="A246" s="81" t="s">
        <v>268</v>
      </c>
      <c r="B246" s="23"/>
    </row>
    <row r="247" spans="1:2" ht="15.6">
      <c r="A247" s="81" t="s">
        <v>267</v>
      </c>
      <c r="B247" s="23"/>
    </row>
    <row r="248" spans="1:2" ht="15.6">
      <c r="A248" s="81" t="s">
        <v>266</v>
      </c>
      <c r="B248" s="23"/>
    </row>
    <row r="249" spans="1:2" ht="15.6">
      <c r="A249" s="81" t="s">
        <v>265</v>
      </c>
      <c r="B249" s="23"/>
    </row>
    <row r="250" spans="1:2" ht="15.6">
      <c r="A250" s="81" t="s">
        <v>264</v>
      </c>
      <c r="B250" s="23"/>
    </row>
    <row r="251" spans="1:2" ht="15.6">
      <c r="A251" s="81" t="s">
        <v>263</v>
      </c>
      <c r="B251" s="23"/>
    </row>
    <row r="252" spans="1:2" ht="15.6">
      <c r="A252" s="81" t="s">
        <v>262</v>
      </c>
      <c r="B252" s="23"/>
    </row>
    <row r="253" spans="1:2" ht="15.6">
      <c r="A253" s="81" t="s">
        <v>261</v>
      </c>
      <c r="B253" s="23"/>
    </row>
    <row r="254" spans="1:2" ht="15.6">
      <c r="A254" s="81" t="s">
        <v>260</v>
      </c>
      <c r="B254" s="23"/>
    </row>
    <row r="255" spans="1:2" ht="15.6">
      <c r="A255" s="81" t="s">
        <v>259</v>
      </c>
      <c r="B255" s="23"/>
    </row>
    <row r="256" spans="1:2" ht="15.6">
      <c r="A256" s="81" t="s">
        <v>258</v>
      </c>
      <c r="B256" s="23"/>
    </row>
    <row r="257" spans="1:2" ht="15.6">
      <c r="A257" s="81" t="s">
        <v>257</v>
      </c>
      <c r="B257" s="23"/>
    </row>
    <row r="258" spans="1:2" ht="15.6">
      <c r="A258" s="81" t="s">
        <v>256</v>
      </c>
      <c r="B258" s="23"/>
    </row>
    <row r="259" spans="1:2" ht="15.6">
      <c r="A259" s="81" t="s">
        <v>255</v>
      </c>
      <c r="B259" s="23"/>
    </row>
    <row r="260" spans="1:2" ht="15.6">
      <c r="A260" s="81" t="s">
        <v>254</v>
      </c>
      <c r="B260" s="23"/>
    </row>
    <row r="261" spans="1:2" ht="15.6">
      <c r="A261" s="81" t="s">
        <v>253</v>
      </c>
      <c r="B261" s="23"/>
    </row>
    <row r="262" spans="1:2" ht="15.6">
      <c r="A262" s="81" t="s">
        <v>252</v>
      </c>
      <c r="B262" s="23"/>
    </row>
    <row r="263" spans="1:2" ht="15.6">
      <c r="A263" s="81" t="s">
        <v>251</v>
      </c>
      <c r="B263" s="23"/>
    </row>
    <row r="264" spans="1:2" ht="15.6">
      <c r="A264" s="81" t="s">
        <v>250</v>
      </c>
      <c r="B264" s="23"/>
    </row>
    <row r="265" spans="1:2" ht="15.6">
      <c r="A265" s="81" t="s">
        <v>249</v>
      </c>
      <c r="B265" s="23"/>
    </row>
    <row r="266" spans="1:2" ht="15.6">
      <c r="A266" s="81" t="s">
        <v>248</v>
      </c>
      <c r="B266" s="23"/>
    </row>
    <row r="267" spans="1:2" ht="15.6">
      <c r="A267" s="81" t="s">
        <v>247</v>
      </c>
      <c r="B267" s="23"/>
    </row>
    <row r="268" spans="1:2" ht="15.6">
      <c r="A268" s="81" t="s">
        <v>246</v>
      </c>
      <c r="B268" s="23"/>
    </row>
    <row r="269" spans="1:2" ht="15.6">
      <c r="A269" s="81" t="s">
        <v>245</v>
      </c>
      <c r="B269" s="23"/>
    </row>
    <row r="270" spans="1:2" ht="15.6">
      <c r="A270" s="81" t="s">
        <v>244</v>
      </c>
      <c r="B270" s="23"/>
    </row>
    <row r="271" spans="1:2" ht="15.6">
      <c r="A271" s="81" t="s">
        <v>243</v>
      </c>
      <c r="B271" s="23"/>
    </row>
    <row r="272" spans="1:2" ht="15.6">
      <c r="A272" s="81" t="s">
        <v>242</v>
      </c>
      <c r="B272" s="23"/>
    </row>
    <row r="273" spans="1:2" ht="15.6">
      <c r="A273" s="81" t="s">
        <v>241</v>
      </c>
      <c r="B273" s="23"/>
    </row>
    <row r="274" spans="1:2" ht="15.6">
      <c r="A274" s="81" t="s">
        <v>240</v>
      </c>
      <c r="B274" s="23"/>
    </row>
    <row r="275" spans="1:2" ht="15.6">
      <c r="A275" s="81" t="s">
        <v>239</v>
      </c>
      <c r="B275" s="23"/>
    </row>
    <row r="276" spans="1:2" ht="15.6">
      <c r="A276" s="81" t="s">
        <v>238</v>
      </c>
      <c r="B276" s="23"/>
    </row>
    <row r="277" spans="1:2" ht="15.6">
      <c r="A277" s="81" t="s">
        <v>237</v>
      </c>
      <c r="B277" s="23"/>
    </row>
    <row r="278" spans="1:2" ht="15.6">
      <c r="A278" s="81" t="s">
        <v>236</v>
      </c>
      <c r="B278" s="23"/>
    </row>
    <row r="279" spans="1:2" ht="15.6">
      <c r="A279" s="81" t="s">
        <v>235</v>
      </c>
      <c r="B279" s="23"/>
    </row>
    <row r="280" spans="1:2" ht="15.6">
      <c r="A280" s="81" t="s">
        <v>234</v>
      </c>
      <c r="B280" s="23"/>
    </row>
    <row r="281" spans="1:2" ht="15.6">
      <c r="A281" s="81" t="s">
        <v>233</v>
      </c>
      <c r="B281" s="23"/>
    </row>
    <row r="282" spans="1:2" ht="15.6">
      <c r="A282" s="81" t="s">
        <v>232</v>
      </c>
      <c r="B282" s="23"/>
    </row>
    <row r="283" spans="1:2" ht="15.6">
      <c r="A283" s="81" t="s">
        <v>231</v>
      </c>
      <c r="B283" s="23"/>
    </row>
    <row r="284" spans="1:2" ht="15.6">
      <c r="A284" s="81" t="s">
        <v>230</v>
      </c>
      <c r="B284" s="23"/>
    </row>
    <row r="285" spans="1:2" ht="15.6">
      <c r="A285" s="81" t="s">
        <v>229</v>
      </c>
      <c r="B285" s="23"/>
    </row>
    <row r="286" spans="1:2" ht="15.6">
      <c r="A286" s="81" t="s">
        <v>228</v>
      </c>
      <c r="B286" s="23"/>
    </row>
    <row r="287" spans="1:2" ht="15.6">
      <c r="A287" s="81" t="s">
        <v>227</v>
      </c>
      <c r="B287" s="23"/>
    </row>
    <row r="288" spans="1:2" ht="15.6">
      <c r="A288" s="81" t="s">
        <v>226</v>
      </c>
      <c r="B288" s="23"/>
    </row>
    <row r="289" spans="1:2" ht="15.6">
      <c r="A289" s="81" t="s">
        <v>225</v>
      </c>
      <c r="B289" s="23"/>
    </row>
    <row r="290" spans="1:2" ht="15.6">
      <c r="A290" s="81" t="s">
        <v>224</v>
      </c>
      <c r="B290" s="23"/>
    </row>
    <row r="291" spans="1:2" ht="15.6">
      <c r="A291" s="81" t="s">
        <v>223</v>
      </c>
      <c r="B291" s="23"/>
    </row>
    <row r="292" spans="1:2" ht="15.6">
      <c r="A292" s="81" t="s">
        <v>222</v>
      </c>
      <c r="B292" s="23"/>
    </row>
    <row r="293" spans="1:2" ht="15.6">
      <c r="A293" s="81" t="s">
        <v>221</v>
      </c>
      <c r="B293" s="23"/>
    </row>
    <row r="294" spans="1:2" ht="15.6">
      <c r="A294" s="81" t="s">
        <v>220</v>
      </c>
      <c r="B294" s="23"/>
    </row>
    <row r="295" spans="1:2" ht="15.6">
      <c r="A295" s="81" t="s">
        <v>219</v>
      </c>
      <c r="B295" s="23"/>
    </row>
    <row r="296" spans="1:2" ht="15.6">
      <c r="A296" s="81" t="s">
        <v>218</v>
      </c>
      <c r="B296" s="23"/>
    </row>
    <row r="297" spans="1:2" ht="15.6">
      <c r="A297" s="81" t="s">
        <v>217</v>
      </c>
      <c r="B297" s="23"/>
    </row>
    <row r="298" spans="1:2" ht="15.6">
      <c r="A298" s="81" t="s">
        <v>216</v>
      </c>
      <c r="B298" s="23"/>
    </row>
    <row r="299" spans="1:2" ht="15.6">
      <c r="A299" s="81" t="s">
        <v>215</v>
      </c>
      <c r="B299" s="23"/>
    </row>
    <row r="300" spans="1:2" ht="15.6">
      <c r="A300" s="81" t="s">
        <v>214</v>
      </c>
      <c r="B300" s="23"/>
    </row>
    <row r="301" spans="1:2" ht="15.6">
      <c r="A301" s="81" t="s">
        <v>213</v>
      </c>
      <c r="B301" s="23"/>
    </row>
    <row r="302" spans="1:2" ht="15.6">
      <c r="A302" s="81" t="s">
        <v>212</v>
      </c>
      <c r="B302" s="23"/>
    </row>
    <row r="303" spans="1:2" ht="15.6">
      <c r="A303" s="81" t="s">
        <v>211</v>
      </c>
      <c r="B303" s="23"/>
    </row>
    <row r="304" spans="1:2" ht="15.6">
      <c r="A304" s="81" t="s">
        <v>210</v>
      </c>
      <c r="B304" s="23"/>
    </row>
    <row r="305" spans="1:2" ht="15.6">
      <c r="A305" s="81" t="s">
        <v>209</v>
      </c>
      <c r="B305" s="23"/>
    </row>
    <row r="306" spans="1:2" ht="15.6">
      <c r="A306" s="81" t="s">
        <v>208</v>
      </c>
      <c r="B306" s="23"/>
    </row>
    <row r="307" spans="1:2" ht="15.6">
      <c r="A307" s="81" t="s">
        <v>207</v>
      </c>
      <c r="B307" s="23"/>
    </row>
    <row r="308" spans="1:2" ht="15.6">
      <c r="A308" s="81" t="s">
        <v>206</v>
      </c>
      <c r="B308" s="23"/>
    </row>
    <row r="309" spans="1:2" ht="15.6">
      <c r="A309" s="81" t="s">
        <v>205</v>
      </c>
      <c r="B309" s="23"/>
    </row>
    <row r="310" spans="1:2" ht="15.6">
      <c r="A310" s="81" t="s">
        <v>204</v>
      </c>
      <c r="B310" s="23"/>
    </row>
    <row r="311" spans="1:2" ht="15.6">
      <c r="A311" s="81" t="s">
        <v>203</v>
      </c>
      <c r="B311" s="23"/>
    </row>
    <row r="312" spans="1:2" ht="15.6">
      <c r="A312" s="81" t="s">
        <v>202</v>
      </c>
      <c r="B312" s="23"/>
    </row>
    <row r="313" spans="1:2" ht="15.6">
      <c r="A313" s="81" t="s">
        <v>201</v>
      </c>
      <c r="B313" s="23"/>
    </row>
    <row r="314" spans="1:2" ht="15.6">
      <c r="A314" s="81" t="s">
        <v>200</v>
      </c>
      <c r="B314" s="23"/>
    </row>
    <row r="315" spans="1:2" ht="15.6">
      <c r="A315" s="81" t="s">
        <v>199</v>
      </c>
      <c r="B315" s="23"/>
    </row>
    <row r="316" spans="1:2" ht="15.6">
      <c r="A316" s="81" t="s">
        <v>198</v>
      </c>
      <c r="B316" s="23"/>
    </row>
    <row r="317" spans="1:2" ht="15.6">
      <c r="A317" s="81" t="s">
        <v>197</v>
      </c>
      <c r="B317" s="23"/>
    </row>
    <row r="318" spans="1:2" ht="15.6">
      <c r="A318" s="81" t="s">
        <v>196</v>
      </c>
      <c r="B318" s="23"/>
    </row>
    <row r="319" spans="1:2" ht="15.6">
      <c r="A319" s="81" t="s">
        <v>195</v>
      </c>
      <c r="B319" s="23"/>
    </row>
    <row r="320" spans="1:2" ht="15.6">
      <c r="A320" s="81" t="s">
        <v>194</v>
      </c>
      <c r="B320" s="23"/>
    </row>
    <row r="321" spans="1:2" ht="15.6">
      <c r="A321" s="81" t="s">
        <v>193</v>
      </c>
      <c r="B321" s="23"/>
    </row>
    <row r="322" spans="1:2" ht="15.6">
      <c r="A322" s="81" t="s">
        <v>192</v>
      </c>
      <c r="B322" s="23"/>
    </row>
    <row r="323" spans="1:2" ht="15.6">
      <c r="A323" s="81" t="s">
        <v>191</v>
      </c>
      <c r="B323" s="23"/>
    </row>
    <row r="324" spans="1:2" ht="15.6">
      <c r="A324" s="81" t="s">
        <v>190</v>
      </c>
      <c r="B324" s="23"/>
    </row>
    <row r="325" spans="1:2" ht="15.6">
      <c r="A325" s="81" t="s">
        <v>189</v>
      </c>
      <c r="B325" s="23"/>
    </row>
    <row r="326" spans="1:2" ht="15.6">
      <c r="A326" s="81" t="s">
        <v>188</v>
      </c>
      <c r="B326" s="23"/>
    </row>
    <row r="327" spans="1:2" ht="15.6">
      <c r="A327" s="81" t="s">
        <v>187</v>
      </c>
      <c r="B327" s="23"/>
    </row>
    <row r="328" spans="1:2" ht="15.6">
      <c r="A328" s="81" t="s">
        <v>186</v>
      </c>
      <c r="B328" s="23"/>
    </row>
    <row r="329" spans="1:2" ht="15.6">
      <c r="A329" s="81" t="s">
        <v>185</v>
      </c>
      <c r="B329" s="23"/>
    </row>
    <row r="330" spans="1:2" ht="15.6">
      <c r="A330" s="81" t="s">
        <v>184</v>
      </c>
      <c r="B330" s="23"/>
    </row>
    <row r="331" spans="1:2" ht="15.6">
      <c r="A331" s="81" t="s">
        <v>183</v>
      </c>
      <c r="B331" s="23"/>
    </row>
    <row r="332" spans="1:2" ht="15.6">
      <c r="A332" s="81" t="s">
        <v>182</v>
      </c>
      <c r="B332" s="23"/>
    </row>
    <row r="333" spans="1:2" ht="15.6">
      <c r="A333" s="81" t="s">
        <v>181</v>
      </c>
      <c r="B333" s="23"/>
    </row>
    <row r="334" spans="1:2" ht="15.6">
      <c r="A334" s="81" t="s">
        <v>180</v>
      </c>
      <c r="B334" s="23"/>
    </row>
    <row r="335" spans="1:2" ht="15.6">
      <c r="A335" s="81" t="s">
        <v>179</v>
      </c>
      <c r="B335" s="23"/>
    </row>
    <row r="336" spans="1:2" ht="15.6">
      <c r="A336" s="81" t="s">
        <v>178</v>
      </c>
      <c r="B336" s="23"/>
    </row>
    <row r="337" spans="1:2" ht="15.6">
      <c r="A337" s="81" t="s">
        <v>177</v>
      </c>
      <c r="B337" s="23"/>
    </row>
    <row r="338" spans="1:2" ht="15.6">
      <c r="A338" s="81" t="s">
        <v>176</v>
      </c>
      <c r="B338" s="23"/>
    </row>
    <row r="339" spans="1:2" ht="15.6">
      <c r="A339" s="81" t="s">
        <v>175</v>
      </c>
      <c r="B339" s="23"/>
    </row>
    <row r="340" spans="1:2" ht="15.6">
      <c r="A340" s="81" t="s">
        <v>174</v>
      </c>
      <c r="B340" s="23"/>
    </row>
    <row r="341" spans="1:2" ht="15.6">
      <c r="A341" s="81" t="s">
        <v>173</v>
      </c>
      <c r="B341" s="23"/>
    </row>
    <row r="342" spans="1:2" ht="15.6">
      <c r="A342" s="81" t="s">
        <v>172</v>
      </c>
      <c r="B342" s="23"/>
    </row>
    <row r="343" spans="1:2" ht="15.6">
      <c r="A343" s="81" t="s">
        <v>171</v>
      </c>
      <c r="B343" s="23"/>
    </row>
    <row r="344" spans="1:2" ht="15.6">
      <c r="A344" s="81" t="s">
        <v>170</v>
      </c>
      <c r="B344" s="23"/>
    </row>
    <row r="345" spans="1:2" ht="15.6">
      <c r="A345" s="81" t="s">
        <v>169</v>
      </c>
      <c r="B345" s="23"/>
    </row>
    <row r="346" spans="1:2" ht="15.6">
      <c r="A346" s="81" t="s">
        <v>168</v>
      </c>
      <c r="B346" s="23"/>
    </row>
    <row r="347" spans="1:2" ht="15.6">
      <c r="A347" s="81" t="s">
        <v>167</v>
      </c>
      <c r="B347" s="23"/>
    </row>
    <row r="348" spans="1:2" ht="15.6">
      <c r="A348" s="81" t="s">
        <v>166</v>
      </c>
      <c r="B348" s="23"/>
    </row>
    <row r="349" spans="1:2" ht="15.6">
      <c r="A349" s="81" t="s">
        <v>165</v>
      </c>
      <c r="B349" s="23"/>
    </row>
    <row r="350" spans="1:2" ht="15.6">
      <c r="A350" s="81" t="s">
        <v>164</v>
      </c>
      <c r="B350" s="23"/>
    </row>
    <row r="351" spans="1:2" ht="15.6">
      <c r="A351" s="81" t="s">
        <v>163</v>
      </c>
      <c r="B351" s="23"/>
    </row>
    <row r="352" spans="1:2" ht="15.6">
      <c r="A352" s="81" t="s">
        <v>162</v>
      </c>
      <c r="B352" s="23"/>
    </row>
    <row r="353" spans="1:2" ht="15.6">
      <c r="A353" s="81" t="s">
        <v>161</v>
      </c>
      <c r="B353" s="23"/>
    </row>
    <row r="354" spans="1:2" ht="15.6">
      <c r="A354" s="81" t="s">
        <v>160</v>
      </c>
      <c r="B354" s="23"/>
    </row>
    <row r="355" spans="1:2" ht="15.6">
      <c r="A355" s="81" t="s">
        <v>159</v>
      </c>
      <c r="B355" s="23"/>
    </row>
    <row r="356" spans="1:2" ht="15.6">
      <c r="A356" s="81" t="s">
        <v>158</v>
      </c>
      <c r="B356" s="23"/>
    </row>
    <row r="357" spans="1:2" ht="15.6">
      <c r="A357" s="81" t="s">
        <v>157</v>
      </c>
      <c r="B357" s="23"/>
    </row>
    <row r="358" spans="1:2" ht="15.6">
      <c r="A358" s="81" t="s">
        <v>156</v>
      </c>
      <c r="B358" s="23"/>
    </row>
    <row r="359" spans="1:2" ht="15.6">
      <c r="A359" s="81" t="s">
        <v>155</v>
      </c>
      <c r="B359" s="23"/>
    </row>
    <row r="360" spans="1:2" ht="15.6">
      <c r="A360" s="81" t="s">
        <v>154</v>
      </c>
      <c r="B360" s="23"/>
    </row>
    <row r="361" spans="1:2" ht="15.6">
      <c r="A361" s="81" t="s">
        <v>153</v>
      </c>
      <c r="B361" s="23"/>
    </row>
    <row r="362" spans="1:2" ht="15.6">
      <c r="A362" s="81" t="s">
        <v>152</v>
      </c>
      <c r="B362" s="23"/>
    </row>
    <row r="363" spans="1:2" ht="15.6">
      <c r="A363" s="81" t="s">
        <v>151</v>
      </c>
      <c r="B363" s="23"/>
    </row>
    <row r="364" spans="1:2" ht="15.6">
      <c r="A364" s="81" t="s">
        <v>150</v>
      </c>
      <c r="B364" s="23"/>
    </row>
    <row r="365" spans="1:2" ht="15.6">
      <c r="A365" s="81" t="s">
        <v>149</v>
      </c>
      <c r="B365" s="23"/>
    </row>
    <row r="366" spans="1:2" ht="15.6">
      <c r="A366" s="81" t="s">
        <v>148</v>
      </c>
      <c r="B366" s="23"/>
    </row>
    <row r="367" spans="1:2" ht="15.6">
      <c r="A367" s="81" t="s">
        <v>147</v>
      </c>
      <c r="B367" s="23"/>
    </row>
    <row r="368" spans="1:2" ht="15.6">
      <c r="A368" s="81" t="s">
        <v>146</v>
      </c>
      <c r="B368" s="23"/>
    </row>
    <row r="369" spans="1:2" ht="15.6">
      <c r="A369" s="81" t="s">
        <v>145</v>
      </c>
      <c r="B369" s="23"/>
    </row>
    <row r="370" spans="1:2" ht="15.6">
      <c r="A370" s="81" t="s">
        <v>144</v>
      </c>
      <c r="B370" s="23"/>
    </row>
    <row r="371" spans="1:2" ht="15.6">
      <c r="A371" s="81" t="s">
        <v>143</v>
      </c>
      <c r="B371" s="23"/>
    </row>
    <row r="372" spans="1:2" ht="15.6">
      <c r="A372" s="81" t="s">
        <v>142</v>
      </c>
      <c r="B372" s="23"/>
    </row>
    <row r="373" spans="1:2" ht="15.6">
      <c r="A373" s="81" t="s">
        <v>141</v>
      </c>
      <c r="B373" s="23"/>
    </row>
    <row r="374" spans="1:2" ht="15.6">
      <c r="A374" s="81" t="s">
        <v>140</v>
      </c>
      <c r="B374" s="23"/>
    </row>
    <row r="375" spans="1:2" ht="15.6">
      <c r="A375" s="81" t="s">
        <v>139</v>
      </c>
      <c r="B375" s="23"/>
    </row>
    <row r="376" spans="1:2" ht="15.6">
      <c r="A376" s="81" t="s">
        <v>138</v>
      </c>
      <c r="B376" s="23"/>
    </row>
    <row r="377" spans="1:2" ht="15.6">
      <c r="A377" s="81" t="s">
        <v>137</v>
      </c>
      <c r="B377" s="23"/>
    </row>
    <row r="378" spans="1:2" ht="15.6">
      <c r="A378" s="81" t="s">
        <v>136</v>
      </c>
      <c r="B378" s="23"/>
    </row>
    <row r="379" spans="1:2" ht="15.6">
      <c r="A379" s="81" t="s">
        <v>135</v>
      </c>
      <c r="B379" s="23"/>
    </row>
    <row r="380" spans="1:2" ht="15.6">
      <c r="A380" s="81" t="s">
        <v>134</v>
      </c>
      <c r="B380" s="23"/>
    </row>
    <row r="381" spans="1:2" ht="15.6">
      <c r="A381" s="81" t="s">
        <v>133</v>
      </c>
      <c r="B381" s="23"/>
    </row>
    <row r="382" spans="1:2" ht="15.6">
      <c r="A382" s="81" t="s">
        <v>132</v>
      </c>
      <c r="B382" s="23"/>
    </row>
    <row r="383" spans="1:2" ht="15.6">
      <c r="A383" s="81" t="s">
        <v>131</v>
      </c>
      <c r="B383" s="23"/>
    </row>
    <row r="384" spans="1:2" ht="15.6">
      <c r="A384" s="81" t="s">
        <v>130</v>
      </c>
      <c r="B384" s="23"/>
    </row>
    <row r="385" spans="1:2" ht="15.6">
      <c r="A385" s="81" t="s">
        <v>129</v>
      </c>
      <c r="B385" s="23"/>
    </row>
    <row r="386" spans="1:2" ht="15.6">
      <c r="A386" s="81" t="s">
        <v>128</v>
      </c>
      <c r="B386" s="23"/>
    </row>
    <row r="387" spans="1:2" ht="15.6">
      <c r="A387" s="81" t="s">
        <v>127</v>
      </c>
      <c r="B387" s="23"/>
    </row>
    <row r="388" spans="1:2" ht="15.6">
      <c r="A388" s="81" t="s">
        <v>126</v>
      </c>
      <c r="B388" s="23"/>
    </row>
    <row r="389" spans="1:2" ht="15.6">
      <c r="A389" s="81" t="s">
        <v>125</v>
      </c>
      <c r="B389" s="23"/>
    </row>
    <row r="390" spans="1:2" ht="15.6">
      <c r="A390" s="81" t="s">
        <v>124</v>
      </c>
      <c r="B390" s="23"/>
    </row>
    <row r="391" spans="1:2" ht="15.6">
      <c r="A391" s="81" t="s">
        <v>123</v>
      </c>
      <c r="B391" s="23"/>
    </row>
    <row r="392" spans="1:2" ht="15.6">
      <c r="A392" s="81" t="s">
        <v>122</v>
      </c>
      <c r="B392" s="23"/>
    </row>
    <row r="393" spans="1:2" ht="15.6">
      <c r="A393" s="81" t="s">
        <v>121</v>
      </c>
      <c r="B393" s="23"/>
    </row>
    <row r="394" spans="1:2" ht="15.6">
      <c r="A394" s="81" t="s">
        <v>120</v>
      </c>
      <c r="B394" s="23"/>
    </row>
    <row r="395" spans="1:2" ht="15.6">
      <c r="A395" s="81" t="s">
        <v>119</v>
      </c>
      <c r="B395" s="23"/>
    </row>
    <row r="396" spans="1:2" ht="15.6">
      <c r="A396" s="81" t="s">
        <v>118</v>
      </c>
      <c r="B396" s="23"/>
    </row>
    <row r="397" spans="1:2" ht="15.6">
      <c r="A397" s="81" t="s">
        <v>12</v>
      </c>
      <c r="B397" s="23"/>
    </row>
    <row r="398" spans="1:2" ht="15.6">
      <c r="A398" s="81" t="s">
        <v>117</v>
      </c>
      <c r="B398" s="23"/>
    </row>
    <row r="399" spans="1:2" ht="15.6">
      <c r="A399" s="81" t="s">
        <v>116</v>
      </c>
      <c r="B399" s="23"/>
    </row>
    <row r="400" spans="1:2" ht="15.6">
      <c r="A400" s="81" t="s">
        <v>115</v>
      </c>
      <c r="B400" s="23"/>
    </row>
    <row r="401" spans="1:2" ht="15.6">
      <c r="A401" s="81" t="s">
        <v>114</v>
      </c>
      <c r="B401" s="23"/>
    </row>
    <row r="402" spans="1:2" ht="15.6">
      <c r="A402" s="81" t="s">
        <v>113</v>
      </c>
      <c r="B402" s="23"/>
    </row>
    <row r="403" spans="1:2" ht="15.6">
      <c r="A403" s="81" t="s">
        <v>112</v>
      </c>
      <c r="B403" s="23"/>
    </row>
    <row r="404" spans="1:2" ht="15.6">
      <c r="A404" s="81" t="s">
        <v>111</v>
      </c>
      <c r="B404" s="23"/>
    </row>
    <row r="405" spans="1:2" ht="15.6">
      <c r="A405" s="81" t="s">
        <v>110</v>
      </c>
      <c r="B405" s="23"/>
    </row>
    <row r="406" spans="1:2" ht="15.6">
      <c r="A406" s="81" t="s">
        <v>109</v>
      </c>
      <c r="B406" s="23"/>
    </row>
    <row r="407" spans="1:2" ht="15.6">
      <c r="A407" s="81" t="s">
        <v>108</v>
      </c>
      <c r="B407" s="23"/>
    </row>
    <row r="408" spans="1:2" ht="15.6">
      <c r="A408" s="81" t="s">
        <v>107</v>
      </c>
      <c r="B408" s="23"/>
    </row>
    <row r="409" spans="1:2" ht="15.6">
      <c r="A409" s="81" t="s">
        <v>106</v>
      </c>
      <c r="B409" s="23"/>
    </row>
    <row r="410" spans="1:2" ht="15.6">
      <c r="A410" s="81" t="s">
        <v>105</v>
      </c>
      <c r="B410" s="23"/>
    </row>
    <row r="411" spans="1:2" ht="15.6">
      <c r="A411" s="81" t="s">
        <v>104</v>
      </c>
      <c r="B411" s="23"/>
    </row>
    <row r="412" spans="1:2" ht="15.6">
      <c r="A412" s="81" t="s">
        <v>103</v>
      </c>
      <c r="B412" s="23"/>
    </row>
    <row r="413" spans="1:2" ht="15.6">
      <c r="A413" s="81" t="s">
        <v>102</v>
      </c>
      <c r="B413" s="23"/>
    </row>
    <row r="414" spans="1:2" ht="15.6">
      <c r="A414" s="81" t="s">
        <v>101</v>
      </c>
      <c r="B414" s="23"/>
    </row>
    <row r="415" spans="1:2" ht="15.6">
      <c r="A415" s="81" t="s">
        <v>100</v>
      </c>
      <c r="B415" s="23"/>
    </row>
    <row r="416" spans="1:2" ht="15.6">
      <c r="A416" s="81" t="s">
        <v>99</v>
      </c>
      <c r="B416" s="23"/>
    </row>
    <row r="417" spans="1:2" ht="15.6">
      <c r="A417" s="81" t="s">
        <v>98</v>
      </c>
      <c r="B417" s="23"/>
    </row>
    <row r="418" spans="1:2" ht="15.6">
      <c r="A418" s="81" t="s">
        <v>97</v>
      </c>
      <c r="B418" s="23"/>
    </row>
    <row r="419" spans="1:2" ht="15.6">
      <c r="A419" s="81" t="s">
        <v>96</v>
      </c>
      <c r="B419" s="23"/>
    </row>
    <row r="420" spans="1:2" ht="15.6">
      <c r="A420" s="81" t="s">
        <v>95</v>
      </c>
      <c r="B420" s="23"/>
    </row>
    <row r="421" spans="1:2" ht="15.6">
      <c r="A421" s="81" t="s">
        <v>94</v>
      </c>
      <c r="B421" s="23"/>
    </row>
    <row r="422" spans="1:2" ht="15.6">
      <c r="A422" s="81" t="s">
        <v>93</v>
      </c>
      <c r="B422" s="23"/>
    </row>
    <row r="423" spans="1:2" ht="15.6">
      <c r="A423" s="81" t="s">
        <v>92</v>
      </c>
      <c r="B423" s="23"/>
    </row>
    <row r="424" spans="1:2" ht="15.6">
      <c r="A424" s="81" t="s">
        <v>13</v>
      </c>
      <c r="B424" s="23"/>
    </row>
    <row r="425" spans="1:2" ht="15.6">
      <c r="A425" s="81" t="s">
        <v>91</v>
      </c>
      <c r="B425" s="23"/>
    </row>
    <row r="426" spans="1:2" ht="15.6">
      <c r="A426" s="81" t="s">
        <v>90</v>
      </c>
      <c r="B426" s="23"/>
    </row>
    <row r="427" spans="1:2" ht="15.6">
      <c r="A427" s="81" t="s">
        <v>89</v>
      </c>
      <c r="B427" s="23"/>
    </row>
    <row r="428" spans="1:2" ht="15.6">
      <c r="A428" s="81" t="s">
        <v>3</v>
      </c>
      <c r="B428" s="23"/>
    </row>
    <row r="429" spans="1:2" ht="16.2" thickBot="1">
      <c r="A429" s="80" t="s">
        <v>24</v>
      </c>
      <c r="B429" s="23"/>
    </row>
    <row r="430" spans="1:2" ht="16.2" thickBot="1">
      <c r="A430" s="79"/>
      <c r="B430" s="23"/>
    </row>
    <row r="431" spans="1:2" ht="15.6">
      <c r="A431" s="78" t="s">
        <v>38</v>
      </c>
      <c r="B431" s="23"/>
    </row>
    <row r="432" spans="1:2" ht="15.6">
      <c r="A432" s="77" t="s">
        <v>45</v>
      </c>
      <c r="B432" s="23"/>
    </row>
    <row r="433" spans="1:2" ht="15.6">
      <c r="A433" s="77" t="s">
        <v>46</v>
      </c>
      <c r="B433" s="23"/>
    </row>
    <row r="434" spans="1:2" ht="15.6">
      <c r="A434" s="77"/>
      <c r="B434" s="23"/>
    </row>
    <row r="435" spans="1:2" ht="15.6">
      <c r="A435" s="77"/>
      <c r="B435" s="23"/>
    </row>
    <row r="436" spans="1:2" ht="15.6">
      <c r="A436" s="77"/>
      <c r="B436" s="23"/>
    </row>
    <row r="437" spans="1:2" ht="15.6">
      <c r="A437" s="77"/>
      <c r="B437" s="23"/>
    </row>
    <row r="438" spans="1:2" ht="15.6">
      <c r="A438" s="77"/>
    </row>
    <row r="439" spans="1:2" ht="15.6">
      <c r="A439" s="77"/>
    </row>
    <row r="440" spans="1:2" ht="15.6">
      <c r="A440" s="77"/>
    </row>
    <row r="441" spans="1:2" ht="15.6">
      <c r="A441" s="77"/>
    </row>
    <row r="442" spans="1:2" ht="15.6">
      <c r="A442" s="77"/>
    </row>
    <row r="443" spans="1:2" ht="15.6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8BAC6-F03F-46F0-95DF-7E261687759F}">
  <dimension ref="A1:B457"/>
  <sheetViews>
    <sheetView workbookViewId="0">
      <selection activeCell="B434" sqref="B434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" thickBot="1">
      <c r="A2" s="76">
        <v>44832</v>
      </c>
      <c r="B2" s="27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103" t="s">
        <v>43</v>
      </c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6E572-AE78-41A6-8E6B-3862AFE8347C}">
  <dimension ref="A1:B435"/>
  <sheetViews>
    <sheetView workbookViewId="0">
      <selection activeCell="B434" sqref="B434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44832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" thickBot="1">
      <c r="A28" s="2" t="s">
        <v>24</v>
      </c>
      <c r="B28" s="23"/>
    </row>
    <row r="29" spans="1:2" ht="1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" thickBot="1">
      <c r="A40" s="12" t="s">
        <v>24</v>
      </c>
      <c r="B40" s="23"/>
    </row>
    <row r="41" spans="1:2" ht="15" thickBot="1"/>
    <row r="42" spans="1:2" ht="14.55" customHeight="1">
      <c r="A42" s="29" t="s">
        <v>77</v>
      </c>
    </row>
    <row r="43" spans="1:2" ht="244.8">
      <c r="A43" s="17" t="s">
        <v>42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F6C10-24B9-434C-B90F-EF18354F683E}">
  <dimension ref="A1:B437"/>
  <sheetViews>
    <sheetView workbookViewId="0">
      <selection activeCell="B434" sqref="B434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" thickBot="1">
      <c r="A28" s="2" t="s">
        <v>24</v>
      </c>
    </row>
    <row r="29" spans="1:2" ht="1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55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BB6EE-232D-4165-A62D-C08B612E6EDA}">
  <dimension ref="A1:B457"/>
  <sheetViews>
    <sheetView workbookViewId="0">
      <selection activeCell="B434" sqref="B434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336</v>
      </c>
      <c r="B1" s="66" t="s">
        <v>456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1BE14-F37E-4AAC-8EDA-912E310222BF}">
  <dimension ref="A1:B457"/>
  <sheetViews>
    <sheetView workbookViewId="0">
      <selection activeCell="B434" sqref="B434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336</v>
      </c>
      <c r="B1" s="25" t="s">
        <v>62</v>
      </c>
    </row>
    <row r="2" spans="1:2" ht="15" thickBot="1">
      <c r="A2" s="74">
        <v>44832</v>
      </c>
      <c r="B2" s="26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  <c r="B44" s="103" t="s">
        <v>43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88809-3AC2-43E2-AEAE-D51EFA09BEE1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19</v>
      </c>
    </row>
    <row r="5" spans="1:2" ht="15" thickBot="1">
      <c r="A5" s="19" t="s">
        <v>0</v>
      </c>
    </row>
    <row r="6" spans="1:2">
      <c r="A6" s="3" t="s">
        <v>1</v>
      </c>
      <c r="B6" s="30">
        <v>11</v>
      </c>
    </row>
    <row r="7" spans="1:2">
      <c r="A7" s="1" t="s">
        <v>2</v>
      </c>
      <c r="B7" s="30">
        <v>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19</v>
      </c>
    </row>
    <row r="13" spans="1:2">
      <c r="A13" s="41" t="s">
        <v>4</v>
      </c>
    </row>
    <row r="14" spans="1:2">
      <c r="A14" s="43" t="s">
        <v>5</v>
      </c>
      <c r="B14" s="30">
        <v>15</v>
      </c>
    </row>
    <row r="15" spans="1:2">
      <c r="A15" s="43" t="s">
        <v>6</v>
      </c>
      <c r="B15" s="30" t="s">
        <v>486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19</v>
      </c>
    </row>
    <row r="24" spans="1:2">
      <c r="A24" s="41" t="s">
        <v>39</v>
      </c>
    </row>
    <row r="25" spans="1:2">
      <c r="A25" s="43" t="s">
        <v>40</v>
      </c>
      <c r="B25" s="30">
        <v>5</v>
      </c>
    </row>
    <row r="26" spans="1:2">
      <c r="A26" s="43" t="s">
        <v>41</v>
      </c>
      <c r="B26" s="30">
        <v>14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19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486</v>
      </c>
    </row>
    <row r="34" spans="1:2">
      <c r="A34" s="43" t="s">
        <v>17</v>
      </c>
      <c r="B34" s="30">
        <v>9</v>
      </c>
    </row>
    <row r="35" spans="1:2" ht="14.4" customHeight="1">
      <c r="A35" s="43" t="s">
        <v>18</v>
      </c>
      <c r="B35" s="30" t="s">
        <v>486</v>
      </c>
    </row>
    <row r="36" spans="1:2">
      <c r="A36" s="43" t="s">
        <v>19</v>
      </c>
      <c r="B36" s="30" t="s">
        <v>486</v>
      </c>
    </row>
    <row r="37" spans="1:2">
      <c r="A37" s="43" t="s">
        <v>20</v>
      </c>
      <c r="B37" s="30" t="s">
        <v>486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19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57.6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>
        <v>18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  <c r="B59" s="30" t="s">
        <v>486</v>
      </c>
    </row>
    <row r="60" spans="1:2">
      <c r="A60" s="45" t="s">
        <v>24</v>
      </c>
      <c r="B60" s="30">
        <v>19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19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19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>
        <v>8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10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2">
      <c r="A353" s="1" t="s">
        <v>164</v>
      </c>
    </row>
    <row r="354" spans="1:2">
      <c r="A354" s="1" t="s">
        <v>163</v>
      </c>
    </row>
    <row r="355" spans="1:2">
      <c r="A355" s="1" t="s">
        <v>162</v>
      </c>
    </row>
    <row r="356" spans="1:2">
      <c r="A356" s="1" t="s">
        <v>161</v>
      </c>
    </row>
    <row r="357" spans="1:2">
      <c r="A357" s="1" t="s">
        <v>160</v>
      </c>
    </row>
    <row r="358" spans="1:2">
      <c r="A358" s="1" t="s">
        <v>159</v>
      </c>
    </row>
    <row r="359" spans="1:2">
      <c r="A359" s="1" t="s">
        <v>158</v>
      </c>
    </row>
    <row r="360" spans="1:2">
      <c r="A360" s="1" t="s">
        <v>157</v>
      </c>
      <c r="B360" s="30" t="s">
        <v>486</v>
      </c>
    </row>
    <row r="361" spans="1:2">
      <c r="A361" s="1" t="s">
        <v>156</v>
      </c>
    </row>
    <row r="362" spans="1:2">
      <c r="A362" s="1" t="s">
        <v>155</v>
      </c>
    </row>
    <row r="363" spans="1:2">
      <c r="A363" s="1" t="s">
        <v>154</v>
      </c>
    </row>
    <row r="364" spans="1:2">
      <c r="A364" s="1" t="s">
        <v>153</v>
      </c>
    </row>
    <row r="365" spans="1:2">
      <c r="A365" s="1" t="s">
        <v>152</v>
      </c>
    </row>
    <row r="366" spans="1:2">
      <c r="A366" s="1" t="s">
        <v>151</v>
      </c>
    </row>
    <row r="367" spans="1:2">
      <c r="A367" s="1" t="s">
        <v>150</v>
      </c>
    </row>
    <row r="368" spans="1:2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" thickBot="1">
      <c r="A432" s="2" t="s">
        <v>24</v>
      </c>
      <c r="B432" s="30">
        <v>19</v>
      </c>
    </row>
    <row r="434" spans="1:2">
      <c r="A434" s="69" t="s">
        <v>38</v>
      </c>
    </row>
    <row r="435" spans="1:2">
      <c r="A435" s="43" t="s">
        <v>45</v>
      </c>
      <c r="B435" s="30">
        <v>15</v>
      </c>
    </row>
    <row r="436" spans="1:2">
      <c r="A436" s="43" t="s">
        <v>46</v>
      </c>
      <c r="B436" s="30" t="s">
        <v>486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FBEEE-3834-4421-B9AC-469A3B48DDE3}">
  <dimension ref="A1:B435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482</v>
      </c>
      <c r="B1" s="65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" thickBot="1">
      <c r="A40" s="12" t="s">
        <v>24</v>
      </c>
    </row>
    <row r="41" spans="1:1" ht="15" thickBot="1"/>
    <row r="42" spans="1:1" ht="14.4" customHeight="1">
      <c r="A42" s="29" t="s">
        <v>77</v>
      </c>
    </row>
    <row r="43" spans="1:1" ht="244.8">
      <c r="A43" s="17" t="s">
        <v>42</v>
      </c>
    </row>
    <row r="44" spans="1:1">
      <c r="A44" s="9"/>
    </row>
    <row r="45" spans="1:1" ht="15" thickBot="1"/>
    <row r="46" spans="1:1" ht="14.4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09E64-7D27-4AD4-9782-87F66420A7C8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44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32EA0-6F8D-421D-95F7-EC07E049CAB4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" thickBot="1">
      <c r="A3" s="73" t="s">
        <v>10</v>
      </c>
      <c r="B3" s="30" t="s">
        <v>486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486</v>
      </c>
    </row>
    <row r="13" spans="1:2">
      <c r="A13" s="41" t="s">
        <v>4</v>
      </c>
    </row>
    <row r="14" spans="1:2">
      <c r="A14" s="43" t="s">
        <v>5</v>
      </c>
      <c r="B14" s="30" t="s">
        <v>486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 t="s">
        <v>486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  <c r="B26" s="30" t="s">
        <v>486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 t="s">
        <v>486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  <c r="B34" s="30" t="s">
        <v>486</v>
      </c>
    </row>
    <row r="35" spans="1:2">
      <c r="A35" s="43" t="s">
        <v>18</v>
      </c>
    </row>
    <row r="36" spans="1:2">
      <c r="A36" s="43" t="s">
        <v>19</v>
      </c>
      <c r="B36" s="30" t="s">
        <v>486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 t="s">
        <v>486</v>
      </c>
    </row>
    <row r="43" spans="1:2" ht="14.25" customHeight="1">
      <c r="A43" s="47" t="s">
        <v>69</v>
      </c>
      <c r="B43" s="27" t="s">
        <v>43</v>
      </c>
    </row>
    <row r="44" spans="1:2" ht="158.4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 t="s">
        <v>486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  <c r="B59" s="30" t="s">
        <v>486</v>
      </c>
    </row>
    <row r="60" spans="1:2">
      <c r="A60" s="45" t="s">
        <v>24</v>
      </c>
      <c r="B60" s="30" t="s">
        <v>486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 t="s">
        <v>486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 t="s">
        <v>486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486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 t="s">
        <v>486</v>
      </c>
    </row>
    <row r="434" spans="1:2">
      <c r="A434" s="69" t="s">
        <v>38</v>
      </c>
    </row>
    <row r="435" spans="1:2">
      <c r="A435" s="43" t="s">
        <v>45</v>
      </c>
      <c r="B435" s="30" t="s">
        <v>486</v>
      </c>
    </row>
    <row r="436" spans="1:2">
      <c r="A436" s="43" t="s">
        <v>46</v>
      </c>
      <c r="B436" s="30" t="s">
        <v>486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20E1B-6BBE-49D9-B214-83F4CC70F62A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87C54-9955-4C11-AD00-7B44D36A2363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57.6">
      <c r="A43" s="47" t="s">
        <v>69</v>
      </c>
      <c r="B43" s="32" t="s">
        <v>43</v>
      </c>
    </row>
    <row r="44" spans="1:2" ht="244.8">
      <c r="A44" s="70" t="s">
        <v>42</v>
      </c>
    </row>
    <row r="45" spans="1:2">
      <c r="A45" s="9"/>
    </row>
    <row r="46" spans="1:2" ht="14.25" customHeight="1"/>
    <row r="47" spans="1:2" ht="86.4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2DDAF-4869-456A-B161-8A3F00F8ACD2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2">
      <c r="A43" s="29" t="s">
        <v>37</v>
      </c>
      <c r="B43" s="26" t="s">
        <v>43</v>
      </c>
    </row>
    <row r="44" spans="1:2" ht="288">
      <c r="A44" s="17" t="s">
        <v>42</v>
      </c>
    </row>
    <row r="45" spans="1:2">
      <c r="A45" s="9"/>
    </row>
    <row r="46" spans="1:2" ht="14.25" customHeight="1"/>
    <row r="47" spans="1:2" ht="115.2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54620-5709-444C-9A82-2FE29CFE56A3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172.8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EDD0B-766D-4AE3-B99D-C3DCAD7AE955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5DD9E-B2F5-435E-A030-3ED168532744}">
  <dimension ref="A1:C452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" thickBot="1">
      <c r="A2" s="68" t="s">
        <v>458</v>
      </c>
      <c r="B2" s="27" t="s">
        <v>54</v>
      </c>
    </row>
    <row r="3" spans="1:2" ht="15" thickBot="1">
      <c r="A3" s="18" t="s">
        <v>10</v>
      </c>
      <c r="B3" s="30" t="s">
        <v>486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8541D-A2D4-40F3-A223-312B89750A36}">
  <dimension ref="A1:B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459</v>
      </c>
      <c r="B1" s="25" t="s">
        <v>67</v>
      </c>
    </row>
    <row r="2" spans="1:2" ht="15" thickBot="1">
      <c r="A2" s="24" t="str">
        <f>'HAMPSHIRE Tested Inmates'!A2</f>
        <v>09.28.2022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92B77-1C35-4D07-8706-F9AE1B37A517}">
  <dimension ref="A1:B455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459</v>
      </c>
      <c r="B1" s="25" t="s">
        <v>51</v>
      </c>
    </row>
    <row r="2" spans="1:2" ht="15" thickBot="1">
      <c r="A2" s="24" t="str">
        <f>'HAMPSHIRE Tested Inmates'!A2</f>
        <v>09.28.2022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" thickBot="1">
      <c r="A74" s="2" t="s">
        <v>446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E495C-291F-4D26-884E-0B0C1F6531E6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482</v>
      </c>
      <c r="B1" s="65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4" customHeight="1">
      <c r="A42" s="29" t="s">
        <v>37</v>
      </c>
    </row>
    <row r="43" spans="1:2" ht="288">
      <c r="A43" s="17" t="s">
        <v>42</v>
      </c>
      <c r="B43" s="75" t="s">
        <v>43</v>
      </c>
    </row>
    <row r="44" spans="1:2">
      <c r="A44" s="9"/>
    </row>
    <row r="45" spans="1:2" ht="15" thickBot="1"/>
    <row r="46" spans="1:2" ht="14.4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B8FA0-A6B5-48F0-91A2-9AA6C2CAF580}">
  <dimension ref="A1:B455"/>
  <sheetViews>
    <sheetView zoomScaleNormal="100"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459</v>
      </c>
      <c r="B1" s="25" t="s">
        <v>52</v>
      </c>
    </row>
    <row r="2" spans="1:2" ht="15" thickBot="1">
      <c r="A2" s="24" t="str">
        <f>'HAMPSHIRE Tested Inmates'!A2</f>
        <v>09.28.2022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36520-F6D5-4927-88CD-22F768450134}">
  <dimension ref="A1:B434"/>
  <sheetViews>
    <sheetView workbookViewId="0">
      <selection activeCell="B6" sqref="B6:B7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09.28.2022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EE0D0-F8F8-4D38-9481-507F7B06BD07}">
  <dimension ref="A1:B437"/>
  <sheetViews>
    <sheetView workbookViewId="0">
      <selection activeCell="B6" sqref="B6:B7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09.28.2022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A3E84-F1A8-4A0C-8486-A98BEB9CD17E}">
  <dimension ref="A1:B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459</v>
      </c>
      <c r="B1" s="34" t="s">
        <v>61</v>
      </c>
    </row>
    <row r="2" spans="1:2" ht="15" thickBot="1">
      <c r="A2" s="24" t="str">
        <f>'HAMPSHIRE Tested Inmates'!A2</f>
        <v>09.28.2022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49131-DA78-4A36-9E79-691F7187688A}">
  <dimension ref="A1:C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459</v>
      </c>
      <c r="B1" s="33" t="s">
        <v>62</v>
      </c>
    </row>
    <row r="2" spans="1:2" ht="15" thickBot="1">
      <c r="A2" s="24" t="str">
        <f>'HAMPSHIRE Tested Inmates'!A2</f>
        <v>09.28.2022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36735-FD11-4B2F-8765-F6BCB27CA79F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10</v>
      </c>
    </row>
    <row r="5" spans="1:2" ht="15" thickBot="1">
      <c r="A5" s="19" t="s">
        <v>0</v>
      </c>
    </row>
    <row r="6" spans="1:2">
      <c r="A6" s="3" t="s">
        <v>1</v>
      </c>
      <c r="B6" s="30">
        <v>10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10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 t="s">
        <v>486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486</v>
      </c>
    </row>
    <row r="20" spans="1:2">
      <c r="A20" s="1" t="s">
        <v>3</v>
      </c>
      <c r="B20" s="30" t="s">
        <v>486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486</v>
      </c>
    </row>
    <row r="26" spans="1:2">
      <c r="A26" s="1" t="s">
        <v>41</v>
      </c>
      <c r="B26" s="30">
        <v>5</v>
      </c>
    </row>
    <row r="27" spans="1:2">
      <c r="A27" s="1" t="s">
        <v>3</v>
      </c>
      <c r="B27" s="30" t="s">
        <v>486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5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5</v>
      </c>
    </row>
    <row r="34" spans="1:2">
      <c r="A34" s="14" t="s">
        <v>17</v>
      </c>
      <c r="B34" s="30" t="s">
        <v>486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 t="s">
        <v>486</v>
      </c>
    </row>
    <row r="37" spans="1:2">
      <c r="A37" s="14" t="s">
        <v>20</v>
      </c>
      <c r="B37" s="30" t="s">
        <v>486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5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10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f>SUM(B62:B75)</f>
        <v>10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10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f>SUM(B78:B429)</f>
        <v>10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10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6751A-3418-46EE-AB30-03CA2767A875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439</v>
      </c>
      <c r="B1" s="25" t="s">
        <v>67</v>
      </c>
    </row>
    <row r="2" spans="1:2" ht="15" thickBot="1">
      <c r="A2" s="24" t="s">
        <v>457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SUM(B78:B430)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70AB6-1836-4CE7-BED5-124ABA6099A5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439</v>
      </c>
      <c r="B1" s="25" t="s">
        <v>51</v>
      </c>
    </row>
    <row r="2" spans="1:2" ht="15" thickBot="1">
      <c r="A2" s="24" t="s">
        <v>457</v>
      </c>
      <c r="B2" s="27" t="s">
        <v>50</v>
      </c>
    </row>
    <row r="3" spans="1:2" ht="15" thickBot="1">
      <c r="A3" s="18" t="s">
        <v>10</v>
      </c>
      <c r="B3" s="30" t="s">
        <v>486</v>
      </c>
    </row>
    <row r="5" spans="1:2" ht="1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486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 t="s">
        <v>486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486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" thickBot="1">
      <c r="A74" s="2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486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 s="30" t="s">
        <v>486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58A8-CF08-4BEF-846D-195E41D1AF80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439</v>
      </c>
      <c r="B1" s="25" t="s">
        <v>52</v>
      </c>
    </row>
    <row r="2" spans="1:2" ht="15" thickBot="1">
      <c r="A2" s="24" t="s">
        <v>457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ABDAA-F03B-4A96-AA3D-77A195C4AF34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B0005-88E1-4907-BC46-3FC0728CEB99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482</v>
      </c>
      <c r="B1" s="66" t="s">
        <v>456</v>
      </c>
    </row>
    <row r="2" spans="1:2" ht="15" thickBot="1">
      <c r="A2" t="s">
        <v>444</v>
      </c>
      <c r="B2" s="26" t="s">
        <v>57</v>
      </c>
    </row>
    <row r="3" spans="1:2" ht="15" thickBot="1">
      <c r="A3" s="5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4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4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952D8-688B-4C5A-8322-5A0F30162615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>
      <c r="B41" s="30" t="s">
        <v>88</v>
      </c>
    </row>
    <row r="42" spans="1:2" ht="14.25" customHeight="1">
      <c r="A42" s="29" t="s">
        <v>37</v>
      </c>
    </row>
    <row r="43" spans="1:2" ht="28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D1E57-FAF5-48FB-96A7-45488B08231F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439</v>
      </c>
      <c r="B1" s="34" t="s">
        <v>61</v>
      </c>
    </row>
    <row r="2" spans="1:2" ht="15" thickBot="1">
      <c r="A2" s="24" t="s">
        <v>457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</row>
    <row r="432" spans="1:2" ht="1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01D1A-E0A3-47DD-BCA8-EC9DD954CC6F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439</v>
      </c>
      <c r="B1" s="33" t="s">
        <v>62</v>
      </c>
    </row>
    <row r="2" spans="1:2" ht="15" thickBot="1">
      <c r="A2" s="24" t="s">
        <v>457</v>
      </c>
      <c r="B2" s="35" t="s">
        <v>54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" thickBot="1">
      <c r="A41" s="12" t="s">
        <v>24</v>
      </c>
      <c r="B41" s="30" t="s">
        <v>88</v>
      </c>
    </row>
    <row r="42" spans="1:2" ht="15" thickBot="1">
      <c r="B42" s="30"/>
    </row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  <c r="B45" s="30"/>
    </row>
    <row r="46" spans="1:2" ht="1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/>
    </row>
    <row r="432" spans="1:2" ht="1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7F93F-7F6A-4871-8CE0-49A535D0C8B1}">
  <dimension ref="A1:B457"/>
  <sheetViews>
    <sheetView topLeftCell="A429"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 t="s">
        <v>486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 t="s">
        <v>486</v>
      </c>
    </row>
    <row r="15" spans="1:2">
      <c r="A15" s="1" t="s">
        <v>6</v>
      </c>
      <c r="B15" t="s">
        <v>486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t="s">
        <v>486</v>
      </c>
    </row>
    <row r="26" spans="1:2">
      <c r="A26" s="1" t="s">
        <v>41</v>
      </c>
      <c r="B26" t="s">
        <v>486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 t="s">
        <v>486</v>
      </c>
    </row>
    <row r="34" spans="1:2">
      <c r="A34" s="14" t="s">
        <v>17</v>
      </c>
      <c r="B34" t="s">
        <v>486</v>
      </c>
    </row>
    <row r="35" spans="1:2" ht="14.4" customHeight="1">
      <c r="A35" s="14" t="s">
        <v>18</v>
      </c>
      <c r="B35" t="s">
        <v>486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 t="s">
        <v>486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 t="s">
        <v>486</v>
      </c>
    </row>
    <row r="57" spans="1:2">
      <c r="A57" s="10" t="s">
        <v>29</v>
      </c>
      <c r="B57" t="s">
        <v>486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 t="s">
        <v>486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EEB0E-DCF6-41B0-B34A-D46A04491CD1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453</v>
      </c>
      <c r="B1" s="23" t="s">
        <v>454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C10F-E2D8-4C37-B81A-1B92C4CFAA95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" thickBot="1">
      <c r="A453" s="12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B388B-A51C-4A6D-85EB-91FA9925447B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CAC13-ACB1-4291-9646-759B65D75734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453</v>
      </c>
      <c r="B1" s="65" t="s">
        <v>59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3.2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59204-6D7C-4A27-80C6-9042898A555E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customHeight="1" thickBot="1"/>
    <row r="43" spans="1:2" ht="72">
      <c r="A43" s="29" t="s">
        <v>37</v>
      </c>
      <c r="B43">
        <v>0</v>
      </c>
    </row>
    <row r="44" spans="1:2" ht="288.60000000000002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15.2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430CE-4157-4198-A753-B70B68D1E746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453</v>
      </c>
      <c r="B1" s="66" t="s">
        <v>456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62E9C-51EA-421A-AA20-2B7B83CB6161}">
  <dimension ref="A1:I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9" customWidth="1"/>
  </cols>
  <sheetData>
    <row r="1" spans="1:9" ht="60" customHeight="1">
      <c r="A1" t="s">
        <v>482</v>
      </c>
      <c r="C1" s="33" t="s">
        <v>62</v>
      </c>
    </row>
    <row r="2" spans="1:9" ht="15" thickBot="1">
      <c r="A2" s="24" t="s">
        <v>444</v>
      </c>
      <c r="C2" s="35" t="s">
        <v>54</v>
      </c>
    </row>
    <row r="3" spans="1:9" ht="15" thickBot="1">
      <c r="A3" s="18" t="s">
        <v>10</v>
      </c>
      <c r="C3" s="9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" thickBot="1">
      <c r="A11" s="4" t="s">
        <v>24</v>
      </c>
      <c r="I11" t="s">
        <v>88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154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" thickBot="1">
      <c r="A41" s="12" t="s">
        <v>24</v>
      </c>
    </row>
    <row r="42" spans="1:3" ht="15" thickBot="1"/>
    <row r="43" spans="1:3" ht="14.4" customHeight="1">
      <c r="A43" s="29" t="s">
        <v>37</v>
      </c>
    </row>
    <row r="44" spans="1:3" ht="172.8">
      <c r="A44" s="17" t="s">
        <v>42</v>
      </c>
      <c r="C44" s="153" t="s">
        <v>43</v>
      </c>
    </row>
    <row r="45" spans="1:3">
      <c r="A45" s="9"/>
    </row>
    <row r="46" spans="1:3" ht="15" thickBot="1"/>
    <row r="47" spans="1:3" ht="14.4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AEC0A-8C90-48B0-912B-4392084A6533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41" t="s">
        <v>453</v>
      </c>
      <c r="B1" s="67" t="s">
        <v>62</v>
      </c>
    </row>
    <row r="2" spans="1:2" ht="15" thickBot="1">
      <c r="A2" s="24" t="s">
        <v>451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450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446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3D5A3-2F1F-4C54-8C15-8B31240C1E50}">
  <dimension ref="A1:C453"/>
  <sheetViews>
    <sheetView workbookViewId="0">
      <selection activeCell="A3" sqref="A3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>
        <v>44832</v>
      </c>
      <c r="B2" s="52" t="s">
        <v>54</v>
      </c>
    </row>
    <row r="3" spans="1:2">
      <c r="A3" s="41" t="s">
        <v>10</v>
      </c>
      <c r="B3" s="42">
        <v>28</v>
      </c>
    </row>
    <row r="5" spans="1:2">
      <c r="A5" s="41" t="s">
        <v>0</v>
      </c>
    </row>
    <row r="6" spans="1:2">
      <c r="A6" s="43" t="s">
        <v>1</v>
      </c>
      <c r="B6" s="51">
        <f>B3</f>
        <v>28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28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>
        <v>26</v>
      </c>
    </row>
    <row r="15" spans="1:2">
      <c r="A15" s="43" t="s">
        <v>6</v>
      </c>
      <c r="B15" s="42" t="s">
        <v>486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26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 t="s">
        <v>486</v>
      </c>
    </row>
    <row r="26" spans="1:2">
      <c r="A26" s="43" t="s">
        <v>41</v>
      </c>
      <c r="B26" s="42">
        <v>24</v>
      </c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24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486</v>
      </c>
    </row>
    <row r="33" spans="1:2">
      <c r="A33" s="43" t="s">
        <v>16</v>
      </c>
      <c r="B33" s="42">
        <v>9</v>
      </c>
    </row>
    <row r="34" spans="1:2">
      <c r="A34" s="43" t="s">
        <v>17</v>
      </c>
      <c r="B34" s="42">
        <v>5</v>
      </c>
    </row>
    <row r="35" spans="1:2" ht="14.4" customHeight="1">
      <c r="A35" s="43" t="s">
        <v>18</v>
      </c>
      <c r="B35" s="42">
        <v>8</v>
      </c>
    </row>
    <row r="36" spans="1:2">
      <c r="A36" s="43" t="s">
        <v>19</v>
      </c>
      <c r="B36" s="42" t="s">
        <v>486</v>
      </c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22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72.8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57.6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v>5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 t="s">
        <v>486</v>
      </c>
    </row>
    <row r="57" spans="1:2">
      <c r="A57" s="46" t="s">
        <v>30</v>
      </c>
      <c r="B57" s="42"/>
    </row>
    <row r="58" spans="1:2">
      <c r="A58" s="45" t="s">
        <v>11</v>
      </c>
      <c r="B58" s="42">
        <v>19</v>
      </c>
    </row>
    <row r="59" spans="1:2">
      <c r="A59" s="45" t="s">
        <v>24</v>
      </c>
      <c r="B59" s="42">
        <f>SUM(B47:B58)</f>
        <v>24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28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28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28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28</v>
      </c>
    </row>
    <row r="433" spans="1:2" ht="28.8">
      <c r="A433" s="44" t="s">
        <v>38</v>
      </c>
    </row>
    <row r="434" spans="1:2">
      <c r="A434" s="43" t="s">
        <v>45</v>
      </c>
      <c r="B434" s="42">
        <v>27</v>
      </c>
    </row>
    <row r="435" spans="1:2">
      <c r="A435" s="43" t="s">
        <v>46</v>
      </c>
      <c r="B435" s="42" t="s">
        <v>486</v>
      </c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A2640-EBB2-48D2-AA9F-8334EC995F6F}">
  <dimension ref="A1:B459"/>
  <sheetViews>
    <sheetView workbookViewId="0">
      <selection activeCell="A3" sqref="A3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44832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3DFB-49A5-4CEC-9A1B-8ADB3426AFC0}">
  <dimension ref="A1:B435"/>
  <sheetViews>
    <sheetView workbookViewId="0">
      <selection activeCell="A3" sqref="A3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449</v>
      </c>
      <c r="B1" s="33" t="s">
        <v>51</v>
      </c>
    </row>
    <row r="2" spans="1:2">
      <c r="A2" s="53">
        <v>44832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>
        <f>(B3)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FB42-6C6E-4B29-B549-338EF45DCB9D}">
  <dimension ref="A1:B438"/>
  <sheetViews>
    <sheetView zoomScaleNormal="100" workbookViewId="0">
      <selection activeCell="A3" sqref="A3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449</v>
      </c>
      <c r="B1" s="33" t="s">
        <v>52</v>
      </c>
    </row>
    <row r="2" spans="1:2">
      <c r="A2" s="53">
        <v>44832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58.4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964E5-3079-4368-BDB1-333944FDF817}">
  <dimension ref="A1:B434"/>
  <sheetViews>
    <sheetView workbookViewId="0">
      <selection activeCell="A3" sqref="A3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44832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87.2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79883-9002-4B8C-A6BA-0DE527FB61D3}">
  <dimension ref="A1:B437"/>
  <sheetViews>
    <sheetView workbookViewId="0">
      <selection activeCell="A3" sqref="A3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44832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87.2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28.8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69A42-7DD5-4752-AF95-C2F728312811}">
  <dimension ref="A1:B435"/>
  <sheetViews>
    <sheetView workbookViewId="0">
      <selection activeCell="A3" sqref="A3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449</v>
      </c>
      <c r="B1" s="34" t="s">
        <v>61</v>
      </c>
    </row>
    <row r="2" spans="1:2">
      <c r="A2" s="53">
        <v>44832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87.2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28.8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28.8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E5594-5D94-440C-BEFF-554C106DEECF}">
  <dimension ref="A1:C438"/>
  <sheetViews>
    <sheetView workbookViewId="0">
      <selection activeCell="A3" sqref="A3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44832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448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28.8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DDCF9-EEC6-4BC1-925A-33413C3C7F5E}">
  <dimension ref="A1:C452"/>
  <sheetViews>
    <sheetView workbookViewId="0">
      <selection activeCell="A29" sqref="A29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 t="s">
        <v>486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486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486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486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486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486</v>
      </c>
    </row>
    <row r="34" spans="1:2">
      <c r="A34" s="14" t="s">
        <v>17</v>
      </c>
      <c r="B34" s="30" t="s">
        <v>486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486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486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 t="s">
        <v>486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486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 t="s">
        <v>486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5BC60-47E4-448C-B941-8B9607AFC86C}">
  <dimension ref="A1:C452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479</v>
      </c>
      <c r="B1" s="25" t="s">
        <v>65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44131-21B4-4CF5-BDFB-2BC00FBB18AA}">
  <dimension ref="A1:B457"/>
  <sheetViews>
    <sheetView workbookViewId="0">
      <selection activeCell="A29" sqref="A29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37" t="s">
        <v>445</v>
      </c>
      <c r="B1" s="25" t="s">
        <v>67</v>
      </c>
    </row>
    <row r="2" spans="1:2" ht="15" thickBot="1">
      <c r="A2" s="24" t="s">
        <v>444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D1234-4D8D-411B-8239-D9D5B9F4B2AE}">
  <dimension ref="A1:B456"/>
  <sheetViews>
    <sheetView workbookViewId="0">
      <selection activeCell="A29" sqref="A29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445</v>
      </c>
      <c r="B1" s="25" t="s">
        <v>51</v>
      </c>
    </row>
    <row r="2" spans="1:2" ht="15" thickBot="1">
      <c r="A2" s="24" t="s">
        <v>444</v>
      </c>
      <c r="B2" s="27" t="s">
        <v>50</v>
      </c>
    </row>
    <row r="3" spans="1:2" ht="15" thickBot="1">
      <c r="A3" s="18" t="s">
        <v>10</v>
      </c>
      <c r="B3" s="30" t="s">
        <v>486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486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486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486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486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486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36" t="s">
        <v>336</v>
      </c>
    </row>
    <row r="68" spans="1:2">
      <c r="A68" s="3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>
      <c r="A74" s="21" t="s">
        <v>438</v>
      </c>
      <c r="B74" s="30" t="s">
        <v>486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 t="s">
        <v>486</v>
      </c>
    </row>
    <row r="77" spans="1:2">
      <c r="A77" s="20" t="s">
        <v>73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486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" thickBot="1">
      <c r="A430" s="2" t="s">
        <v>24</v>
      </c>
      <c r="B430" s="30" t="s">
        <v>486</v>
      </c>
    </row>
    <row r="431" spans="1:2" ht="15" thickBot="1"/>
    <row r="432" spans="1:2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C7E86-0B0A-4B41-920D-EB7D7A07C419}">
  <dimension ref="A1:B455"/>
  <sheetViews>
    <sheetView zoomScaleNormal="100" workbookViewId="0">
      <selection activeCell="A29" sqref="A29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445</v>
      </c>
      <c r="B1" s="25" t="s">
        <v>52</v>
      </c>
    </row>
    <row r="2" spans="1:2" ht="15" thickBot="1">
      <c r="A2" s="24" t="s">
        <v>444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18B0-6C6D-4906-A75A-80F5075F189F}">
  <dimension ref="A1:B435"/>
  <sheetViews>
    <sheetView workbookViewId="0">
      <selection activeCell="A29" sqref="A29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" thickBot="1">
      <c r="A3" s="40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77</v>
      </c>
    </row>
    <row r="44" spans="1:2" ht="244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ACAE8-4092-4BB0-BACE-146D46545A80}">
  <dimension ref="A1:B438"/>
  <sheetViews>
    <sheetView workbookViewId="0">
      <selection activeCell="A29" sqref="A29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28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1D89B-23AA-4294-B4EF-1AE986E06589}">
  <dimension ref="A1:B457"/>
  <sheetViews>
    <sheetView workbookViewId="0">
      <selection activeCell="A29" sqref="A29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445</v>
      </c>
      <c r="B1" s="34" t="s">
        <v>61</v>
      </c>
    </row>
    <row r="2" spans="1:2" ht="15" thickBot="1">
      <c r="A2" s="24" t="s">
        <v>444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64AF0-FBB8-4F81-BB23-53061969D07C}">
  <dimension ref="A1:C457"/>
  <sheetViews>
    <sheetView workbookViewId="0">
      <selection activeCell="A29" sqref="A29"/>
    </sheetView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445</v>
      </c>
      <c r="B1" s="33" t="s">
        <v>62</v>
      </c>
    </row>
    <row r="2" spans="1:2" ht="15" thickBot="1">
      <c r="A2" s="24" t="s">
        <v>444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topLeftCell="A49" workbookViewId="0">
      <selection activeCell="G70" sqref="G70"/>
    </sheetView>
  </sheetViews>
  <sheetFormatPr defaultColWidth="8.88671875" defaultRowHeight="14.4"/>
  <cols>
    <col min="1" max="1" width="57.332031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 t="s">
        <v>486</v>
      </c>
    </row>
    <row r="5" spans="1:2" ht="15" thickBot="1">
      <c r="A5" s="19" t="s">
        <v>0</v>
      </c>
    </row>
    <row r="6" spans="1:2">
      <c r="A6" s="3" t="s">
        <v>1</v>
      </c>
      <c r="B6" s="30" t="s">
        <v>486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486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486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486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486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486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  <c r="B38" s="30" t="s">
        <v>486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486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486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6" t="s">
        <v>13</v>
      </c>
      <c r="B62" s="30" t="s">
        <v>486</v>
      </c>
    </row>
    <row r="63" spans="1:2" ht="15" thickBot="1">
      <c r="A63" s="2" t="s">
        <v>24</v>
      </c>
      <c r="B63" s="30" t="s">
        <v>486</v>
      </c>
    </row>
    <row r="64" spans="1:2" ht="15" thickBot="1"/>
    <row r="65" spans="1:2">
      <c r="A65" s="20" t="s">
        <v>71</v>
      </c>
    </row>
    <row r="66" spans="1:2">
      <c r="A66" s="1" t="s">
        <v>12</v>
      </c>
      <c r="B66" s="30" t="s">
        <v>486</v>
      </c>
    </row>
    <row r="67" spans="1:2" ht="15" thickBot="1">
      <c r="A67" s="2" t="s">
        <v>24</v>
      </c>
      <c r="B67" s="30" t="s">
        <v>486</v>
      </c>
    </row>
    <row r="68" spans="1:2" ht="15" thickBot="1"/>
    <row r="69" spans="1:2">
      <c r="A69" s="22" t="s">
        <v>38</v>
      </c>
    </row>
    <row r="70" spans="1:2">
      <c r="A70" s="11" t="s">
        <v>47</v>
      </c>
    </row>
    <row r="71" spans="1:2">
      <c r="A71" s="11" t="s">
        <v>66</v>
      </c>
    </row>
    <row r="72" spans="1:2">
      <c r="A72" s="11" t="s">
        <v>48</v>
      </c>
      <c r="B72" s="30" t="s">
        <v>486</v>
      </c>
    </row>
    <row r="73" spans="1:2">
      <c r="A73" s="11" t="s">
        <v>49</v>
      </c>
    </row>
    <row r="74" spans="1:2">
      <c r="A74" s="11" t="s">
        <v>64</v>
      </c>
    </row>
    <row r="75" spans="1:2">
      <c r="A75" s="11"/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" thickBot="1">
      <c r="A93" s="12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172.8">
      <c r="A44" s="17" t="s">
        <v>42</v>
      </c>
      <c r="B44" s="32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 ht="15" thickBot="1">
      <c r="A62" s="2" t="s">
        <v>13</v>
      </c>
    </row>
    <row r="63" spans="1:1" ht="1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86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 ht="1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" thickBot="1">
      <c r="A9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2022-10-03T14:18:48Z</dcterms:modified>
</cp:coreProperties>
</file>