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2.21.22 Weekly/"/>
    </mc:Choice>
  </mc:AlternateContent>
  <xr:revisionPtr revIDLastSave="5" documentId="8_{BD25179A-2A79-43B8-833A-D160054D5CFC}" xr6:coauthVersionLast="47" xr6:coauthVersionMax="47" xr10:uidLastSave="{9297DDC5-75EB-4E8C-A7B2-AC0B51CC184E}"/>
  <bookViews>
    <workbookView xWindow="7950" yWindow="2565" windowWidth="19950" windowHeight="11385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3" l="1"/>
  <c r="C28" i="3"/>
  <c r="C18" i="3"/>
  <c r="C8" i="3"/>
  <c r="C5" i="3"/>
</calcChain>
</file>

<file path=xl/sharedStrings.xml><?xml version="1.0" encoding="utf-8"?>
<sst xmlns="http://schemas.openxmlformats.org/spreadsheetml/2006/main" count="160" uniqueCount="46">
  <si>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</si>
  <si>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</si>
  <si>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</si>
  <si>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</si>
  <si>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</si>
  <si>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</si>
  <si>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</si>
  <si>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</si>
  <si>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</si>
  <si>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</si>
  <si>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</si>
  <si>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</si>
  <si>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</si>
  <si>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</si>
  <si>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</si>
  <si>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</si>
  <si>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</si>
  <si>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</si>
  <si>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</si>
  <si>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</si>
  <si>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</si>
  <si>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</si>
  <si>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</si>
  <si>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</si>
  <si>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</si>
  <si>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</si>
  <si>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</si>
  <si>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</si>
  <si>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</si>
  <si>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</si>
  <si>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</si>
  <si>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</si>
  <si>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</si>
  <si>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</si>
  <si>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</si>
  <si>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</si>
  <si>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</si>
  <si>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</si>
  <si>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</si>
  <si>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</si>
  <si>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</si>
  <si>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</si>
  <si>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</si>
  <si>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</si>
  <si>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&lt;5</t>
  </si>
  <si>
    <t>No report submitted for the week of December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</si>
</sst>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25">
    <xf numFmtId="0" fontId="0" fillId="0" borderId="0" xfId="0"/>
    <xf numFmtId="0" fontId="1" fillId="0" borderId="2" xfId="0" applyFont="1" applyBorder="1"/>
    <xf numFmtId="0" fontId="0" fillId="0" borderId="2" xfId="0" applyBorder="1"/>
    <xf numFmtId="0" fontId="1" fillId="0" borderId="2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3" fillId="0" borderId="2" xfId="0" applyFont="1" applyBorder="1"/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/>
    <xf numFmtId="0" fontId="0" fillId="2" borderId="3" xfId="0" applyFill="1" applyBorder="1"/>
    <xf numFmtId="0" fontId="0" fillId="2" borderId="4" xfId="0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103</v>
      </c>
      <c r="C3" s="1">
        <v>62</v>
      </c>
      <c r="D3" s="1">
        <v>165</v>
      </c>
      <c r="E3" s="17">
        <v>151</v>
      </c>
      <c r="F3" s="17">
        <v>14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28515625" customWidth="1"/>
    <col min="5" max="5" width="12.5703125" customWidth="1"/>
    <col min="6" max="6" width="12.28515625" customWidth="1"/>
    <col min="7" max="7" width="11.7109375" customWidth="1"/>
    <col min="8" max="8" width="11.28515625" customWidth="1"/>
  </cols>
  <sheetData>
    <row r="1" spans="1:8" ht="42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ht="18.75" x14ac:dyDescent="0.3">
      <c r="C7" s="20" t="s">
        <v>45</v>
      </c>
      <c r="D7" s="2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4" width="12.7109375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1">
        <v>222</v>
      </c>
      <c r="C3" s="1">
        <v>81</v>
      </c>
      <c r="D3" s="1">
        <v>261</v>
      </c>
      <c r="E3" s="1">
        <v>564</v>
      </c>
      <c r="F3" s="17">
        <v>296</v>
      </c>
      <c r="G3" s="17">
        <v>128</v>
      </c>
      <c r="H3" s="17">
        <v>81</v>
      </c>
      <c r="I3" s="17">
        <v>59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805</v>
      </c>
      <c r="C3" s="1">
        <v>312</v>
      </c>
      <c r="D3" s="1">
        <v>1117</v>
      </c>
      <c r="E3" s="17">
        <v>464</v>
      </c>
      <c r="F3" s="17">
        <v>634</v>
      </c>
      <c r="G3" s="17">
        <v>11</v>
      </c>
      <c r="H3" s="17">
        <v>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/>
      <c r="C3" s="1"/>
      <c r="D3" s="1"/>
      <c r="E3" s="17"/>
      <c r="F3" s="17"/>
      <c r="G3" s="17"/>
      <c r="H3" s="17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 t="s">
        <v>45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28515625" customWidth="1"/>
    <col min="3" max="3" width="14.28515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105</v>
      </c>
      <c r="C3" s="1">
        <v>55</v>
      </c>
      <c r="D3" s="1">
        <v>160</v>
      </c>
      <c r="E3" s="17">
        <v>132</v>
      </c>
      <c r="F3" s="17">
        <v>28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opLeftCell="A21" workbookViewId="0">
      <selection activeCell="A35" sqref="A35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7109375" customWidth="1"/>
    <col min="5" max="5" width="12.28515625" customWidth="1"/>
    <col min="6" max="6" width="13" customWidth="1"/>
    <col min="7" max="7" width="11.7109375" customWidth="1"/>
    <col min="8" max="8" width="11.28515625" customWidth="1"/>
  </cols>
  <sheetData>
    <row r="1" spans="1:8" ht="51.75" customHeight="1" x14ac:dyDescent="0.25">
      <c r="A1" s="21" t="s">
        <v>21</v>
      </c>
      <c r="B1" s="21"/>
      <c r="C1" s="21"/>
      <c r="D1" s="21"/>
      <c r="E1" s="21"/>
      <c r="F1" s="21"/>
      <c r="G1" s="21"/>
      <c r="H1" s="21"/>
    </row>
    <row r="2" spans="1:8" x14ac:dyDescent="0.25">
      <c r="A2" s="22"/>
      <c r="B2" s="23"/>
      <c r="C2" s="24"/>
      <c r="D2" s="9"/>
      <c r="E2" s="9"/>
      <c r="F2" s="9"/>
      <c r="G2" s="9"/>
      <c r="H2" s="9"/>
    </row>
    <row r="3" spans="1:8" x14ac:dyDescent="0.25">
      <c r="A3" s="2"/>
      <c r="B3" s="2"/>
      <c r="C3" s="2"/>
      <c r="D3" s="10"/>
      <c r="E3" s="10"/>
      <c r="F3" s="10"/>
      <c r="G3" s="10"/>
      <c r="H3" s="10"/>
    </row>
    <row r="4" spans="1:8" x14ac:dyDescent="0.25">
      <c r="A4" s="1" t="s">
        <v>15</v>
      </c>
      <c r="B4" s="1" t="s">
        <v>16</v>
      </c>
      <c r="C4" s="6" t="s">
        <v>17</v>
      </c>
      <c r="D4" s="10"/>
      <c r="E4" s="11"/>
      <c r="F4" s="11"/>
      <c r="G4" s="11"/>
      <c r="H4" s="11"/>
    </row>
    <row r="5" spans="1:8" x14ac:dyDescent="0.25">
      <c r="A5" s="2">
        <v>421</v>
      </c>
      <c r="B5" s="2">
        <v>263</v>
      </c>
      <c r="C5" s="7">
        <f>SUM(A5:B5)</f>
        <v>684</v>
      </c>
    </row>
    <row r="7" spans="1:8" x14ac:dyDescent="0.25">
      <c r="A7" s="1" t="s">
        <v>18</v>
      </c>
      <c r="C7" s="6" t="s">
        <v>17</v>
      </c>
    </row>
    <row r="8" spans="1:8" x14ac:dyDescent="0.25">
      <c r="A8" s="2">
        <v>0</v>
      </c>
      <c r="C8" s="7">
        <f>SUM(C5 + A8)</f>
        <v>684</v>
      </c>
    </row>
    <row r="9" spans="1:8" x14ac:dyDescent="0.25">
      <c r="A9" s="8"/>
      <c r="B9" s="8"/>
      <c r="C9" s="8"/>
    </row>
    <row r="10" spans="1:8" ht="18.75" x14ac:dyDescent="0.3">
      <c r="A10" s="18" t="s">
        <v>19</v>
      </c>
    </row>
    <row r="12" spans="1:8" x14ac:dyDescent="0.25">
      <c r="A12" s="1" t="s">
        <v>2</v>
      </c>
      <c r="B12" s="1" t="s">
        <v>3</v>
      </c>
    </row>
    <row r="13" spans="1:8" x14ac:dyDescent="0.25">
      <c r="A13" s="2">
        <v>185</v>
      </c>
      <c r="B13" s="2">
        <v>256</v>
      </c>
    </row>
    <row r="15" spans="1:8" x14ac:dyDescent="0.25">
      <c r="A15" s="1" t="s">
        <v>4</v>
      </c>
      <c r="B15" s="1" t="s">
        <v>5</v>
      </c>
    </row>
    <row r="16" spans="1:8" x14ac:dyDescent="0.25">
      <c r="A16" s="2">
        <v>147</v>
      </c>
      <c r="B16" s="2">
        <v>0</v>
      </c>
    </row>
    <row r="17" spans="1:3" x14ac:dyDescent="0.25">
      <c r="C17" s="6" t="s">
        <v>17</v>
      </c>
    </row>
    <row r="18" spans="1:3" x14ac:dyDescent="0.25">
      <c r="A18" s="19"/>
      <c r="B18" s="19"/>
      <c r="C18" s="7">
        <f>SUM(A13+B13+ A16 + B16)</f>
        <v>588</v>
      </c>
    </row>
    <row r="19" spans="1:3" x14ac:dyDescent="0.25">
      <c r="A19" s="8"/>
      <c r="B19" s="8"/>
      <c r="C19" s="8"/>
    </row>
    <row r="20" spans="1:3" ht="18.75" x14ac:dyDescent="0.3">
      <c r="A20" s="18" t="s">
        <v>20</v>
      </c>
    </row>
    <row r="22" spans="1:3" x14ac:dyDescent="0.25">
      <c r="A22" s="1" t="s">
        <v>2</v>
      </c>
      <c r="B22" s="1" t="s">
        <v>3</v>
      </c>
    </row>
    <row r="23" spans="1:3" x14ac:dyDescent="0.25">
      <c r="A23" s="2">
        <v>96</v>
      </c>
      <c r="B23" s="2">
        <v>0</v>
      </c>
    </row>
    <row r="25" spans="1:3" x14ac:dyDescent="0.25">
      <c r="A25" s="1" t="s">
        <v>4</v>
      </c>
      <c r="B25" s="1" t="s">
        <v>5</v>
      </c>
    </row>
    <row r="26" spans="1:3" x14ac:dyDescent="0.25">
      <c r="A26" s="2">
        <v>0</v>
      </c>
      <c r="B26" s="2">
        <v>0</v>
      </c>
    </row>
    <row r="27" spans="1:3" x14ac:dyDescent="0.25">
      <c r="C27" s="6" t="s">
        <v>17</v>
      </c>
    </row>
    <row r="28" spans="1:3" x14ac:dyDescent="0.25">
      <c r="A28" s="19"/>
      <c r="B28" s="19"/>
      <c r="C28" s="7">
        <f>SUM(A23+B23+ A26 + B26)</f>
        <v>96</v>
      </c>
    </row>
    <row r="29" spans="1:3" x14ac:dyDescent="0.25">
      <c r="A29" s="8"/>
      <c r="B29" s="8"/>
      <c r="C29" s="8"/>
    </row>
    <row r="30" spans="1:3" x14ac:dyDescent="0.25">
      <c r="C30" s="6" t="s">
        <v>17</v>
      </c>
    </row>
    <row r="31" spans="1:3" x14ac:dyDescent="0.25">
      <c r="C31" s="7">
        <f>SUM( C18 +C28)</f>
        <v>684</v>
      </c>
    </row>
    <row r="32" spans="1:3" x14ac:dyDescent="0.25">
      <c r="C32" s="7"/>
    </row>
    <row r="35" spans="1:1" x14ac:dyDescent="0.25">
      <c r="A35" s="1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0.7109375" customWidth="1"/>
  </cols>
  <sheetData>
    <row r="1" spans="1:8" ht="52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5</v>
      </c>
      <c r="C3" s="1">
        <v>10</v>
      </c>
      <c r="D3" s="1">
        <v>15</v>
      </c>
      <c r="E3" s="17" t="s">
        <v>44</v>
      </c>
      <c r="F3" s="17">
        <v>8</v>
      </c>
      <c r="G3" s="17">
        <v>0</v>
      </c>
      <c r="H3" s="17" t="s">
        <v>44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7" spans="1:8" x14ac:dyDescent="0.25">
      <c r="C7" s="1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7109375" customWidth="1"/>
    <col min="2" max="2" width="12.71093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7109375" customWidth="1"/>
  </cols>
  <sheetData>
    <row r="1" spans="1:10" ht="51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2" t="s">
        <v>25</v>
      </c>
      <c r="B3" s="7">
        <v>712</v>
      </c>
      <c r="C3" s="7">
        <v>227</v>
      </c>
      <c r="D3" s="7">
        <v>939</v>
      </c>
      <c r="E3" s="7">
        <v>18</v>
      </c>
      <c r="F3" s="7">
        <v>406</v>
      </c>
      <c r="G3" s="7" t="s">
        <v>44</v>
      </c>
      <c r="H3" s="7">
        <v>8</v>
      </c>
    </row>
    <row r="4" spans="1:10" x14ac:dyDescent="0.25">
      <c r="A4" s="12" t="s">
        <v>26</v>
      </c>
      <c r="B4" s="7">
        <v>0</v>
      </c>
      <c r="C4" s="7">
        <v>93</v>
      </c>
      <c r="D4" s="7">
        <v>93</v>
      </c>
      <c r="E4" s="7">
        <v>0</v>
      </c>
      <c r="F4" s="7">
        <v>0</v>
      </c>
      <c r="G4" s="7">
        <v>0</v>
      </c>
      <c r="H4" s="7">
        <v>34</v>
      </c>
    </row>
    <row r="5" spans="1:10" x14ac:dyDescent="0.25">
      <c r="A5" s="13" t="s">
        <v>27</v>
      </c>
      <c r="B5" s="7" t="s">
        <v>44</v>
      </c>
      <c r="C5" s="7">
        <v>13</v>
      </c>
      <c r="D5" s="7">
        <v>15</v>
      </c>
      <c r="E5" s="7">
        <v>0</v>
      </c>
      <c r="F5" s="7">
        <v>0</v>
      </c>
      <c r="G5" s="7">
        <v>0</v>
      </c>
      <c r="H5" s="7">
        <v>6</v>
      </c>
    </row>
    <row r="6" spans="1:10" x14ac:dyDescent="0.25">
      <c r="A6" s="14" t="s">
        <v>28</v>
      </c>
      <c r="B6" s="15"/>
      <c r="C6" s="15"/>
      <c r="D6" s="15"/>
      <c r="E6" s="8"/>
      <c r="F6" s="8"/>
      <c r="G6" s="8"/>
      <c r="H6" s="8"/>
      <c r="I6" s="8"/>
      <c r="J6" s="8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8.28515625" customWidth="1"/>
    <col min="2" max="3" width="12.7109375" customWidth="1"/>
    <col min="4" max="4" width="10.5703125" customWidth="1"/>
    <col min="5" max="5" width="12.5703125" customWidth="1"/>
    <col min="6" max="6" width="12.7109375" customWidth="1"/>
    <col min="7" max="7" width="12.28515625" customWidth="1"/>
    <col min="8" max="8" width="10.7109375" customWidth="1"/>
  </cols>
  <sheetData>
    <row r="1" spans="1:8" ht="46.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6" t="s">
        <v>33</v>
      </c>
      <c r="B3" s="1">
        <v>86</v>
      </c>
      <c r="C3" s="1">
        <v>71</v>
      </c>
      <c r="D3" s="1">
        <v>157</v>
      </c>
      <c r="E3" s="17">
        <v>107</v>
      </c>
      <c r="F3" s="17">
        <v>50</v>
      </c>
      <c r="G3" s="17">
        <v>0</v>
      </c>
      <c r="H3" s="17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1">
        <v>568</v>
      </c>
      <c r="C3" s="1">
        <v>290</v>
      </c>
      <c r="D3" s="1">
        <v>858</v>
      </c>
      <c r="E3" s="17">
        <v>414</v>
      </c>
      <c r="F3" s="17">
        <v>374</v>
      </c>
      <c r="G3" s="17">
        <v>70</v>
      </c>
      <c r="H3" s="17">
        <v>69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71093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1">
        <v>70</v>
      </c>
      <c r="C3" s="1">
        <v>47</v>
      </c>
      <c r="D3" s="1">
        <v>117</v>
      </c>
      <c r="E3" s="17">
        <v>71</v>
      </c>
      <c r="F3" s="17">
        <v>0</v>
      </c>
      <c r="G3" s="17">
        <v>0</v>
      </c>
      <c r="H3" s="17">
        <v>46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28515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28515625" customWidth="1"/>
    <col min="8" max="8" width="11.28515625" customWidth="1"/>
  </cols>
  <sheetData>
    <row r="1" spans="1:8" ht="4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6" t="s">
        <v>37</v>
      </c>
      <c r="B3" s="1">
        <v>377</v>
      </c>
      <c r="C3" s="1">
        <v>258</v>
      </c>
      <c r="D3" s="1">
        <v>635</v>
      </c>
      <c r="E3" s="17">
        <v>193</v>
      </c>
      <c r="F3" s="17">
        <v>246</v>
      </c>
      <c r="G3" s="17">
        <v>0</v>
      </c>
      <c r="H3" s="17">
        <v>196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8"/>
      <c r="B5" s="8"/>
      <c r="C5" s="8"/>
      <c r="D5" s="8"/>
      <c r="E5" s="8"/>
      <c r="F5" s="8"/>
      <c r="G5" s="8"/>
      <c r="H5" s="8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2022-12-29T14:09:18Z</dcterms:modified>
</cp:coreProperties>
</file>