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1.26.22 Weekly\"/>
    </mc:Choice>
  </mc:AlternateContent>
  <xr:revisionPtr revIDLastSave="0" documentId="13_ncr:1_{2ADDCCE4-921C-4C1F-BB01-E01C741FA2B7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2" l="1"/>
  <c r="C32" i="3"/>
</calcChain>
</file>

<file path=xl/sharedStrings.xml><?xml version="1.0" encoding="utf-8"?>
<sst xmlns="http://schemas.openxmlformats.org/spreadsheetml/2006/main" count="158" uniqueCount="47">
  <si>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</si>
  <si>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</si>
  <si>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</si>
  <si>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</si>
  <si>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</si>
  <si>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</si>
  <si>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</si>
  <si>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</si>
  <si>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</si>
  <si>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</si>
  <si>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</si>
  <si>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</si>
  <si>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</si>
  <si>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</si>
  <si>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</si>
  <si>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</si>
  <si>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</si>
  <si>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</si>
  <si>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</si>
  <si>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</si>
  <si>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</si>
  <si>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</si>
  <si>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</si>
  <si>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</si>
  <si>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</si>
  <si>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</si>
  <si>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</si>
  <si>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</si>
  <si>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</si>
  <si>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</si>
  <si>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</si>
  <si>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</si>
  <si>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</si>
  <si>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</si>
  <si>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</si>
  <si>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</si>
  <si>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</si>
  <si>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</si>
  <si>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</si>
  <si>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</si>
  <si>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</si>
  <si>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</si>
  <si>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</si>
  <si>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</si>
  <si>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weekly report submitted by Norfolk County for the week of</t>
  </si>
  <si>
    <t>No weekly report submitted for the week of 01/26/22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</si>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</sst>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5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7" fillId="0" borderId="0" xfId="0" applyFont="1"/>
    <xf numFmtId="0" fontId="8" fillId="0" borderId="8" xfId="0" applyFont="1" applyBorder="1"/>
    <xf numFmtId="0" fontId="8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113</v>
      </c>
      <c r="C3" s="23">
        <v>58</v>
      </c>
      <c r="D3" s="23">
        <v>171</v>
      </c>
      <c r="E3" s="24">
        <v>153</v>
      </c>
      <c r="F3" s="24">
        <v>18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219</v>
      </c>
      <c r="C3" s="23">
        <v>93</v>
      </c>
      <c r="D3" s="23">
        <v>312</v>
      </c>
      <c r="E3" s="24">
        <v>49</v>
      </c>
      <c r="F3" s="24">
        <v>219</v>
      </c>
      <c r="G3" s="24">
        <v>44</v>
      </c>
      <c r="H3" s="22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 t="s">
        <v>44</v>
      </c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workbookViewId="0">
      <selection activeCell="C7" sqref="C7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/>
      <c r="C3" s="23"/>
      <c r="D3" s="23"/>
      <c r="E3" s="23"/>
      <c r="F3" s="24"/>
      <c r="G3" s="24"/>
      <c r="H3" s="24"/>
      <c r="I3" s="24"/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  <row r="7" spans="1:9" ht="15.5" x14ac:dyDescent="0.35">
      <c r="C7" s="32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33">
        <v>888</v>
      </c>
      <c r="C3" s="33">
        <v>256</v>
      </c>
      <c r="D3" s="33">
        <f>SUM(B3:C3)</f>
        <v>1144</v>
      </c>
      <c r="E3" s="34">
        <v>567</v>
      </c>
      <c r="F3" s="24">
        <v>532</v>
      </c>
      <c r="G3" s="24">
        <v>34</v>
      </c>
      <c r="H3" s="24">
        <v>11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8"/>
  <sheetViews>
    <sheetView workbookViewId="0">
      <selection activeCell="C8" sqref="C8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8" spans="1:8" ht="15.5" x14ac:dyDescent="0.35">
      <c r="C8" s="32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88</v>
      </c>
      <c r="C3" s="23">
        <v>51</v>
      </c>
      <c r="D3" s="23">
        <v>139</v>
      </c>
      <c r="E3" s="24">
        <v>129</v>
      </c>
      <c r="F3" s="24">
        <v>10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485</v>
      </c>
      <c r="B5" s="11">
        <v>209</v>
      </c>
      <c r="C5" s="8">
        <v>694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694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182</v>
      </c>
      <c r="B13" s="11">
        <v>238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128</v>
      </c>
      <c r="B16" s="11">
        <v>47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595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99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99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694</v>
      </c>
    </row>
    <row r="32" spans="1:3" x14ac:dyDescent="0.35">
      <c r="A32" s="22"/>
      <c r="B32" s="22"/>
      <c r="C32" s="8">
        <f>SUM( C18 +C28)</f>
        <v>694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6</v>
      </c>
      <c r="C3" s="23">
        <v>6</v>
      </c>
      <c r="D3" s="23">
        <v>12</v>
      </c>
      <c r="E3" s="24">
        <v>12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756</v>
      </c>
      <c r="C3" s="8">
        <v>237</v>
      </c>
      <c r="D3" s="8">
        <v>993</v>
      </c>
      <c r="E3" s="8">
        <v>18</v>
      </c>
      <c r="F3" s="8">
        <v>406</v>
      </c>
      <c r="G3" s="8" t="s">
        <v>46</v>
      </c>
      <c r="H3" s="8">
        <v>8</v>
      </c>
    </row>
    <row r="4" spans="1:10" x14ac:dyDescent="0.35">
      <c r="A4" s="17" t="s">
        <v>26</v>
      </c>
      <c r="B4" s="8">
        <v>0</v>
      </c>
      <c r="C4" s="8">
        <v>56</v>
      </c>
      <c r="D4" s="8">
        <v>56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13</v>
      </c>
      <c r="D5" s="8">
        <v>13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98</v>
      </c>
      <c r="C3" s="23">
        <v>61</v>
      </c>
      <c r="D3" s="23">
        <v>159</v>
      </c>
      <c r="E3" s="24">
        <v>115</v>
      </c>
      <c r="F3" s="24">
        <v>44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541</v>
      </c>
      <c r="C3" s="23">
        <v>254</v>
      </c>
      <c r="D3" s="23">
        <v>795</v>
      </c>
      <c r="E3" s="24">
        <v>501</v>
      </c>
      <c r="F3" s="24">
        <v>278</v>
      </c>
      <c r="G3" s="24">
        <v>16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82</v>
      </c>
      <c r="C3" s="23">
        <v>44</v>
      </c>
      <c r="D3" s="23">
        <v>126</v>
      </c>
      <c r="E3" s="24">
        <v>99</v>
      </c>
      <c r="F3" s="24">
        <v>0</v>
      </c>
      <c r="G3" s="24">
        <v>0</v>
      </c>
      <c r="H3" s="24">
        <v>27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452</v>
      </c>
      <c r="C3" s="23">
        <v>210</v>
      </c>
      <c r="D3" s="23">
        <v>662</v>
      </c>
      <c r="E3" s="24">
        <v>241</v>
      </c>
      <c r="F3" s="24">
        <v>262</v>
      </c>
      <c r="G3" s="24">
        <v>0</v>
      </c>
      <c r="H3" s="24">
        <v>159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2022-02-14T17:37:08Z</dcterms:modified>
</cp:coreProperties>
</file>