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14.22 Weekly/"/>
    </mc:Choice>
  </mc:AlternateContent>
  <xr:revisionPtr revIDLastSave="17" documentId="8_{62478A32-030E-4AE1-8A37-29F504169133}" xr6:coauthVersionLast="47" xr6:coauthVersionMax="47" xr10:uidLastSave="{26365F4E-1E95-40FE-BE57-ED69E04F963F}"/>
  <bookViews>
    <workbookView xWindow="33600" yWindow="585" windowWidth="21600" windowHeight="11325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18" i="3"/>
  <c r="C31" i="3" s="1"/>
  <c r="C5" i="3"/>
  <c r="C8" i="3" s="1"/>
  <c r="C32" i="3" l="1"/>
</calcChain>
</file>

<file path=xl/sharedStrings.xml><?xml version="1.0" encoding="utf-8"?>
<sst xmlns="http://schemas.openxmlformats.org/spreadsheetml/2006/main" count="157" uniqueCount="46">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</sst>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114</v>
      </c>
      <c r="C3" s="1">
        <v>55</v>
      </c>
      <c r="D3" s="1">
        <v>169</v>
      </c>
      <c r="E3" s="17">
        <v>157</v>
      </c>
      <c r="F3" s="17">
        <v>12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28515625" customWidth="1"/>
    <col min="5" max="5" width="12.5703125" customWidth="1"/>
    <col min="6" max="6" width="12.28515625" customWidth="1"/>
    <col min="7" max="7" width="11.7109375" customWidth="1"/>
    <col min="8" max="8" width="11.28515625" customWidth="1"/>
  </cols>
  <sheetData>
    <row r="1" spans="1:8" ht="42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ht="18.75" x14ac:dyDescent="0.3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4" width="12.7109375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1">
        <v>236</v>
      </c>
      <c r="C3" s="1">
        <v>80</v>
      </c>
      <c r="D3" s="1">
        <v>285</v>
      </c>
      <c r="E3" s="1">
        <v>601</v>
      </c>
      <c r="F3" s="17">
        <v>301</v>
      </c>
      <c r="G3" s="17">
        <v>106</v>
      </c>
      <c r="H3" s="17">
        <v>123</v>
      </c>
      <c r="I3" s="17">
        <v>71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949</v>
      </c>
      <c r="C3" s="1">
        <v>342</v>
      </c>
      <c r="D3" s="1">
        <v>1291</v>
      </c>
      <c r="E3" s="17">
        <v>424</v>
      </c>
      <c r="F3" s="17">
        <v>822</v>
      </c>
      <c r="G3" s="17">
        <v>35</v>
      </c>
      <c r="H3" s="17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466</v>
      </c>
      <c r="C3" s="1">
        <v>191</v>
      </c>
      <c r="D3" s="1">
        <v>657</v>
      </c>
      <c r="E3" s="17">
        <v>390</v>
      </c>
      <c r="F3" s="17">
        <v>262</v>
      </c>
      <c r="G3" s="17"/>
      <c r="H3" s="17">
        <v>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28515625" customWidth="1"/>
    <col min="3" max="3" width="14.28515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100</v>
      </c>
      <c r="C3" s="1">
        <v>66</v>
      </c>
      <c r="D3" s="1">
        <v>166</v>
      </c>
      <c r="E3" s="17">
        <v>152</v>
      </c>
      <c r="F3" s="17">
        <v>14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7109375" customWidth="1"/>
    <col min="5" max="5" width="12.28515625" customWidth="1"/>
    <col min="6" max="6" width="13" customWidth="1"/>
    <col min="7" max="7" width="11.7109375" customWidth="1"/>
    <col min="8" max="8" width="11.28515625" customWidth="1"/>
  </cols>
  <sheetData>
    <row r="1" spans="1:8" ht="51.75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3"/>
      <c r="C2" s="24"/>
      <c r="D2" s="9"/>
      <c r="E2" s="9"/>
      <c r="F2" s="9"/>
      <c r="G2" s="9"/>
      <c r="H2" s="9"/>
    </row>
    <row r="3" spans="1:8" x14ac:dyDescent="0.25">
      <c r="A3" s="2"/>
      <c r="B3" s="2"/>
      <c r="C3" s="2"/>
      <c r="D3" s="10"/>
      <c r="E3" s="10"/>
      <c r="F3" s="10"/>
      <c r="G3" s="10"/>
      <c r="H3" s="10"/>
    </row>
    <row r="4" spans="1:8" x14ac:dyDescent="0.25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25">
      <c r="A5" s="2">
        <v>479</v>
      </c>
      <c r="B5" s="2">
        <v>231</v>
      </c>
      <c r="C5" s="7">
        <f>SUM(A5:B5)</f>
        <v>710</v>
      </c>
    </row>
    <row r="7" spans="1:8" x14ac:dyDescent="0.25">
      <c r="A7" s="1" t="s">
        <v>18</v>
      </c>
      <c r="C7" s="6" t="s">
        <v>17</v>
      </c>
    </row>
    <row r="8" spans="1:8" x14ac:dyDescent="0.25">
      <c r="A8" s="2">
        <v>0</v>
      </c>
      <c r="C8" s="7">
        <f>SUM(C5 + A8)</f>
        <v>710</v>
      </c>
    </row>
    <row r="9" spans="1:8" x14ac:dyDescent="0.25">
      <c r="A9" s="8"/>
      <c r="B9" s="8"/>
      <c r="C9" s="8"/>
    </row>
    <row r="10" spans="1:8" ht="18.75" x14ac:dyDescent="0.3">
      <c r="A10" s="18" t="s">
        <v>19</v>
      </c>
    </row>
    <row r="12" spans="1:8" x14ac:dyDescent="0.25">
      <c r="A12" s="1" t="s">
        <v>2</v>
      </c>
      <c r="B12" s="1" t="s">
        <v>3</v>
      </c>
    </row>
    <row r="13" spans="1:8" x14ac:dyDescent="0.25">
      <c r="A13" s="2">
        <v>159</v>
      </c>
      <c r="B13" s="2">
        <v>322</v>
      </c>
    </row>
    <row r="15" spans="1:8" x14ac:dyDescent="0.25">
      <c r="A15" s="1" t="s">
        <v>4</v>
      </c>
      <c r="B15" s="1" t="s">
        <v>5</v>
      </c>
    </row>
    <row r="16" spans="1:8" x14ac:dyDescent="0.25">
      <c r="A16" s="2">
        <v>127</v>
      </c>
      <c r="B16" s="2">
        <v>0</v>
      </c>
    </row>
    <row r="17" spans="1:3" x14ac:dyDescent="0.25">
      <c r="C17" s="6" t="s">
        <v>17</v>
      </c>
    </row>
    <row r="18" spans="1:3" x14ac:dyDescent="0.25">
      <c r="A18" s="19"/>
      <c r="B18" s="19"/>
      <c r="C18" s="7">
        <f>SUM(A13+B13+ A16 + B16)</f>
        <v>608</v>
      </c>
    </row>
    <row r="19" spans="1:3" x14ac:dyDescent="0.25">
      <c r="A19" s="8"/>
      <c r="B19" s="8"/>
      <c r="C19" s="8"/>
    </row>
    <row r="20" spans="1:3" ht="18.75" x14ac:dyDescent="0.3">
      <c r="A20" s="18" t="s">
        <v>20</v>
      </c>
    </row>
    <row r="22" spans="1:3" x14ac:dyDescent="0.25">
      <c r="A22" s="1" t="s">
        <v>2</v>
      </c>
      <c r="B22" s="1" t="s">
        <v>3</v>
      </c>
    </row>
    <row r="23" spans="1:3" x14ac:dyDescent="0.25">
      <c r="A23" s="2">
        <v>102</v>
      </c>
      <c r="B23" s="2">
        <v>0</v>
      </c>
    </row>
    <row r="25" spans="1:3" x14ac:dyDescent="0.25">
      <c r="A25" s="1" t="s">
        <v>4</v>
      </c>
      <c r="B25" s="1" t="s">
        <v>5</v>
      </c>
    </row>
    <row r="26" spans="1:3" x14ac:dyDescent="0.25">
      <c r="A26" s="2">
        <v>0</v>
      </c>
      <c r="B26" s="2">
        <v>0</v>
      </c>
    </row>
    <row r="27" spans="1:3" x14ac:dyDescent="0.25">
      <c r="C27" s="6" t="s">
        <v>17</v>
      </c>
    </row>
    <row r="28" spans="1:3" x14ac:dyDescent="0.25">
      <c r="A28" s="19"/>
      <c r="B28" s="19"/>
      <c r="C28" s="7">
        <f>SUM(A23+B23+ A26 + B26)</f>
        <v>102</v>
      </c>
    </row>
    <row r="29" spans="1:3" x14ac:dyDescent="0.25">
      <c r="A29" s="8"/>
      <c r="B29" s="8"/>
      <c r="C29" s="8"/>
    </row>
    <row r="30" spans="1:3" x14ac:dyDescent="0.25">
      <c r="C30" s="6" t="s">
        <v>17</v>
      </c>
    </row>
    <row r="31" spans="1:3" x14ac:dyDescent="0.25">
      <c r="C31" s="7">
        <f>SUM( C18 +C28)</f>
        <v>710</v>
      </c>
    </row>
    <row r="32" spans="1:3" x14ac:dyDescent="0.25">
      <c r="C32" s="7">
        <f>SUM( C18 +C28)</f>
        <v>710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8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0.7109375" customWidth="1"/>
  </cols>
  <sheetData>
    <row r="1" spans="1:8" ht="52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x14ac:dyDescent="0.25">
      <c r="C7" s="25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7109375" customWidth="1"/>
    <col min="2" max="2" width="12.71093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7109375" customWidth="1"/>
  </cols>
  <sheetData>
    <row r="1" spans="1:10" ht="51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2" t="s">
        <v>25</v>
      </c>
      <c r="B3" s="7">
        <v>778</v>
      </c>
      <c r="C3" s="7">
        <v>259</v>
      </c>
      <c r="D3" s="7">
        <v>1037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25">
      <c r="A4" s="12" t="s">
        <v>26</v>
      </c>
      <c r="B4" s="7">
        <v>0</v>
      </c>
      <c r="C4" s="7">
        <v>82</v>
      </c>
      <c r="D4" s="7">
        <v>82</v>
      </c>
      <c r="E4" s="7">
        <v>0</v>
      </c>
      <c r="F4" s="7">
        <v>0</v>
      </c>
      <c r="G4" s="7">
        <v>0</v>
      </c>
      <c r="H4" s="7">
        <v>34</v>
      </c>
    </row>
    <row r="5" spans="1:10" x14ac:dyDescent="0.25">
      <c r="A5" s="13" t="s">
        <v>27</v>
      </c>
      <c r="B5" s="7">
        <v>0</v>
      </c>
      <c r="C5" s="7">
        <v>14</v>
      </c>
      <c r="D5" s="7">
        <v>14</v>
      </c>
      <c r="E5" s="7">
        <v>0</v>
      </c>
      <c r="F5" s="7">
        <v>0</v>
      </c>
      <c r="G5" s="7">
        <v>0</v>
      </c>
      <c r="H5" s="7">
        <v>6</v>
      </c>
    </row>
    <row r="6" spans="1:10" x14ac:dyDescent="0.25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7109375" customWidth="1"/>
    <col min="4" max="4" width="10.5703125" customWidth="1"/>
    <col min="5" max="5" width="12.5703125" customWidth="1"/>
    <col min="6" max="6" width="12.7109375" customWidth="1"/>
    <col min="7" max="7" width="12.28515625" customWidth="1"/>
    <col min="8" max="8" width="10.7109375" customWidth="1"/>
  </cols>
  <sheetData>
    <row r="1" spans="1:8" ht="46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6" t="s">
        <v>33</v>
      </c>
      <c r="B3" s="1">
        <v>100</v>
      </c>
      <c r="C3" s="1">
        <v>58</v>
      </c>
      <c r="D3" s="1">
        <v>158</v>
      </c>
      <c r="E3" s="17">
        <v>107</v>
      </c>
      <c r="F3" s="17">
        <v>51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613</v>
      </c>
      <c r="C3" s="1">
        <v>297</v>
      </c>
      <c r="D3" s="1">
        <v>910</v>
      </c>
      <c r="E3" s="17">
        <v>387</v>
      </c>
      <c r="F3" s="17">
        <v>442</v>
      </c>
      <c r="G3" s="17">
        <v>81</v>
      </c>
      <c r="H3" s="17">
        <v>61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81</v>
      </c>
      <c r="C3" s="1">
        <v>46</v>
      </c>
      <c r="D3" s="1">
        <v>127</v>
      </c>
      <c r="E3" s="17">
        <v>77</v>
      </c>
      <c r="F3" s="17">
        <v>0</v>
      </c>
      <c r="G3" s="17">
        <v>0</v>
      </c>
      <c r="H3" s="17">
        <v>50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28515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6" t="s">
        <v>37</v>
      </c>
      <c r="B3" s="1">
        <v>402</v>
      </c>
      <c r="C3" s="1">
        <v>244</v>
      </c>
      <c r="D3" s="1">
        <v>646</v>
      </c>
      <c r="E3" s="17">
        <v>194</v>
      </c>
      <c r="F3" s="17">
        <v>276</v>
      </c>
      <c r="G3" s="17">
        <v>0</v>
      </c>
      <c r="H3" s="17">
        <v>176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2022-10-05T13:29:20Z</dcterms:modified>
</cp:coreProperties>
</file>