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xr:revisionPtr revIDLastSave="0" documentId="13_ncr:1_{B6971C48-908A-45B8-B66A-D0090EFFBFFC}" xr6:coauthVersionLast="47" xr6:coauthVersionMax="47" xr10:uidLastSave="{00000000-0000-0000-0000-000000000000}"/>
  <bookViews>
    <workbookView xWindow="-1680" yWindow="-20580" windowWidth="21600" windowHeight="11295" xr2:uid="{00000000-000D-0000-FFFF-FFFF00000000}"/>
  </bookViews>
  <sheets>
    <sheet name="Instructions" sheetId="1" r:id="rId1"/>
    <sheet name="Requirements" sheetId="7" r:id="rId2"/>
    <sheet name="ChildcarePreschool" sheetId="9" r:id="rId3"/>
    <sheet name="Summary Results" sheetId="4" r:id="rId4"/>
    <sheet name="Example Worksheet" sheetId="12"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 i="12" l="1"/>
  <c r="P8" i="12"/>
  <c r="O8" i="12"/>
  <c r="N8" i="12"/>
  <c r="L8" i="12"/>
  <c r="K8" i="12"/>
  <c r="J8" i="12"/>
  <c r="I8" i="12"/>
  <c r="H8" i="12"/>
  <c r="G8" i="12"/>
  <c r="F8" i="12"/>
  <c r="E8" i="12"/>
  <c r="C8" i="12"/>
  <c r="M7" i="12"/>
  <c r="M6" i="12"/>
  <c r="M5" i="12"/>
  <c r="M4" i="12"/>
  <c r="M3" i="12"/>
  <c r="M53" i="9"/>
  <c r="Q53" i="9"/>
  <c r="P53" i="9"/>
  <c r="O53" i="9"/>
  <c r="N53" i="9"/>
  <c r="C14" i="4"/>
  <c r="C15" i="4"/>
  <c r="C16" i="4"/>
  <c r="C17" i="4"/>
  <c r="I53" i="9"/>
  <c r="M3" i="9"/>
  <c r="M8" i="12" l="1"/>
  <c r="M4" i="9" l="1"/>
  <c r="M5" i="9"/>
  <c r="M6" i="9"/>
  <c r="M7" i="9"/>
  <c r="M8" i="9"/>
  <c r="M9" i="9"/>
  <c r="M10" i="9"/>
  <c r="M11" i="9"/>
  <c r="M12" i="9"/>
  <c r="M13" i="9"/>
  <c r="M14" i="9"/>
  <c r="M15" i="9"/>
  <c r="M16" i="9"/>
  <c r="M17" i="9"/>
  <c r="M18" i="9"/>
  <c r="M19" i="9"/>
  <c r="M20" i="9"/>
  <c r="M21" i="9"/>
  <c r="M22" i="9"/>
  <c r="M23" i="9"/>
  <c r="M24" i="9"/>
  <c r="M25" i="9"/>
  <c r="M26" i="9"/>
  <c r="M27" i="9"/>
  <c r="M28" i="9"/>
  <c r="M29" i="9"/>
  <c r="M30" i="9"/>
  <c r="M31" i="9"/>
  <c r="M32" i="9"/>
  <c r="M33" i="9"/>
  <c r="M34" i="9"/>
  <c r="M35" i="9"/>
  <c r="M36" i="9"/>
  <c r="M37" i="9"/>
  <c r="M38" i="9"/>
  <c r="M39" i="9"/>
  <c r="M40" i="9"/>
  <c r="M41" i="9"/>
  <c r="M42" i="9"/>
  <c r="M43" i="9"/>
  <c r="M44" i="9"/>
  <c r="M45" i="9"/>
  <c r="M46" i="9"/>
  <c r="M47" i="9"/>
  <c r="M48" i="9"/>
  <c r="M49" i="9"/>
  <c r="M50" i="9"/>
  <c r="M51" i="9"/>
  <c r="M52" i="9"/>
  <c r="F53" i="9" l="1"/>
  <c r="L53" i="9" l="1"/>
  <c r="C11" i="4" s="1"/>
  <c r="K53" i="9"/>
  <c r="C10" i="4" s="1"/>
  <c r="J53" i="9"/>
  <c r="C9" i="4" s="1"/>
  <c r="H53" i="9"/>
  <c r="C8" i="4" s="1"/>
  <c r="G53" i="9"/>
  <c r="C7" i="4" s="1"/>
  <c r="C6" i="4"/>
  <c r="E53" i="9"/>
  <c r="C5" i="4" s="1"/>
  <c r="C53" i="9"/>
  <c r="C4" i="4" s="1"/>
  <c r="C12" i="4" l="1"/>
  <c r="C13" i="4"/>
</calcChain>
</file>

<file path=xl/sharedStrings.xml><?xml version="1.0" encoding="utf-8"?>
<sst xmlns="http://schemas.openxmlformats.org/spreadsheetml/2006/main" count="153" uniqueCount="109">
  <si>
    <t>MIIS Question #</t>
  </si>
  <si>
    <t>How many students…</t>
  </si>
  <si>
    <t>Total</t>
  </si>
  <si>
    <t>have the required doses of DTaP vaccine?</t>
  </si>
  <si>
    <t>have the required doses of Polio vaccine?</t>
  </si>
  <si>
    <t>have the required doses of MMR vaccine?</t>
  </si>
  <si>
    <t>have the required doses of Hepatitis B vaccine?</t>
  </si>
  <si>
    <t>have the required doses of Varicella vaccine?</t>
  </si>
  <si>
    <t>This fillable electronic worksheet can be used to help complete the School Immunization Survey.</t>
  </si>
  <si>
    <t>Instructions</t>
  </si>
  <si>
    <t>Requirements</t>
  </si>
  <si>
    <t>Refer to the yellow instructions on the worksheet before entering data.</t>
  </si>
  <si>
    <t>When you enter a student name, the student is automatically included in the "Total Enrollment" count at the bottom.</t>
  </si>
  <si>
    <t>When you mark the "No Record" column, the rest of that student row turns black so no other data should be entered.</t>
  </si>
  <si>
    <t>If you put two marks in one vaccine category for the same student, the marks turn red. Each student should be marked only once for each vaccine.</t>
  </si>
  <si>
    <t>The "Complete Series" column automatically counts students who meet all requirements through vaccination, laboratory evidence, or history of disease.</t>
  </si>
  <si>
    <t>The medical and religious "Exempt to one or more vaccines" columns automatically count students with one or more exemptions.</t>
  </si>
  <si>
    <t>All applicable columns automatically total in the "Totals" row at the bottom.</t>
  </si>
  <si>
    <t>The "Exempt with NO vaccines" columns must be completed manually because the available information cannot determine whether an exempt student has received no vaccines.</t>
  </si>
  <si>
    <t>Summary Results — MIIS</t>
  </si>
  <si>
    <t>Each total is aligned with the corresponding MIIS survey question. Log in to the MIIS survey and transfer each total to the matching question.</t>
  </si>
  <si>
    <t>Example Worksheet</t>
  </si>
  <si>
    <t>The green "Example Worksheet" is an example you can review before completing the actual worksheet. You may add or delete example information.</t>
  </si>
  <si>
    <t>Warning</t>
  </si>
  <si>
    <t>DO NOT SEND THIS ELECTRONIC SPREADSHEET TO DPH.</t>
  </si>
  <si>
    <t>Use</t>
  </si>
  <si>
    <t>Use this workbook only as a tool to calculate totals.</t>
  </si>
  <si>
    <t>Next step</t>
  </si>
  <si>
    <t>Enter the totals from the Summary Results tab into the corresponding survey questions.</t>
  </si>
  <si>
    <t>Vaccine</t>
  </si>
  <si>
    <t>Required Doses</t>
  </si>
  <si>
    <t>Notes</t>
  </si>
  <si>
    <t>DTaP</t>
  </si>
  <si>
    <t>Polio</t>
  </si>
  <si>
    <t>4 doses</t>
  </si>
  <si>
    <t>Hepatitis B</t>
  </si>
  <si>
    <t>3 doses</t>
  </si>
  <si>
    <t>• Laboratory evidence of immunity is acceptable.</t>
  </si>
  <si>
    <t>MMR</t>
  </si>
  <si>
    <t>Varicella</t>
  </si>
  <si>
    <t>Student #</t>
  </si>
  <si>
    <t>Student Name</t>
  </si>
  <si>
    <t>Birth Date</t>
  </si>
  <si>
    <t>No Record</t>
  </si>
  <si>
    <t>DTaP
Complete</t>
  </si>
  <si>
    <t>Polio
Complete</t>
  </si>
  <si>
    <t>MMR
Complete</t>
  </si>
  <si>
    <t>Hepatitis B
Complete</t>
  </si>
  <si>
    <t>Varicella
Complete</t>
  </si>
  <si>
    <t>Varicella
Disease History</t>
  </si>
  <si>
    <t>Medical Exemption
One or More Vaccines</t>
  </si>
  <si>
    <t>Religious Exemption
One or More Vaccines</t>
  </si>
  <si>
    <t>Medical Exemption
No Vaccines</t>
  </si>
  <si>
    <t>Religious Exemption
No Vaccines</t>
  </si>
  <si>
    <t>Enrollment</t>
  </si>
  <si>
    <t>Summary</t>
  </si>
  <si>
    <t>Results to be transferred into MIIS Immunization Survey</t>
  </si>
  <si>
    <t>Workbook Purpose</t>
  </si>
  <si>
    <t>Workbook Overview</t>
  </si>
  <si>
    <t>Summary Results — Transfer</t>
  </si>
  <si>
    <t>The yellow "Instructions" worksheet provides an overview of the entire workbook. This is the current worksheet.</t>
  </si>
  <si>
    <t>Student ID</t>
  </si>
  <si>
    <t>Calculated Automatically</t>
  </si>
  <si>
    <t>Enter one student per</t>
  </si>
  <si>
    <t>row.</t>
  </si>
  <si>
    <t>1</t>
  </si>
  <si>
    <t>2</t>
  </si>
  <si>
    <t>3</t>
  </si>
  <si>
    <t>4</t>
  </si>
  <si>
    <t>5</t>
  </si>
  <si>
    <t>Complete Series/Meet All Requirements</t>
  </si>
  <si>
    <t>meet all immunization requirements for school entry?</t>
  </si>
  <si>
    <t>The five colored worksheet tabs are explained below. Detailed instructions are also provided in yellow text boxes on the Childcare/Preschool Worksheet, Summary Results, and Example Worksheet tabs.</t>
  </si>
  <si>
    <t>The red "Requirements" worksheet has the latest school immunization requirements for children entering Childcare/Preschool and links to vaccination references. Consult this sheet before entering data.</t>
  </si>
  <si>
    <t>Childcare/Preschool Worksheet — Overview</t>
  </si>
  <si>
    <t>Use the blue "Childcare/Preschool Worksheet" when you are ready to enter immunization data for students at your school.</t>
  </si>
  <si>
    <t>Childcare/Preschool Worksheet — Instructions</t>
  </si>
  <si>
    <t>Childcare/Preschool Worksheet — Enrollment</t>
  </si>
  <si>
    <t>Childcare/Preschool Worksheet — No Record</t>
  </si>
  <si>
    <t>Childcare/Preschool Worksheet — Duplicate Marks</t>
  </si>
  <si>
    <t>Childcare/Preschool Worksheet — Complete Series</t>
  </si>
  <si>
    <t>Childcare/Preschool Worksheet — Exemptions</t>
  </si>
  <si>
    <t>Childcare/Preschool Worksheet — Totals</t>
  </si>
  <si>
    <t>Childcare/Preschool Worksheet — No Vaccines</t>
  </si>
  <si>
    <t>Totals from the Childcare/Preschool Worksheet automatically transfer to the orange "Summary Results" worksheet.</t>
  </si>
  <si>
    <t>Childcare/Preschool Immunization Requirements</t>
  </si>
  <si>
    <t>Hib</t>
  </si>
  <si>
    <t>None</t>
  </si>
  <si>
    <t>1 dose</t>
  </si>
  <si>
    <t>• Must be given on or after the 1st birthday;
• Laboratory evidence of immunity acceptable</t>
  </si>
  <si>
    <t>• Must be given on or after the 1st birthday;
• A reliable history of chickenpox or laboratory evidence of immunity is acceptable</t>
  </si>
  <si>
    <t>• The number of doses is determined by the vaccine product and the age at which the series begins, but the survey only asks for the number of students with three or more doses.</t>
  </si>
  <si>
    <t>*Please note that the required number of doses is also determined by the vaccine product and the age at which the series begins. Doses that meet the ACIP requirement also meet the MDPH requirement. Children with the ACIP recommended number of doses should be included in this total.</t>
  </si>
  <si>
    <r>
      <t>1-4 doses</t>
    </r>
    <r>
      <rPr>
        <b/>
        <vertAlign val="superscript"/>
        <sz val="11"/>
        <color rgb="FF000000"/>
        <rFont val="Calibri"/>
        <family val="2"/>
      </rPr>
      <t>*</t>
    </r>
  </si>
  <si>
    <t>x</t>
  </si>
  <si>
    <t>are enrolled in your program?</t>
  </si>
  <si>
    <t>do not have an immunization record or exemption on file? (No Records)</t>
  </si>
  <si>
    <t>have a history of chickenpox?</t>
  </si>
  <si>
    <t>Hib Complete</t>
  </si>
  <si>
    <t>have a medical exemption to one or more vaccines?</t>
  </si>
  <si>
    <t>have a religious exemption to one or more vaccines?</t>
  </si>
  <si>
    <r>
      <t>with a</t>
    </r>
    <r>
      <rPr>
        <u/>
        <sz val="10"/>
        <color theme="1"/>
        <rFont val="Calibri"/>
        <family val="2"/>
        <scheme val="minor"/>
      </rPr>
      <t xml:space="preserve"> medical</t>
    </r>
    <r>
      <rPr>
        <sz val="10"/>
        <color theme="1"/>
        <rFont val="Calibri"/>
        <family val="2"/>
        <scheme val="minor"/>
      </rPr>
      <t xml:space="preserve"> exemption, are completely unimmunized and have an exemption to all vaccines?</t>
    </r>
  </si>
  <si>
    <r>
      <t xml:space="preserve">with a </t>
    </r>
    <r>
      <rPr>
        <u/>
        <sz val="10"/>
        <color theme="1"/>
        <rFont val="Calibri"/>
        <family val="2"/>
        <scheme val="minor"/>
      </rPr>
      <t>religious</t>
    </r>
    <r>
      <rPr>
        <sz val="10"/>
        <color theme="1"/>
        <rFont val="Calibri"/>
        <family val="2"/>
        <scheme val="minor"/>
      </rPr>
      <t xml:space="preserve"> exemption, are completely unimmunized and have an exemption to all vaccines?</t>
    </r>
  </si>
  <si>
    <t>have the required doses of Hib vaccine?</t>
  </si>
  <si>
    <t>Child 1</t>
  </si>
  <si>
    <t>Child 2</t>
  </si>
  <si>
    <t>Child 3</t>
  </si>
  <si>
    <t>Child 4</t>
  </si>
  <si>
    <t>Child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</si>
</sst>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ont>
    <font>
      <sz val="10"/>
      <color theme="1"/>
      <name val="Calibri"/>
      <family val="2"/>
    </font>
    <font>
      <b/>
      <sz val="10"/>
      <color theme="1"/>
      <name val="Calibri"/>
      <family val="2"/>
    </font>
    <font>
      <sz val="11"/>
      <color theme="10"/>
      <name val="Calibri"/>
      <family val="2"/>
    </font>
    <font>
      <b/>
      <sz val="16"/>
      <color theme="0"/>
      <name val="Calibri"/>
      <family val="2"/>
    </font>
    <font>
      <sz val="11"/>
      <color rgb="FF000000"/>
      <name val="Calibri"/>
      <family val="2"/>
    </font>
    <font>
      <b/>
      <sz val="12"/>
      <color rgb="FFFFFFFF"/>
      <name val="Calibri"/>
      <family val="2"/>
    </font>
    <font>
      <b/>
      <sz val="11"/>
      <color rgb="FF000000"/>
      <name val="Calibri"/>
      <family val="2"/>
    </font>
    <font>
      <b/>
      <sz val="14"/>
      <color rgb="FFFFFFFF"/>
      <name val="Calibri"/>
      <family val="2"/>
    </font>
    <font>
      <b/>
      <sz val="10"/>
      <color rgb="FF000000"/>
      <name val="Calibri"/>
      <family val="2"/>
    </font>
    <font>
      <sz val="10"/>
      <color rgb="FF000000"/>
      <name val="Calibri"/>
      <family val="2"/>
    </font>
    <font>
      <b/>
      <sz val="12"/>
      <color rgb="FFFFFFFF"/>
      <name val="Calibri"/>
      <family val="2"/>
    </font>
    <font>
      <b/>
      <sz val="11"/>
      <color rgb="FF000000"/>
      <name val="Calibri"/>
      <family val="2"/>
    </font>
    <font>
      <sz val="11"/>
      <color rgb="FF000000"/>
      <name val="Calibri"/>
      <family val="2"/>
    </font>
    <font>
      <b/>
      <sz val="10"/>
      <color rgb="FF000000"/>
      <name val="Calibri"/>
      <family val="2"/>
    </font>
    <font>
      <sz val="9"/>
      <color theme="1"/>
      <name val="Segoe UI"/>
      <family val="2"/>
    </font>
    <font>
      <b/>
      <vertAlign val="superscript"/>
      <sz val="11"/>
      <color rgb="FF000000"/>
      <name val="Calibri"/>
      <family val="2"/>
    </font>
    <font>
      <sz val="10"/>
      <color theme="1"/>
      <name val="Calibri"/>
      <family val="2"/>
      <scheme val="minor"/>
    </font>
    <font>
      <u/>
      <sz val="10"/>
      <color theme="1"/>
      <name val="Calibri"/>
      <family val="2"/>
      <scheme val="minor"/>
    </font>
    <font>
      <sz val="8"/>
      <name val="Calibri"/>
      <family val="2"/>
    </font>
  </fonts>
  <fills count="22">
    <fill>
      <patternFill patternType="none"/>
    </fill>
    <fill>
      <patternFill patternType="gray125"/>
    </fill>
    <fill>
      <patternFill patternType="solid">
        <fgColor rgb="FFBFBFBF"/>
      </patternFill>
    </fill>
    <fill>
      <patternFill patternType="solid">
        <fgColor rgb="FFFDE9D9"/>
      </patternFill>
    </fill>
    <fill>
      <patternFill patternType="solid">
        <fgColor rgb="FF595959"/>
      </patternFill>
    </fill>
    <fill>
      <patternFill patternType="solid">
        <fgColor rgb="FFFFF200"/>
      </patternFill>
    </fill>
    <fill>
      <patternFill patternType="solid">
        <fgColor rgb="FFFF4F55"/>
      </patternFill>
    </fill>
    <fill>
      <patternFill patternType="solid">
        <fgColor rgb="FF0FA9DD"/>
      </patternFill>
    </fill>
    <fill>
      <patternFill patternType="solid">
        <fgColor rgb="FFFFC000"/>
      </patternFill>
    </fill>
    <fill>
      <patternFill patternType="solid">
        <fgColor rgb="FFD9D9D9"/>
      </patternFill>
    </fill>
    <fill>
      <patternFill patternType="solid">
        <fgColor rgb="FFF2F2F2"/>
      </patternFill>
    </fill>
    <fill>
      <patternFill patternType="solid">
        <fgColor rgb="FFFCE4D6"/>
      </patternFill>
    </fill>
    <fill>
      <patternFill patternType="solid">
        <fgColor rgb="FF252525"/>
      </patternFill>
    </fill>
    <fill>
      <patternFill patternType="solid">
        <fgColor rgb="FF00B05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9"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thin">
        <color rgb="FF333333"/>
      </left>
      <right style="thin">
        <color rgb="FF333333"/>
      </right>
      <top style="thin">
        <color rgb="FF333333"/>
      </top>
      <bottom style="thin">
        <color rgb="FF333333"/>
      </bottom>
      <diagonal/>
    </border>
    <border>
      <left style="medium">
        <color indexed="64"/>
      </left>
      <right style="medium">
        <color indexed="64"/>
      </right>
      <top style="medium">
        <color indexed="64"/>
      </top>
      <bottom style="medium">
        <color indexed="64"/>
      </bottom>
      <diagonal/>
    </border>
    <border>
      <left style="medium">
        <color indexed="64"/>
      </left>
      <right style="thin">
        <color rgb="FF333333"/>
      </right>
      <top style="medium">
        <color indexed="64"/>
      </top>
      <bottom style="thin">
        <color rgb="FF333333"/>
      </bottom>
      <diagonal/>
    </border>
    <border>
      <left style="thin">
        <color rgb="FF333333"/>
      </left>
      <right style="medium">
        <color indexed="64"/>
      </right>
      <top style="medium">
        <color indexed="64"/>
      </top>
      <bottom style="thin">
        <color rgb="FF333333"/>
      </bottom>
      <diagonal/>
    </border>
    <border>
      <left style="medium">
        <color indexed="64"/>
      </left>
      <right style="thin">
        <color rgb="FF333333"/>
      </right>
      <top style="thin">
        <color rgb="FF333333"/>
      </top>
      <bottom style="thin">
        <color rgb="FF333333"/>
      </bottom>
      <diagonal/>
    </border>
    <border>
      <left style="thin">
        <color rgb="FF333333"/>
      </left>
      <right style="medium">
        <color indexed="64"/>
      </right>
      <top style="thin">
        <color rgb="FF333333"/>
      </top>
      <bottom style="thin">
        <color rgb="FF333333"/>
      </bottom>
      <diagonal/>
    </border>
    <border>
      <left style="medium">
        <color indexed="64"/>
      </left>
      <right style="thin">
        <color rgb="FF333333"/>
      </right>
      <top style="thin">
        <color rgb="FF333333"/>
      </top>
      <bottom style="medium">
        <color indexed="64"/>
      </bottom>
      <diagonal/>
    </border>
    <border>
      <left style="thin">
        <color rgb="FF333333"/>
      </left>
      <right style="medium">
        <color indexed="64"/>
      </right>
      <top style="thin">
        <color rgb="FF333333"/>
      </top>
      <bottom style="medium">
        <color indexed="64"/>
      </bottom>
      <diagonal/>
    </border>
    <border>
      <left style="medium">
        <color indexed="64"/>
      </left>
      <right style="thin">
        <color rgb="FF333333"/>
      </right>
      <top/>
      <bottom style="thin">
        <color rgb="FF333333"/>
      </bottom>
      <diagonal/>
    </border>
    <border>
      <left style="thin">
        <color rgb="FF333333"/>
      </left>
      <right style="medium">
        <color indexed="64"/>
      </right>
      <top/>
      <bottom style="thin">
        <color rgb="FF333333"/>
      </bottom>
      <diagonal/>
    </border>
    <border>
      <left style="medium">
        <color indexed="64"/>
      </left>
      <right style="thin">
        <color rgb="FF333333"/>
      </right>
      <top style="medium">
        <color indexed="64"/>
      </top>
      <bottom style="medium">
        <color indexed="64"/>
      </bottom>
      <diagonal/>
    </border>
    <border>
      <left style="thin">
        <color rgb="FF333333"/>
      </left>
      <right style="medium">
        <color indexed="64"/>
      </right>
      <top style="medium">
        <color indexed="64"/>
      </top>
      <bottom style="medium">
        <color indexed="64"/>
      </bottom>
      <diagonal/>
    </border>
    <border>
      <left style="thin">
        <color rgb="FF333333"/>
      </left>
      <right style="thin">
        <color rgb="FF333333"/>
      </right>
      <top/>
      <bottom style="thin">
        <color rgb="FF333333"/>
      </bottom>
      <diagonal/>
    </border>
    <border>
      <left style="medium">
        <color indexed="64"/>
      </left>
      <right style="medium">
        <color indexed="64"/>
      </right>
      <top/>
      <bottom style="thin">
        <color rgb="FF333333"/>
      </bottom>
      <diagonal/>
    </border>
    <border>
      <left style="thin">
        <color rgb="FF333333"/>
      </left>
      <right style="thin">
        <color rgb="FF333333"/>
      </right>
      <top style="thin">
        <color rgb="FF333333"/>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thin">
        <color indexed="64"/>
      </bottom>
      <diagonal/>
    </border>
    <border>
      <left style="thin">
        <color rgb="FF333333"/>
      </left>
      <right/>
      <top style="medium">
        <color indexed="64"/>
      </top>
      <bottom style="medium">
        <color indexed="64"/>
      </bottom>
      <diagonal/>
    </border>
    <border>
      <left style="thin">
        <color rgb="FF333333"/>
      </left>
      <right style="thin">
        <color rgb="FF333333"/>
      </right>
      <top style="thin">
        <color rgb="FF333333"/>
      </top>
      <bottom style="medium">
        <color indexed="64"/>
      </bottom>
      <diagonal/>
    </border>
    <border>
      <left style="thin">
        <color rgb="FF333333"/>
      </left>
      <right style="thin">
        <color rgb="FF333333"/>
      </right>
      <top style="medium">
        <color indexed="64"/>
      </top>
      <bottom style="medium">
        <color indexed="64"/>
      </bottom>
      <diagonal/>
    </border>
    <border>
      <left style="thin">
        <color rgb="FF333333"/>
      </left>
      <right style="thin">
        <color rgb="FF333333"/>
      </right>
      <top style="medium">
        <color indexed="64"/>
      </top>
      <bottom style="thin">
        <color indexed="64"/>
      </bottom>
      <diagonal/>
    </border>
    <border>
      <left style="thin">
        <color rgb="FF333333"/>
      </left>
      <right style="medium">
        <color indexed="64"/>
      </right>
      <top style="medium">
        <color indexed="64"/>
      </top>
      <bottom style="thin">
        <color indexed="64"/>
      </bottom>
      <diagonal/>
    </border>
    <border>
      <left style="medium">
        <color indexed="64"/>
      </left>
      <right style="thin">
        <color rgb="FF333333"/>
      </right>
      <top style="medium">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27">
    <xf numFmtId="0" fontId="0" fillId="0" borderId="0" xfId="0"/>
    <xf numFmtId="0" fontId="1" fillId="0" borderId="8" xfId="0" applyFont="1" applyBorder="1" applyAlignment="1">
      <alignment vertical="center" wrapText="1"/>
    </xf>
    <xf numFmtId="0" fontId="1" fillId="0" borderId="4" xfId="0" applyFont="1" applyBorder="1" applyAlignment="1">
      <alignment vertical="center" wrapText="1"/>
    </xf>
    <xf numFmtId="0" fontId="1"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0" xfId="0" applyFont="1" applyFill="1" applyBorder="1" applyAlignment="1">
      <alignment horizontal="center" vertical="center" wrapText="1"/>
    </xf>
    <xf numFmtId="14" fontId="1" fillId="0" borderId="5" xfId="0" applyNumberFormat="1" applyFont="1" applyBorder="1" applyAlignment="1">
      <alignment horizontal="center" vertical="center" wrapText="1"/>
    </xf>
    <xf numFmtId="0" fontId="2" fillId="0" borderId="0" xfId="0" applyFont="1" applyAlignment="1">
      <alignment horizontal="center" wrapText="1"/>
    </xf>
    <xf numFmtId="0" fontId="7" fillId="9" borderId="20" xfId="0" applyFont="1" applyFill="1" applyBorder="1" applyAlignment="1">
      <alignment vertical="center" wrapText="1"/>
    </xf>
    <xf numFmtId="0" fontId="4" fillId="12" borderId="0" xfId="0" applyFont="1" applyFill="1" applyAlignment="1">
      <alignment horizontal="center" vertical="center"/>
    </xf>
    <xf numFmtId="0" fontId="8" fillId="12" borderId="0" xfId="0" applyFont="1" applyFill="1" applyAlignment="1">
      <alignment horizontal="center" vertical="center" wrapText="1"/>
    </xf>
    <xf numFmtId="0" fontId="2" fillId="0" borderId="0" xfId="0" applyFont="1" applyAlignment="1">
      <alignment wrapText="1"/>
    </xf>
    <xf numFmtId="0" fontId="1" fillId="0" borderId="0" xfId="0" applyFont="1" applyAlignment="1">
      <alignment wrapText="1"/>
    </xf>
    <xf numFmtId="0" fontId="11" fillId="4" borderId="22" xfId="0" applyFont="1" applyFill="1" applyBorder="1" applyAlignment="1">
      <alignment vertical="center" wrapText="1"/>
    </xf>
    <xf numFmtId="0" fontId="6" fillId="4" borderId="23" xfId="0" applyFont="1" applyFill="1" applyBorder="1" applyAlignment="1">
      <alignment vertical="center" wrapText="1"/>
    </xf>
    <xf numFmtId="0" fontId="5" fillId="10" borderId="25" xfId="0" applyFont="1" applyFill="1" applyBorder="1" applyAlignment="1">
      <alignment vertical="center" wrapText="1"/>
    </xf>
    <xf numFmtId="0" fontId="5" fillId="9" borderId="25" xfId="0" applyFont="1" applyFill="1" applyBorder="1" applyAlignment="1">
      <alignment vertical="center" wrapText="1"/>
    </xf>
    <xf numFmtId="0" fontId="12" fillId="7" borderId="24" xfId="0" applyFont="1" applyFill="1" applyBorder="1" applyAlignment="1">
      <alignment vertical="center" wrapText="1"/>
    </xf>
    <xf numFmtId="0" fontId="5" fillId="10" borderId="27" xfId="0" applyFont="1" applyFill="1" applyBorder="1" applyAlignment="1">
      <alignment vertical="center" wrapText="1"/>
    </xf>
    <xf numFmtId="0" fontId="11" fillId="4" borderId="26" xfId="0" applyFont="1" applyFill="1" applyBorder="1" applyAlignment="1">
      <alignment vertical="center" wrapText="1"/>
    </xf>
    <xf numFmtId="0" fontId="6" fillId="4" borderId="27" xfId="0" applyFont="1" applyFill="1" applyBorder="1" applyAlignment="1">
      <alignment vertical="center" wrapText="1"/>
    </xf>
    <xf numFmtId="0" fontId="7" fillId="5" borderId="30" xfId="0" applyFont="1" applyFill="1" applyBorder="1" applyAlignment="1">
      <alignment vertical="center" wrapText="1"/>
    </xf>
    <xf numFmtId="0" fontId="5" fillId="9" borderId="31" xfId="0" applyFont="1" applyFill="1" applyBorder="1" applyAlignment="1">
      <alignment vertical="center" wrapText="1"/>
    </xf>
    <xf numFmtId="0" fontId="12" fillId="8" borderId="22" xfId="0" applyFont="1" applyFill="1" applyBorder="1" applyAlignment="1">
      <alignment vertical="center" wrapText="1"/>
    </xf>
    <xf numFmtId="0" fontId="5" fillId="9" borderId="23" xfId="0" applyFont="1" applyFill="1" applyBorder="1" applyAlignment="1">
      <alignment vertical="center" wrapText="1"/>
    </xf>
    <xf numFmtId="0" fontId="7" fillId="8" borderId="26" xfId="0" applyFont="1" applyFill="1" applyBorder="1" applyAlignment="1">
      <alignment vertical="center" wrapText="1"/>
    </xf>
    <xf numFmtId="0" fontId="11" fillId="4" borderId="11" xfId="0" applyFont="1" applyFill="1" applyBorder="1" applyAlignment="1">
      <alignment vertical="center" wrapText="1"/>
    </xf>
    <xf numFmtId="0" fontId="11" fillId="4" borderId="7" xfId="0" applyFont="1" applyFill="1" applyBorder="1" applyAlignment="1">
      <alignment vertical="center" wrapText="1"/>
    </xf>
    <xf numFmtId="0" fontId="13" fillId="10" borderId="31" xfId="0" applyFont="1" applyFill="1" applyBorder="1" applyAlignment="1">
      <alignment vertical="center" wrapText="1"/>
    </xf>
    <xf numFmtId="0" fontId="9" fillId="11" borderId="32" xfId="0" applyFont="1" applyFill="1" applyBorder="1" applyAlignment="1">
      <alignment horizontal="center" vertical="center" wrapText="1"/>
    </xf>
    <xf numFmtId="0" fontId="9" fillId="11" borderId="29" xfId="0" applyFont="1" applyFill="1" applyBorder="1" applyAlignment="1">
      <alignment horizontal="center" vertical="center" wrapText="1"/>
    </xf>
    <xf numFmtId="14" fontId="1" fillId="0" borderId="12" xfId="0" applyNumberFormat="1" applyFont="1" applyBorder="1" applyAlignment="1">
      <alignment horizontal="center" vertical="center" wrapText="1"/>
    </xf>
    <xf numFmtId="0" fontId="9" fillId="11" borderId="28"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35" xfId="0" applyFont="1" applyFill="1" applyBorder="1" applyAlignment="1">
      <alignment horizontal="left" vertical="center" wrapText="1"/>
    </xf>
    <xf numFmtId="0" fontId="2" fillId="2" borderId="15" xfId="0" applyFont="1" applyFill="1" applyBorder="1" applyAlignment="1">
      <alignment horizontal="right" vertical="center" wrapText="1"/>
    </xf>
    <xf numFmtId="0" fontId="2" fillId="2" borderId="16" xfId="0" applyFont="1" applyFill="1" applyBorder="1" applyAlignment="1">
      <alignment horizontal="center" vertical="center" wrapText="1"/>
    </xf>
    <xf numFmtId="0" fontId="2" fillId="2" borderId="38" xfId="0" applyFont="1" applyFill="1" applyBorder="1" applyAlignment="1">
      <alignment horizontal="right" vertical="center" wrapText="1"/>
    </xf>
    <xf numFmtId="0" fontId="11" fillId="4" borderId="4" xfId="0" applyFont="1" applyFill="1" applyBorder="1" applyAlignment="1">
      <alignment vertical="center" wrapText="1"/>
    </xf>
    <xf numFmtId="0" fontId="11" fillId="4" borderId="9" xfId="0" applyFont="1" applyFill="1" applyBorder="1" applyAlignment="1">
      <alignment vertical="center" wrapText="1"/>
    </xf>
    <xf numFmtId="0" fontId="12" fillId="7" borderId="22" xfId="0" applyFont="1" applyFill="1" applyBorder="1" applyAlignment="1">
      <alignment vertical="center" wrapText="1"/>
    </xf>
    <xf numFmtId="0" fontId="5" fillId="10" borderId="23" xfId="0" applyFont="1" applyFill="1" applyBorder="1" applyAlignment="1">
      <alignment vertical="center" wrapText="1"/>
    </xf>
    <xf numFmtId="0" fontId="12" fillId="7" borderId="26" xfId="0" applyFont="1" applyFill="1" applyBorder="1" applyAlignment="1">
      <alignment vertical="center" wrapText="1"/>
    </xf>
    <xf numFmtId="0" fontId="11" fillId="4" borderId="3" xfId="0" applyFont="1" applyFill="1" applyBorder="1" applyAlignment="1">
      <alignment vertical="center" wrapText="1"/>
    </xf>
    <xf numFmtId="0" fontId="11" fillId="4" borderId="39" xfId="0" applyFont="1" applyFill="1" applyBorder="1" applyAlignment="1">
      <alignment vertical="center" wrapText="1"/>
    </xf>
    <xf numFmtId="0" fontId="7" fillId="13" borderId="30" xfId="0" applyFont="1" applyFill="1" applyBorder="1" applyAlignment="1">
      <alignment vertical="center" wrapText="1"/>
    </xf>
    <xf numFmtId="0" fontId="8" fillId="4" borderId="30" xfId="0" applyFont="1" applyFill="1" applyBorder="1" applyAlignment="1">
      <alignment vertical="center" wrapText="1"/>
    </xf>
    <xf numFmtId="0" fontId="8" fillId="4" borderId="40" xfId="0" applyFont="1" applyFill="1" applyBorder="1" applyAlignment="1">
      <alignment vertical="center" wrapText="1"/>
    </xf>
    <xf numFmtId="0" fontId="8" fillId="4" borderId="16" xfId="0" applyFont="1" applyFill="1" applyBorder="1" applyAlignment="1">
      <alignment vertical="center" wrapText="1"/>
    </xf>
    <xf numFmtId="0" fontId="7" fillId="9" borderId="24" xfId="0" applyFont="1" applyFill="1" applyBorder="1" applyAlignment="1">
      <alignment vertical="center" wrapText="1"/>
    </xf>
    <xf numFmtId="0" fontId="7" fillId="9" borderId="26" xfId="0" applyFont="1" applyFill="1" applyBorder="1" applyAlignment="1">
      <alignment vertical="center" wrapText="1"/>
    </xf>
    <xf numFmtId="0" fontId="7" fillId="9" borderId="41" xfId="0" applyFont="1" applyFill="1" applyBorder="1" applyAlignment="1">
      <alignment vertical="center" wrapText="1"/>
    </xf>
    <xf numFmtId="0" fontId="5" fillId="9" borderId="27" xfId="0" applyFont="1" applyFill="1" applyBorder="1" applyAlignment="1">
      <alignment vertical="center" wrapText="1"/>
    </xf>
    <xf numFmtId="0" fontId="7" fillId="9" borderId="28" xfId="0" applyFont="1" applyFill="1" applyBorder="1" applyAlignment="1">
      <alignment vertical="center" wrapText="1"/>
    </xf>
    <xf numFmtId="0" fontId="7" fillId="9" borderId="32" xfId="0" applyFont="1" applyFill="1" applyBorder="1" applyAlignment="1">
      <alignment vertical="center" wrapText="1"/>
    </xf>
    <xf numFmtId="0" fontId="5" fillId="9" borderId="29" xfId="0" applyFont="1" applyFill="1" applyBorder="1" applyAlignment="1">
      <alignment vertical="center" wrapText="1"/>
    </xf>
    <xf numFmtId="0" fontId="7" fillId="9" borderId="30" xfId="0" applyFont="1" applyFill="1" applyBorder="1" applyAlignment="1">
      <alignment vertical="center"/>
    </xf>
    <xf numFmtId="0" fontId="7" fillId="9" borderId="42" xfId="0" applyFont="1" applyFill="1" applyBorder="1" applyAlignment="1">
      <alignment vertical="center"/>
    </xf>
    <xf numFmtId="0" fontId="7" fillId="9" borderId="31" xfId="0" applyFont="1" applyFill="1" applyBorder="1" applyAlignment="1">
      <alignment vertical="center"/>
    </xf>
    <xf numFmtId="0" fontId="9" fillId="14" borderId="28" xfId="0" applyFont="1" applyFill="1" applyBorder="1" applyAlignment="1">
      <alignment horizontal="center" vertical="center" wrapText="1"/>
    </xf>
    <xf numFmtId="0" fontId="1" fillId="14" borderId="8" xfId="0" applyFont="1" applyFill="1" applyBorder="1" applyAlignment="1">
      <alignment horizontal="center" vertical="center" wrapText="1"/>
    </xf>
    <xf numFmtId="0" fontId="1" fillId="14" borderId="4" xfId="0" applyFont="1" applyFill="1" applyBorder="1" applyAlignment="1">
      <alignment horizontal="center" vertical="center" wrapText="1"/>
    </xf>
    <xf numFmtId="0" fontId="1" fillId="14" borderId="6" xfId="0" applyFont="1" applyFill="1" applyBorder="1" applyAlignment="1">
      <alignment horizontal="center" vertical="center" wrapText="1"/>
    </xf>
    <xf numFmtId="0" fontId="9" fillId="16" borderId="28" xfId="0" applyFont="1" applyFill="1" applyBorder="1" applyAlignment="1">
      <alignment horizontal="center" vertical="center" wrapText="1"/>
    </xf>
    <xf numFmtId="0" fontId="1" fillId="16" borderId="8" xfId="0" applyFont="1" applyFill="1" applyBorder="1" applyAlignment="1">
      <alignment horizontal="center" vertical="center" wrapText="1"/>
    </xf>
    <xf numFmtId="0" fontId="1" fillId="16" borderId="4" xfId="0" applyFont="1" applyFill="1" applyBorder="1" applyAlignment="1">
      <alignment horizontal="center" vertical="center" wrapText="1"/>
    </xf>
    <xf numFmtId="0" fontId="1" fillId="16" borderId="6" xfId="0" applyFont="1" applyFill="1" applyBorder="1" applyAlignment="1">
      <alignment horizontal="center" vertical="center" wrapText="1"/>
    </xf>
    <xf numFmtId="0" fontId="9" fillId="17" borderId="28" xfId="0" applyFont="1" applyFill="1" applyBorder="1" applyAlignment="1">
      <alignment horizontal="center" vertical="center" wrapText="1"/>
    </xf>
    <xf numFmtId="0" fontId="1" fillId="17" borderId="8" xfId="0" applyFont="1" applyFill="1" applyBorder="1" applyAlignment="1">
      <alignment horizontal="center" vertical="center" wrapText="1"/>
    </xf>
    <xf numFmtId="0" fontId="1" fillId="17" borderId="4" xfId="0" applyFont="1" applyFill="1" applyBorder="1" applyAlignment="1">
      <alignment horizontal="center" vertical="center" wrapText="1"/>
    </xf>
    <xf numFmtId="0" fontId="1" fillId="17" borderId="6" xfId="0" applyFont="1" applyFill="1" applyBorder="1" applyAlignment="1">
      <alignment horizontal="center" vertical="center" wrapText="1"/>
    </xf>
    <xf numFmtId="0" fontId="9" fillId="18" borderId="28" xfId="0" applyFont="1" applyFill="1" applyBorder="1" applyAlignment="1">
      <alignment horizontal="center" vertical="center" wrapText="1"/>
    </xf>
    <xf numFmtId="0" fontId="9" fillId="18" borderId="32" xfId="0" applyFont="1" applyFill="1" applyBorder="1" applyAlignment="1">
      <alignment horizontal="center" vertical="center" wrapText="1"/>
    </xf>
    <xf numFmtId="0" fontId="1" fillId="18" borderId="8" xfId="0" applyFont="1" applyFill="1" applyBorder="1" applyAlignment="1">
      <alignment horizontal="center" vertical="center" wrapText="1"/>
    </xf>
    <xf numFmtId="0" fontId="1" fillId="18" borderId="10" xfId="0" applyFont="1" applyFill="1" applyBorder="1" applyAlignment="1">
      <alignment horizontal="center" vertical="center" wrapText="1"/>
    </xf>
    <xf numFmtId="0" fontId="1" fillId="18" borderId="4" xfId="0" applyFont="1" applyFill="1" applyBorder="1" applyAlignment="1">
      <alignment horizontal="center" vertical="center" wrapText="1"/>
    </xf>
    <xf numFmtId="0" fontId="1" fillId="18" borderId="1" xfId="0" applyFont="1" applyFill="1" applyBorder="1" applyAlignment="1">
      <alignment horizontal="center" vertical="center" wrapText="1"/>
    </xf>
    <xf numFmtId="0" fontId="1" fillId="18" borderId="6" xfId="0" applyFont="1" applyFill="1" applyBorder="1" applyAlignment="1">
      <alignment horizontal="center" vertical="center" wrapText="1"/>
    </xf>
    <xf numFmtId="0" fontId="1" fillId="18" borderId="2" xfId="0" applyFont="1" applyFill="1" applyBorder="1" applyAlignment="1">
      <alignment horizontal="center" vertical="center" wrapText="1"/>
    </xf>
    <xf numFmtId="0" fontId="9" fillId="19" borderId="28" xfId="0" applyFont="1" applyFill="1" applyBorder="1" applyAlignment="1">
      <alignment horizontal="center" vertical="center" wrapText="1"/>
    </xf>
    <xf numFmtId="0" fontId="9" fillId="19" borderId="32" xfId="0" applyFont="1" applyFill="1" applyBorder="1" applyAlignment="1">
      <alignment horizontal="center" vertical="center" wrapText="1"/>
    </xf>
    <xf numFmtId="0" fontId="14" fillId="19" borderId="32" xfId="0" applyFont="1" applyFill="1" applyBorder="1" applyAlignment="1">
      <alignment horizontal="center" vertical="center" wrapText="1"/>
    </xf>
    <xf numFmtId="0" fontId="9" fillId="19" borderId="29" xfId="0" applyFont="1" applyFill="1" applyBorder="1" applyAlignment="1">
      <alignment horizontal="center" vertical="center" wrapText="1"/>
    </xf>
    <xf numFmtId="0" fontId="9" fillId="15" borderId="33" xfId="0" applyFont="1" applyFill="1" applyBorder="1" applyAlignment="1">
      <alignment horizontal="center" vertical="center" wrapText="1"/>
    </xf>
    <xf numFmtId="0" fontId="1" fillId="15" borderId="13" xfId="0" applyFont="1" applyFill="1" applyBorder="1" applyAlignment="1">
      <alignment horizontal="center" vertical="center" wrapText="1"/>
    </xf>
    <xf numFmtId="0" fontId="1" fillId="15" borderId="14" xfId="0" applyFont="1" applyFill="1" applyBorder="1" applyAlignment="1">
      <alignment horizontal="center" vertical="center" wrapText="1"/>
    </xf>
    <xf numFmtId="0" fontId="1" fillId="15" borderId="18" xfId="0" applyFont="1" applyFill="1" applyBorder="1" applyAlignment="1">
      <alignment horizontal="center" vertical="center" wrapText="1"/>
    </xf>
    <xf numFmtId="0" fontId="9" fillId="20" borderId="28" xfId="0" applyFont="1" applyFill="1" applyBorder="1" applyAlignment="1">
      <alignment horizontal="center" vertical="center" wrapText="1"/>
    </xf>
    <xf numFmtId="0" fontId="1" fillId="20" borderId="8" xfId="0" applyFont="1" applyFill="1" applyBorder="1" applyAlignment="1">
      <alignment horizontal="center" vertical="center" wrapText="1"/>
    </xf>
    <xf numFmtId="0" fontId="1" fillId="20" borderId="4" xfId="0" applyFont="1" applyFill="1" applyBorder="1" applyAlignment="1">
      <alignment horizontal="center" vertical="center" wrapText="1"/>
    </xf>
    <xf numFmtId="0" fontId="1" fillId="20" borderId="6" xfId="0" applyFont="1" applyFill="1" applyBorder="1" applyAlignment="1">
      <alignment horizontal="center" vertical="center" wrapText="1"/>
    </xf>
    <xf numFmtId="0" fontId="9" fillId="0" borderId="15" xfId="0" applyFont="1" applyBorder="1" applyAlignment="1">
      <alignment horizontal="center" vertical="center" wrapText="1"/>
    </xf>
    <xf numFmtId="0" fontId="9" fillId="0" borderId="19" xfId="0" applyFont="1" applyBorder="1" applyAlignment="1">
      <alignment horizontal="right" vertical="center" wrapText="1"/>
    </xf>
    <xf numFmtId="0" fontId="9" fillId="0" borderId="19" xfId="0" applyFont="1" applyBorder="1" applyAlignment="1">
      <alignment horizontal="left" vertical="center" wrapText="1"/>
    </xf>
    <xf numFmtId="0" fontId="9" fillId="0" borderId="16"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9" xfId="0" applyFont="1" applyBorder="1" applyAlignment="1">
      <alignment horizontal="center" vertical="center" wrapText="1"/>
    </xf>
    <xf numFmtId="0" fontId="14" fillId="0" borderId="21" xfId="0" applyFont="1" applyBorder="1" applyAlignment="1">
      <alignment horizontal="center" vertical="center" wrapText="1"/>
    </xf>
    <xf numFmtId="0" fontId="9" fillId="0" borderId="15" xfId="0" applyFont="1" applyBorder="1" applyAlignment="1">
      <alignment horizontal="right" vertical="center" wrapText="1"/>
    </xf>
    <xf numFmtId="0" fontId="14" fillId="0" borderId="19" xfId="0" applyFont="1" applyBorder="1" applyAlignment="1">
      <alignment horizontal="left" vertical="center" wrapText="1"/>
    </xf>
    <xf numFmtId="0" fontId="9" fillId="0" borderId="16" xfId="0" applyFont="1" applyBorder="1" applyAlignment="1">
      <alignment horizontal="left" vertical="center" wrapText="1"/>
    </xf>
    <xf numFmtId="49" fontId="10" fillId="0" borderId="20" xfId="0" applyNumberFormat="1" applyFont="1" applyBorder="1" applyAlignment="1">
      <alignment horizontal="left" vertical="center" wrapText="1"/>
    </xf>
    <xf numFmtId="0" fontId="1" fillId="0" borderId="6" xfId="0" applyFont="1" applyBorder="1" applyAlignment="1">
      <alignment vertical="center" wrapText="1"/>
    </xf>
    <xf numFmtId="49" fontId="10" fillId="0" borderId="34" xfId="0" applyNumberFormat="1" applyFont="1" applyBorder="1" applyAlignment="1">
      <alignment horizontal="left" vertical="center" wrapText="1"/>
    </xf>
    <xf numFmtId="14" fontId="1" fillId="0" borderId="17" xfId="0" applyNumberFormat="1" applyFont="1" applyBorder="1" applyAlignment="1">
      <alignment horizontal="center" vertical="center" wrapText="1"/>
    </xf>
    <xf numFmtId="0" fontId="7" fillId="9" borderId="43" xfId="0" applyFont="1" applyFill="1" applyBorder="1" applyAlignment="1">
      <alignment vertical="center"/>
    </xf>
    <xf numFmtId="0" fontId="7" fillId="9" borderId="45" xfId="0" applyFont="1" applyFill="1" applyBorder="1" applyAlignment="1">
      <alignment vertical="center"/>
    </xf>
    <xf numFmtId="0" fontId="5" fillId="9" borderId="44" xfId="0" applyFont="1" applyFill="1" applyBorder="1" applyAlignment="1">
      <alignment vertical="center" wrapText="1"/>
    </xf>
    <xf numFmtId="0" fontId="9" fillId="19" borderId="33" xfId="0" applyFont="1" applyFill="1" applyBorder="1" applyAlignment="1">
      <alignment horizontal="center" vertical="center" wrapText="1"/>
    </xf>
    <xf numFmtId="0" fontId="1" fillId="19" borderId="13" xfId="0" applyFont="1" applyFill="1" applyBorder="1" applyAlignment="1">
      <alignment horizontal="center" vertical="center" wrapText="1"/>
    </xf>
    <xf numFmtId="0" fontId="9" fillId="21" borderId="28" xfId="0" applyFont="1" applyFill="1" applyBorder="1" applyAlignment="1">
      <alignment horizontal="center" vertical="center" wrapText="1"/>
    </xf>
    <xf numFmtId="0" fontId="1" fillId="21" borderId="8" xfId="0" applyFont="1" applyFill="1" applyBorder="1" applyAlignment="1">
      <alignment horizontal="center" vertical="center" wrapText="1"/>
    </xf>
    <xf numFmtId="0" fontId="1" fillId="21" borderId="4" xfId="0" applyFont="1" applyFill="1" applyBorder="1" applyAlignment="1">
      <alignment horizontal="center" vertical="center" wrapText="1"/>
    </xf>
    <xf numFmtId="0" fontId="1" fillId="21" borderId="6" xfId="0" applyFont="1" applyFill="1" applyBorder="1" applyAlignment="1">
      <alignment horizontal="center" vertical="center" wrapText="1"/>
    </xf>
    <xf numFmtId="0" fontId="17" fillId="0" borderId="0" xfId="0" applyFont="1" applyAlignment="1">
      <alignment horizontal="center"/>
    </xf>
    <xf numFmtId="0" fontId="17" fillId="0" borderId="0" xfId="0" applyFont="1"/>
    <xf numFmtId="0" fontId="7" fillId="6" borderId="30" xfId="0" applyFont="1" applyFill="1" applyBorder="1" applyAlignment="1">
      <alignment vertical="center" wrapText="1"/>
    </xf>
    <xf numFmtId="0" fontId="15" fillId="0" borderId="0" xfId="0" applyFont="1" applyAlignment="1">
      <alignment horizontal="left" vertical="center" wrapText="1"/>
    </xf>
  </cellXfs>
  <cellStyles count="2">
    <cellStyle name="Hyperlink" xfId="1" xr:uid="{00000000-0005-0000-0000-000000000000}"/>
    <cellStyle name="Normal" xfId="0" builtinId="0"/>
  </cellStyles>
  <dxfs count="16">
    <dxf>
      <font>
        <color rgb="FFFF0000"/>
      </font>
    </dxf>
    <dxf>
      <font>
        <color rgb="FFFF0000"/>
      </font>
    </dxf>
    <dxf>
      <font>
        <color rgb="FFFF0000"/>
      </font>
    </dxf>
    <dxf>
      <font>
        <color rgb="FFFF0000"/>
      </font>
    </dxf>
    <dxf>
      <fill>
        <patternFill>
          <bgColor theme="1"/>
        </patternFill>
      </fill>
    </dxf>
    <dxf>
      <font>
        <color rgb="FFFF0000"/>
      </font>
    </dxf>
    <dxf>
      <font>
        <color rgb="FFFF0000"/>
      </font>
    </dxf>
    <dxf>
      <font>
        <color rgb="FFFF0000"/>
      </font>
    </dxf>
    <dxf>
      <font>
        <color rgb="FFFF0000"/>
      </font>
    </dxf>
    <dxf>
      <font>
        <color rgb="FFFF0000"/>
      </font>
    </dxf>
    <dxf>
      <fill>
        <patternFill>
          <bgColor theme="1"/>
        </patternFill>
      </fill>
    </dxf>
    <dxf>
      <font>
        <color rgb="FFFF0000"/>
      </font>
    </dxf>
    <dxf>
      <font>
        <u val="none"/>
        <sz val="10"/>
        <name val="Calibri"/>
        <family val="2"/>
        <scheme val="minor"/>
      </font>
    </dxf>
    <dxf>
      <font>
        <u val="none"/>
        <sz val="10"/>
        <name val="Calibri"/>
        <family val="2"/>
        <scheme val="minor"/>
      </font>
    </dxf>
    <dxf>
      <font>
        <u val="none"/>
        <sz val="10"/>
        <name val="Calibri"/>
        <family val="2"/>
        <scheme val="minor"/>
      </font>
      <alignment horizontal="center" vertical="bottom" textRotation="0" wrapText="0" indent="0" justifyLastLine="0" shrinkToFit="0" readingOrder="0"/>
    </dxf>
    <dxf>
      <font>
        <u val="none"/>
        <sz val="10"/>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17</xdr:col>
      <xdr:colOff>352425</xdr:colOff>
      <xdr:row>0</xdr:row>
      <xdr:rowOff>0</xdr:rowOff>
    </xdr:from>
    <xdr:to>
      <xdr:col>26</xdr:col>
      <xdr:colOff>323850</xdr:colOff>
      <xdr:row>42</xdr:row>
      <xdr:rowOff>38100</xdr:rowOff>
    </xdr:to>
    <xdr:sp macro="" textlink="">
      <xdr:nvSpPr>
        <xdr:cNvPr id="2" name="TextBox 2">
          <a:extLst>
            <a:ext uri="{FF2B5EF4-FFF2-40B4-BE49-F238E27FC236}">
              <a16:creationId xmlns:a16="http://schemas.microsoft.com/office/drawing/2014/main" id="{00000000-0008-0000-0200-000002000000}"/>
            </a:ext>
          </a:extLst>
        </xdr:cNvPr>
        <xdr:cNvSpPr>
          <a:spLocks noGrp="1"/>
        </xdr:cNvSpPr>
      </xdr:nvSpPr>
      <xdr:spPr>
        <a:xfrm>
          <a:off x="13087350" y="0"/>
          <a:ext cx="5457825" cy="7334250"/>
        </a:xfrm>
        <a:prstGeom prst="rect">
          <a:avLst/>
        </a:prstGeom>
        <a:solidFill>
          <a:srgbClr val="FFFF66"/>
        </a:solidFill>
        <a:ln w="9525">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anchor="t"/>
        <a:lstStyle/>
        <a:p>
          <a:r>
            <a:rPr lang="en-US" sz="1100" b="1" u="sng">
              <a:solidFill>
                <a:schemeClr val="dk1"/>
              </a:solidFill>
              <a:effectLst/>
              <a:latin typeface="+mn-lt"/>
              <a:ea typeface="+mn-ea"/>
              <a:cs typeface="+mn-cs"/>
            </a:rPr>
            <a:t>Instructions</a:t>
          </a:r>
          <a:endParaRPr lang="en-US">
            <a:effectLst/>
          </a:endParaRPr>
        </a:p>
        <a:p>
          <a:r>
            <a:rPr lang="en-US" sz="1100" b="1">
              <a:solidFill>
                <a:schemeClr val="dk1"/>
              </a:solidFill>
              <a:effectLst/>
              <a:latin typeface="+mn-lt"/>
              <a:ea typeface="+mn-ea"/>
              <a:cs typeface="+mn-cs"/>
            </a:rPr>
            <a:t>FOR CHILDREN AGE 2 AND OLDER:</a:t>
          </a:r>
          <a:endParaRPr lang="en-US">
            <a:effectLst/>
          </a:endParaRPr>
        </a:p>
        <a:p>
          <a:r>
            <a:rPr lang="en-US" sz="1100" b="0">
              <a:solidFill>
                <a:schemeClr val="dk1"/>
              </a:solidFill>
              <a:effectLst/>
              <a:latin typeface="+mn-lt"/>
              <a:ea typeface="+mn-ea"/>
              <a:cs typeface="+mn-cs"/>
            </a:rPr>
            <a:t>1. Write the child's name and birthdate.</a:t>
          </a:r>
          <a:r>
            <a:rPr lang="en-US" sz="1100" b="0" baseline="0">
              <a:solidFill>
                <a:schemeClr val="dk1"/>
              </a:solidFill>
              <a:effectLst/>
              <a:latin typeface="+mn-lt"/>
              <a:ea typeface="+mn-ea"/>
              <a:cs typeface="+mn-cs"/>
            </a:rPr>
            <a:t> </a:t>
          </a:r>
          <a:r>
            <a:rPr lang="en-US" sz="1100" b="0" i="1" baseline="0">
              <a:solidFill>
                <a:schemeClr val="dk1"/>
              </a:solidFill>
              <a:effectLst/>
              <a:latin typeface="+mn-lt"/>
              <a:ea typeface="+mn-ea"/>
              <a:cs typeface="+mn-cs"/>
            </a:rPr>
            <a:t>The format is up to you, as DPH does not collect this information.</a:t>
          </a:r>
          <a:endParaRPr lang="en-US">
            <a:effectLst/>
          </a:endParaRPr>
        </a:p>
        <a:p>
          <a:endParaRPr lang="en-US">
            <a:effectLst/>
          </a:endParaRPr>
        </a:p>
        <a:p>
          <a:pPr eaLnBrk="1" fontAlgn="auto" latinLnBrk="0" hangingPunct="1"/>
          <a:r>
            <a:rPr lang="en-US" sz="1100" b="0">
              <a:solidFill>
                <a:schemeClr val="dk1"/>
              </a:solidFill>
              <a:effectLst/>
              <a:latin typeface="+mn-lt"/>
              <a:ea typeface="+mn-ea"/>
              <a:cs typeface="+mn-cs"/>
            </a:rPr>
            <a:t>2. If the child</a:t>
          </a:r>
          <a:r>
            <a:rPr lang="en-US" sz="1100" b="0" baseline="0">
              <a:solidFill>
                <a:schemeClr val="dk1"/>
              </a:solidFill>
              <a:effectLst/>
              <a:latin typeface="+mn-lt"/>
              <a:ea typeface="+mn-ea"/>
              <a:cs typeface="+mn-cs"/>
            </a:rPr>
            <a:t> has no record of any kind, then mark "No Record". Exemptions and partial immunization records </a:t>
          </a:r>
          <a:r>
            <a:rPr lang="en-US" sz="1100" b="0" u="sng" baseline="0">
              <a:solidFill>
                <a:schemeClr val="dk1"/>
              </a:solidFill>
              <a:effectLst/>
              <a:latin typeface="+mn-lt"/>
              <a:ea typeface="+mn-ea"/>
              <a:cs typeface="+mn-cs"/>
            </a:rPr>
            <a:t>count</a:t>
          </a:r>
          <a:r>
            <a:rPr lang="en-US" sz="1100" b="0" baseline="0">
              <a:solidFill>
                <a:schemeClr val="dk1"/>
              </a:solidFill>
              <a:effectLst/>
              <a:latin typeface="+mn-lt"/>
              <a:ea typeface="+mn-ea"/>
              <a:cs typeface="+mn-cs"/>
            </a:rPr>
            <a:t> as a record. Children with "No Records" are missing ALL immunization and exemption information.</a:t>
          </a:r>
          <a:endParaRPr lang="en-US">
            <a:effectLst/>
          </a:endParaRPr>
        </a:p>
        <a:p>
          <a:pPr eaLnBrk="1" fontAlgn="auto" latinLnBrk="0" hangingPunct="1"/>
          <a:endParaRPr lang="en-US">
            <a:effectLst/>
          </a:endParaRPr>
        </a:p>
        <a:p>
          <a:r>
            <a:rPr lang="en-US" sz="1100" b="0" baseline="0">
              <a:solidFill>
                <a:schemeClr val="dk1"/>
              </a:solidFill>
              <a:effectLst/>
              <a:latin typeface="+mn-lt"/>
              <a:ea typeface="+mn-ea"/>
              <a:cs typeface="+mn-cs"/>
            </a:rPr>
            <a:t>3. For each vaccine, if the child is compliant/up-to-date on the requirements for that vaccine as outlined in the red "Requirements" tab, then mark the box with an "X".</a:t>
          </a:r>
          <a:endParaRPr lang="en-US">
            <a:effectLst/>
          </a:endParaRPr>
        </a:p>
        <a:p>
          <a:endParaRPr lang="en-US">
            <a:effectLst/>
          </a:endParaRPr>
        </a:p>
        <a:p>
          <a:r>
            <a:rPr lang="en-US" sz="1100" b="0" i="1" baseline="0">
              <a:solidFill>
                <a:schemeClr val="dk1"/>
              </a:solidFill>
              <a:effectLst/>
              <a:latin typeface="+mn-lt"/>
              <a:ea typeface="+mn-ea"/>
              <a:cs typeface="+mn-cs"/>
            </a:rPr>
            <a:t>**For Varicella: Only mark 1 of the 2 boxes (either "1 dose or lab evidence" or "History of Disease"). If a child has both the vaccine or lab evidence and history of disease, then ONLY mark "1 dose or lab evidence".</a:t>
          </a:r>
          <a:r>
            <a:rPr lang="en-US" sz="1100" b="0" i="0" baseline="0">
              <a:solidFill>
                <a:schemeClr val="dk1"/>
              </a:solidFill>
              <a:effectLst/>
              <a:latin typeface="+mn-lt"/>
              <a:ea typeface="+mn-ea"/>
              <a:cs typeface="+mn-cs"/>
            </a:rPr>
            <a:t> </a:t>
          </a:r>
          <a:r>
            <a:rPr lang="en-US" sz="1100" b="1" i="1" baseline="0">
              <a:solidFill>
                <a:schemeClr val="dk1"/>
              </a:solidFill>
              <a:effectLst/>
              <a:latin typeface="+mn-lt"/>
              <a:ea typeface="+mn-ea"/>
              <a:cs typeface="+mn-cs"/>
            </a:rPr>
            <a:t>DO NOT MARK BOTH.</a:t>
          </a:r>
        </a:p>
        <a:p>
          <a:endParaRPr lang="en-US">
            <a:effectLst/>
          </a:endParaRPr>
        </a:p>
        <a:p>
          <a:r>
            <a:rPr lang="en-US" sz="1100" b="0" i="0" baseline="0">
              <a:solidFill>
                <a:schemeClr val="dk1"/>
              </a:solidFill>
              <a:effectLst/>
              <a:latin typeface="+mn-lt"/>
              <a:ea typeface="+mn-ea"/>
              <a:cs typeface="+mn-cs"/>
            </a:rPr>
            <a:t>If the child does not meet the requirements for the vaccine, then leave the box blank.</a:t>
          </a:r>
          <a:endParaRPr lang="en-US">
            <a:effectLst/>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4. The "Complete series" column will </a:t>
          </a:r>
          <a:r>
            <a:rPr lang="en-US" sz="1100" b="1" baseline="0">
              <a:solidFill>
                <a:schemeClr val="dk1"/>
              </a:solidFill>
              <a:effectLst/>
              <a:latin typeface="+mn-lt"/>
              <a:ea typeface="+mn-ea"/>
              <a:cs typeface="+mn-cs"/>
            </a:rPr>
            <a:t>auto-fill </a:t>
          </a:r>
          <a:r>
            <a:rPr lang="en-US" sz="1100" b="0" baseline="0">
              <a:solidFill>
                <a:schemeClr val="dk1"/>
              </a:solidFill>
              <a:effectLst/>
              <a:latin typeface="+mn-lt"/>
              <a:ea typeface="+mn-ea"/>
              <a:cs typeface="+mn-cs"/>
            </a:rPr>
            <a:t>based on the vaccination information you entered. </a:t>
          </a:r>
          <a:r>
            <a:rPr lang="en-US" sz="1100" b="0" i="1" baseline="0">
              <a:solidFill>
                <a:schemeClr val="dk1"/>
              </a:solidFill>
              <a:effectLst/>
              <a:latin typeface="+mn-lt"/>
              <a:ea typeface="+mn-ea"/>
              <a:cs typeface="+mn-cs"/>
            </a:rPr>
            <a:t>A child is considered "Complete" if they have met all of the requirements for school entry through vaccination, laboratory evidence of immunity, or a history of disease. Students with exemptions are not counted here.</a:t>
          </a:r>
          <a:endParaRPr lang="en-US">
            <a:effectLst/>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5. For the "Exempt to one or more vaccines" column, please mark the appropriate box, either "Medical" or "Religious," with an "X"  if the child has any exemptions on file. </a:t>
          </a:r>
          <a:r>
            <a:rPr lang="en-US" sz="1100" b="0" i="1" baseline="0">
              <a:solidFill>
                <a:schemeClr val="dk1"/>
              </a:solidFill>
              <a:effectLst/>
              <a:latin typeface="+mn-lt"/>
              <a:ea typeface="+mn-ea"/>
              <a:cs typeface="+mn-cs"/>
            </a:rPr>
            <a:t>This is NOT a count of the number of exemptions, but of the number of children with an exemption. Any child with an exemption should have a "X" in the appropriate column, regardless of how many vaccines they are exempt from.</a:t>
          </a:r>
          <a:endParaRPr lang="en-US">
            <a:effectLst/>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6. For the "Exempt with NO vaccines" column, please mark the appropriate box, either "Medical" or "Religious," with an "X" if the child with an exemption on file has NO vaccines at all (i.e., is completely unimmunized).</a:t>
          </a:r>
          <a:endParaRPr lang="en-US">
            <a:effectLst/>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7. All columns will </a:t>
          </a:r>
          <a:r>
            <a:rPr lang="en-US" sz="1100" b="1" baseline="0">
              <a:solidFill>
                <a:schemeClr val="dk1"/>
              </a:solidFill>
              <a:effectLst/>
              <a:latin typeface="+mn-lt"/>
              <a:ea typeface="+mn-ea"/>
              <a:cs typeface="+mn-cs"/>
            </a:rPr>
            <a:t>auto-total</a:t>
          </a:r>
          <a:r>
            <a:rPr lang="en-US" sz="1100" b="0" baseline="0">
              <a:solidFill>
                <a:schemeClr val="dk1"/>
              </a:solidFill>
              <a:effectLst/>
              <a:latin typeface="+mn-lt"/>
              <a:ea typeface="+mn-ea"/>
              <a:cs typeface="+mn-cs"/>
            </a:rPr>
            <a:t> in the "Totals" row at the bottom. These totals will then transfer to the orange "Summary Results" tab. </a:t>
          </a:r>
          <a:endParaRPr lang="en-US">
            <a:effectLst/>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8. Please go to the "Summary Results" tab when you are complete to see the final totals that are ready to be transfered into the survey. Surveys are accessed through unique links emailed to school contacts in September. </a:t>
          </a:r>
          <a:endParaRPr lang="en-US">
            <a:effectLst/>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If you have any questions about how to use the worksheet, please email the MA DPH Immunization Division - Data Assessment Unit at </a:t>
          </a:r>
          <a:r>
            <a:rPr lang="en-US" sz="1100" b="1" baseline="0">
              <a:solidFill>
                <a:schemeClr val="dk1"/>
              </a:solidFill>
              <a:effectLst/>
              <a:latin typeface="+mn-lt"/>
              <a:ea typeface="+mn-ea"/>
              <a:cs typeface="+mn-cs"/>
            </a:rPr>
            <a:t>ImmAssessmentUnit@mass.gov</a:t>
          </a:r>
          <a:r>
            <a:rPr lang="en-US" sz="1100" b="0" baseline="0">
              <a:solidFill>
                <a:schemeClr val="dk1"/>
              </a:solidFill>
              <a:effectLst/>
              <a:latin typeface="+mn-lt"/>
              <a:ea typeface="+mn-ea"/>
              <a:cs typeface="+mn-cs"/>
            </a:rPr>
            <a:t>.</a:t>
          </a:r>
          <a:endParaRPr lang="en-US">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9525</xdr:colOff>
      <xdr:row>0</xdr:row>
      <xdr:rowOff>0</xdr:rowOff>
    </xdr:from>
    <xdr:to>
      <xdr:col>9</xdr:col>
      <xdr:colOff>552450</xdr:colOff>
      <xdr:row>12</xdr:row>
      <xdr:rowOff>158074</xdr:rowOff>
    </xdr:to>
    <xdr:sp macro="" textlink="">
      <xdr:nvSpPr>
        <xdr:cNvPr id="2" name="TextBox 1">
          <a:extLst>
            <a:ext uri="{FF2B5EF4-FFF2-40B4-BE49-F238E27FC236}">
              <a16:creationId xmlns:a16="http://schemas.microsoft.com/office/drawing/2014/main" id="{00000000-0008-0000-0300-000002000000}"/>
            </a:ext>
          </a:extLst>
        </xdr:cNvPr>
        <xdr:cNvSpPr>
          <a:spLocks noGrp="1"/>
        </xdr:cNvSpPr>
      </xdr:nvSpPr>
      <xdr:spPr>
        <a:xfrm>
          <a:off x="6745929" y="0"/>
          <a:ext cx="3582819" cy="2286000"/>
        </a:xfrm>
        <a:prstGeom prst="rect">
          <a:avLst/>
        </a:prstGeom>
        <a:solidFill>
          <a:srgbClr val="FFFF66"/>
        </a:solidFill>
        <a:ln w="9525">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anchor="t"/>
        <a:lstStyle/>
        <a:p>
          <a:r>
            <a:rPr sz="1100" b="1" i="0" u="sng">
              <a:solidFill>
                <a:schemeClr val="dk1"/>
              </a:solidFill>
              <a:latin typeface="+mn-lt"/>
              <a:ea typeface="+mn-lt"/>
              <a:cs typeface="+mn-lt"/>
            </a:rPr>
            <a:t>Instructions:</a:t>
          </a:r>
          <a:r>
            <a:rPr sz="1100" u="sng"/>
            <a:t> </a:t>
          </a:r>
          <a:endParaRPr/>
        </a:p>
        <a:p>
          <a:r>
            <a:rPr sz="1100" b="0" i="0" u="none">
              <a:solidFill>
                <a:schemeClr val="dk1"/>
              </a:solidFill>
              <a:latin typeface="+mn-lt"/>
              <a:ea typeface="+mn-lt"/>
              <a:cs typeface="+mn-lt"/>
            </a:rPr>
            <a:t>1. Log-in to MIIS and go to "Immunization Surveys" under the "School" tab</a:t>
          </a:r>
          <a:endParaRPr/>
        </a:p>
        <a:p>
          <a:endParaRPr/>
        </a:p>
        <a:p>
          <a:r>
            <a:rPr sz="1100"/>
            <a:t>2. Select "Start a New Survey" and go to the appropriate school immunization survey by selecting the proper grade level in Step 1</a:t>
          </a:r>
          <a:endParaRPr/>
        </a:p>
        <a:p>
          <a:endParaRPr/>
        </a:p>
        <a:p>
          <a:r>
            <a:rPr sz="1100"/>
            <a:t>3. Insert the number from the Total column (Column D) into the corresonding question</a:t>
          </a:r>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352425</xdr:colOff>
      <xdr:row>0</xdr:row>
      <xdr:rowOff>0</xdr:rowOff>
    </xdr:from>
    <xdr:to>
      <xdr:col>26</xdr:col>
      <xdr:colOff>323850</xdr:colOff>
      <xdr:row>37</xdr:row>
      <xdr:rowOff>0</xdr:rowOff>
    </xdr:to>
    <xdr:sp macro="" textlink="">
      <xdr:nvSpPr>
        <xdr:cNvPr id="2" name="TextBox 2">
          <a:extLst>
            <a:ext uri="{FF2B5EF4-FFF2-40B4-BE49-F238E27FC236}">
              <a16:creationId xmlns:a16="http://schemas.microsoft.com/office/drawing/2014/main" id="{06918D14-E906-4693-87C7-7F30C7D81951}"/>
            </a:ext>
          </a:extLst>
        </xdr:cNvPr>
        <xdr:cNvSpPr>
          <a:spLocks noGrp="1"/>
        </xdr:cNvSpPr>
      </xdr:nvSpPr>
      <xdr:spPr>
        <a:xfrm>
          <a:off x="13668375" y="0"/>
          <a:ext cx="5457825" cy="7334250"/>
        </a:xfrm>
        <a:prstGeom prst="rect">
          <a:avLst/>
        </a:prstGeom>
        <a:solidFill>
          <a:srgbClr val="FFFF66"/>
        </a:solidFill>
        <a:ln w="9525">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anchor="t"/>
        <a:lstStyle/>
        <a:p>
          <a:r>
            <a:rPr lang="en-US" sz="1100" b="1" u="sng">
              <a:solidFill>
                <a:schemeClr val="dk1"/>
              </a:solidFill>
              <a:effectLst/>
              <a:latin typeface="+mn-lt"/>
              <a:ea typeface="+mn-ea"/>
              <a:cs typeface="+mn-cs"/>
            </a:rPr>
            <a:t>Instructions</a:t>
          </a:r>
          <a:endParaRPr lang="en-US">
            <a:effectLst/>
          </a:endParaRPr>
        </a:p>
        <a:p>
          <a:r>
            <a:rPr lang="en-US" sz="1100" b="1">
              <a:solidFill>
                <a:schemeClr val="dk1"/>
              </a:solidFill>
              <a:effectLst/>
              <a:latin typeface="+mn-lt"/>
              <a:ea typeface="+mn-ea"/>
              <a:cs typeface="+mn-cs"/>
            </a:rPr>
            <a:t>FOR CHILDREN AGE 2 AND OLDER:</a:t>
          </a:r>
          <a:endParaRPr lang="en-US">
            <a:effectLst/>
          </a:endParaRPr>
        </a:p>
        <a:p>
          <a:r>
            <a:rPr lang="en-US" sz="1100" b="0">
              <a:solidFill>
                <a:schemeClr val="dk1"/>
              </a:solidFill>
              <a:effectLst/>
              <a:latin typeface="+mn-lt"/>
              <a:ea typeface="+mn-ea"/>
              <a:cs typeface="+mn-cs"/>
            </a:rPr>
            <a:t>1. Write the child's name and birthdate.</a:t>
          </a:r>
          <a:r>
            <a:rPr lang="en-US" sz="1100" b="0" baseline="0">
              <a:solidFill>
                <a:schemeClr val="dk1"/>
              </a:solidFill>
              <a:effectLst/>
              <a:latin typeface="+mn-lt"/>
              <a:ea typeface="+mn-ea"/>
              <a:cs typeface="+mn-cs"/>
            </a:rPr>
            <a:t> </a:t>
          </a:r>
          <a:r>
            <a:rPr lang="en-US" sz="1100" b="0" i="1" baseline="0">
              <a:solidFill>
                <a:schemeClr val="dk1"/>
              </a:solidFill>
              <a:effectLst/>
              <a:latin typeface="+mn-lt"/>
              <a:ea typeface="+mn-ea"/>
              <a:cs typeface="+mn-cs"/>
            </a:rPr>
            <a:t>The format is up to you, as DPH does not collect this information.</a:t>
          </a:r>
          <a:endParaRPr lang="en-US">
            <a:effectLst/>
          </a:endParaRPr>
        </a:p>
        <a:p>
          <a:endParaRPr lang="en-US">
            <a:effectLst/>
          </a:endParaRPr>
        </a:p>
        <a:p>
          <a:pPr eaLnBrk="1" fontAlgn="auto" latinLnBrk="0" hangingPunct="1"/>
          <a:r>
            <a:rPr lang="en-US" sz="1100" b="0">
              <a:solidFill>
                <a:schemeClr val="dk1"/>
              </a:solidFill>
              <a:effectLst/>
              <a:latin typeface="+mn-lt"/>
              <a:ea typeface="+mn-ea"/>
              <a:cs typeface="+mn-cs"/>
            </a:rPr>
            <a:t>2. If the child</a:t>
          </a:r>
          <a:r>
            <a:rPr lang="en-US" sz="1100" b="0" baseline="0">
              <a:solidFill>
                <a:schemeClr val="dk1"/>
              </a:solidFill>
              <a:effectLst/>
              <a:latin typeface="+mn-lt"/>
              <a:ea typeface="+mn-ea"/>
              <a:cs typeface="+mn-cs"/>
            </a:rPr>
            <a:t> has no record of any kind, then mark "No Record". Exemptions and partial immunization records </a:t>
          </a:r>
          <a:r>
            <a:rPr lang="en-US" sz="1100" b="0" u="sng" baseline="0">
              <a:solidFill>
                <a:schemeClr val="dk1"/>
              </a:solidFill>
              <a:effectLst/>
              <a:latin typeface="+mn-lt"/>
              <a:ea typeface="+mn-ea"/>
              <a:cs typeface="+mn-cs"/>
            </a:rPr>
            <a:t>count</a:t>
          </a:r>
          <a:r>
            <a:rPr lang="en-US" sz="1100" b="0" baseline="0">
              <a:solidFill>
                <a:schemeClr val="dk1"/>
              </a:solidFill>
              <a:effectLst/>
              <a:latin typeface="+mn-lt"/>
              <a:ea typeface="+mn-ea"/>
              <a:cs typeface="+mn-cs"/>
            </a:rPr>
            <a:t> as a record. Children with "No Records" are missing ALL immunization and exemption information.</a:t>
          </a:r>
          <a:endParaRPr lang="en-US">
            <a:effectLst/>
          </a:endParaRPr>
        </a:p>
        <a:p>
          <a:pPr eaLnBrk="1" fontAlgn="auto" latinLnBrk="0" hangingPunct="1"/>
          <a:endParaRPr lang="en-US">
            <a:effectLst/>
          </a:endParaRPr>
        </a:p>
        <a:p>
          <a:r>
            <a:rPr lang="en-US" sz="1100" b="0" baseline="0">
              <a:solidFill>
                <a:schemeClr val="dk1"/>
              </a:solidFill>
              <a:effectLst/>
              <a:latin typeface="+mn-lt"/>
              <a:ea typeface="+mn-ea"/>
              <a:cs typeface="+mn-cs"/>
            </a:rPr>
            <a:t>3. For each vaccine, if the child is compliant/up-to-date on the requirements for that vaccine as outlined in the red "Requirements" tab, then mark the box with an "X".</a:t>
          </a:r>
          <a:endParaRPr lang="en-US">
            <a:effectLst/>
          </a:endParaRPr>
        </a:p>
        <a:p>
          <a:endParaRPr lang="en-US">
            <a:effectLst/>
          </a:endParaRPr>
        </a:p>
        <a:p>
          <a:r>
            <a:rPr lang="en-US" sz="1100" b="0" i="1" baseline="0">
              <a:solidFill>
                <a:schemeClr val="dk1"/>
              </a:solidFill>
              <a:effectLst/>
              <a:latin typeface="+mn-lt"/>
              <a:ea typeface="+mn-ea"/>
              <a:cs typeface="+mn-cs"/>
            </a:rPr>
            <a:t>**For Varicella: Only mark 1 of the 2 boxes (either "1 dose or lab evidence" or "History of Disease"). If a child has both the vaccine or lab evidence and history of disease, then ONLY mark "1 dose or lab evidence".</a:t>
          </a:r>
          <a:r>
            <a:rPr lang="en-US" sz="1100" b="0" i="0" baseline="0">
              <a:solidFill>
                <a:schemeClr val="dk1"/>
              </a:solidFill>
              <a:effectLst/>
              <a:latin typeface="+mn-lt"/>
              <a:ea typeface="+mn-ea"/>
              <a:cs typeface="+mn-cs"/>
            </a:rPr>
            <a:t> </a:t>
          </a:r>
          <a:r>
            <a:rPr lang="en-US" sz="1100" b="1" i="1" baseline="0">
              <a:solidFill>
                <a:schemeClr val="dk1"/>
              </a:solidFill>
              <a:effectLst/>
              <a:latin typeface="+mn-lt"/>
              <a:ea typeface="+mn-ea"/>
              <a:cs typeface="+mn-cs"/>
            </a:rPr>
            <a:t>DO NOT MARK BOTH.</a:t>
          </a:r>
        </a:p>
        <a:p>
          <a:endParaRPr lang="en-US">
            <a:effectLst/>
          </a:endParaRPr>
        </a:p>
        <a:p>
          <a:r>
            <a:rPr lang="en-US" sz="1100" b="0" i="0" baseline="0">
              <a:solidFill>
                <a:schemeClr val="dk1"/>
              </a:solidFill>
              <a:effectLst/>
              <a:latin typeface="+mn-lt"/>
              <a:ea typeface="+mn-ea"/>
              <a:cs typeface="+mn-cs"/>
            </a:rPr>
            <a:t>If the child does not meet the requirements for the vaccine, then leave the box blank.</a:t>
          </a:r>
          <a:endParaRPr lang="en-US">
            <a:effectLst/>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4. The "Complete series" column will </a:t>
          </a:r>
          <a:r>
            <a:rPr lang="en-US" sz="1100" b="1" baseline="0">
              <a:solidFill>
                <a:schemeClr val="dk1"/>
              </a:solidFill>
              <a:effectLst/>
              <a:latin typeface="+mn-lt"/>
              <a:ea typeface="+mn-ea"/>
              <a:cs typeface="+mn-cs"/>
            </a:rPr>
            <a:t>auto-fill </a:t>
          </a:r>
          <a:r>
            <a:rPr lang="en-US" sz="1100" b="0" baseline="0">
              <a:solidFill>
                <a:schemeClr val="dk1"/>
              </a:solidFill>
              <a:effectLst/>
              <a:latin typeface="+mn-lt"/>
              <a:ea typeface="+mn-ea"/>
              <a:cs typeface="+mn-cs"/>
            </a:rPr>
            <a:t>based on the vaccination information you entered. </a:t>
          </a:r>
          <a:r>
            <a:rPr lang="en-US" sz="1100" b="0" i="1" baseline="0">
              <a:solidFill>
                <a:schemeClr val="dk1"/>
              </a:solidFill>
              <a:effectLst/>
              <a:latin typeface="+mn-lt"/>
              <a:ea typeface="+mn-ea"/>
              <a:cs typeface="+mn-cs"/>
            </a:rPr>
            <a:t>A child is considered "Complete" if they have met all of the requirements for school entry through vaccination, laboratory evidence of immunity, or a history of disease. Students with exemptions are not counted here.</a:t>
          </a:r>
          <a:endParaRPr lang="en-US">
            <a:effectLst/>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5. For the "Exempt to one or more vaccines" column, please mark the appropriate box, either "Medical" or "Religious," with an "X"  if the child has any exemptions on file. </a:t>
          </a:r>
          <a:r>
            <a:rPr lang="en-US" sz="1100" b="0" i="1" baseline="0">
              <a:solidFill>
                <a:schemeClr val="dk1"/>
              </a:solidFill>
              <a:effectLst/>
              <a:latin typeface="+mn-lt"/>
              <a:ea typeface="+mn-ea"/>
              <a:cs typeface="+mn-cs"/>
            </a:rPr>
            <a:t>This is NOT a count of the number of exemptions, but of the number of children with an exemption. Any child with an exemption should have a "X" in the appropriate column, regardless of how many vaccines they are exempt from.</a:t>
          </a:r>
          <a:endParaRPr lang="en-US">
            <a:effectLst/>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6. For the "Exempt with NO vaccines" column, please mark the appropriate box, either "Medical" or "Religious," with an "X" if the child with an exemption on file has NO vaccines at all (i.e., is completely unimmunized).</a:t>
          </a:r>
          <a:endParaRPr lang="en-US">
            <a:effectLst/>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7. All columns will </a:t>
          </a:r>
          <a:r>
            <a:rPr lang="en-US" sz="1100" b="1" baseline="0">
              <a:solidFill>
                <a:schemeClr val="dk1"/>
              </a:solidFill>
              <a:effectLst/>
              <a:latin typeface="+mn-lt"/>
              <a:ea typeface="+mn-ea"/>
              <a:cs typeface="+mn-cs"/>
            </a:rPr>
            <a:t>auto-total</a:t>
          </a:r>
          <a:r>
            <a:rPr lang="en-US" sz="1100" b="0" baseline="0">
              <a:solidFill>
                <a:schemeClr val="dk1"/>
              </a:solidFill>
              <a:effectLst/>
              <a:latin typeface="+mn-lt"/>
              <a:ea typeface="+mn-ea"/>
              <a:cs typeface="+mn-cs"/>
            </a:rPr>
            <a:t> in the "Totals" row at the bottom. These totals will then transfer to the orange "Summary Results" tab. </a:t>
          </a:r>
          <a:endParaRPr lang="en-US">
            <a:effectLst/>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8. Please go to the "Summary Results" tab when you are complete to see the final totals that are ready to be transfered into the survey. Surveys are accessed through unique links emailed to school contacts in September. </a:t>
          </a:r>
          <a:endParaRPr lang="en-US">
            <a:effectLst/>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If you have any questions about how to use the worksheet, please email the MA DPH Immunization Division - Data Assessment Unit at </a:t>
          </a:r>
          <a:r>
            <a:rPr lang="en-US" sz="1100" b="1" baseline="0">
              <a:solidFill>
                <a:schemeClr val="dk1"/>
              </a:solidFill>
              <a:effectLst/>
              <a:latin typeface="+mn-lt"/>
              <a:ea typeface="+mn-ea"/>
              <a:cs typeface="+mn-cs"/>
            </a:rPr>
            <a:t>ImmAssessmentUnit@mass.gov</a:t>
          </a:r>
          <a:r>
            <a:rPr lang="en-US" sz="1100" b="0" baseline="0">
              <a:solidFill>
                <a:schemeClr val="dk1"/>
              </a:solidFill>
              <a:effectLst/>
              <a:latin typeface="+mn-lt"/>
              <a:ea typeface="+mn-ea"/>
              <a:cs typeface="+mn-cs"/>
            </a:rPr>
            <a:t>.</a:t>
          </a:r>
          <a:endParaRPr lang="en-US">
            <a:effectLst/>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3:C17" totalsRowShown="0" dataDxfId="15">
  <autoFilter ref="A3:C17" xr:uid="{00000000-0009-0000-0100-000001000000}"/>
  <tableColumns count="3">
    <tableColumn id="1" xr3:uid="{00000000-0010-0000-0000-000001000000}" name="MIIS Question #" dataDxfId="14"/>
    <tableColumn id="2" xr3:uid="{00000000-0010-0000-0000-000002000000}" name="How many students…" dataDxfId="13"/>
    <tableColumn id="3" xr3:uid="{00000000-0010-0000-0000-000003000000}" name="Total" dataDxfId="12"/>
  </tableColumns>
  <tableStyleInfo name="TableStyleLight16" showFirstColumn="0" showLastColumn="1"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19"/>
  <sheetViews>
    <sheetView showGridLines="0" tabSelected="1" workbookViewId="0"/>
  </sheetViews>
  <sheetFormatPr defaultRowHeight="15" x14ac:dyDescent="0.25"/>
  <cols>
    <col min="1" max="1" width="47.85546875" style="3" bestFit="1" customWidth="1"/>
    <col min="2" max="2" width="104.28515625" customWidth="1"/>
    <col min="3" max="16384" width="9.140625" style="3"/>
  </cols>
  <sheetData>
    <row r="1" spans="1:2" ht="32.25" customHeight="1" x14ac:dyDescent="0.2">
      <c r="A1" s="20" t="s">
        <v>57</v>
      </c>
      <c r="B1" s="21" t="s">
        <v>8</v>
      </c>
    </row>
    <row r="2" spans="1:2" ht="32.25" customHeight="1" thickBot="1" x14ac:dyDescent="0.25">
      <c r="A2" s="26" t="s">
        <v>58</v>
      </c>
      <c r="B2" s="27" t="s">
        <v>72</v>
      </c>
    </row>
    <row r="3" spans="1:2" ht="32.25" customHeight="1" thickBot="1" x14ac:dyDescent="0.25">
      <c r="A3" s="28" t="s">
        <v>9</v>
      </c>
      <c r="B3" s="35" t="s">
        <v>60</v>
      </c>
    </row>
    <row r="4" spans="1:2" ht="32.25" customHeight="1" thickBot="1" x14ac:dyDescent="0.25">
      <c r="A4" s="125" t="s">
        <v>10</v>
      </c>
      <c r="B4" s="29" t="s">
        <v>73</v>
      </c>
    </row>
    <row r="5" spans="1:2" ht="32.25" customHeight="1" x14ac:dyDescent="0.2">
      <c r="A5" s="49" t="s">
        <v>74</v>
      </c>
      <c r="B5" s="50" t="s">
        <v>75</v>
      </c>
    </row>
    <row r="6" spans="1:2" ht="32.25" customHeight="1" x14ac:dyDescent="0.2">
      <c r="A6" s="24" t="s">
        <v>76</v>
      </c>
      <c r="B6" s="23" t="s">
        <v>11</v>
      </c>
    </row>
    <row r="7" spans="1:2" ht="32.25" customHeight="1" x14ac:dyDescent="0.2">
      <c r="A7" s="24" t="s">
        <v>77</v>
      </c>
      <c r="B7" s="22" t="s">
        <v>12</v>
      </c>
    </row>
    <row r="8" spans="1:2" ht="32.25" customHeight="1" x14ac:dyDescent="0.2">
      <c r="A8" s="24" t="s">
        <v>78</v>
      </c>
      <c r="B8" s="23" t="s">
        <v>13</v>
      </c>
    </row>
    <row r="9" spans="1:2" ht="32.25" customHeight="1" x14ac:dyDescent="0.2">
      <c r="A9" s="24" t="s">
        <v>79</v>
      </c>
      <c r="B9" s="22" t="s">
        <v>14</v>
      </c>
    </row>
    <row r="10" spans="1:2" ht="32.25" customHeight="1" x14ac:dyDescent="0.2">
      <c r="A10" s="24" t="s">
        <v>80</v>
      </c>
      <c r="B10" s="23" t="s">
        <v>15</v>
      </c>
    </row>
    <row r="11" spans="1:2" ht="32.25" customHeight="1" x14ac:dyDescent="0.2">
      <c r="A11" s="24" t="s">
        <v>81</v>
      </c>
      <c r="B11" s="22" t="s">
        <v>16</v>
      </c>
    </row>
    <row r="12" spans="1:2" ht="32.25" customHeight="1" x14ac:dyDescent="0.2">
      <c r="A12" s="24" t="s">
        <v>82</v>
      </c>
      <c r="B12" s="23" t="s">
        <v>17</v>
      </c>
    </row>
    <row r="13" spans="1:2" ht="32.25" customHeight="1" thickBot="1" x14ac:dyDescent="0.25">
      <c r="A13" s="51" t="s">
        <v>83</v>
      </c>
      <c r="B13" s="25" t="s">
        <v>18</v>
      </c>
    </row>
    <row r="14" spans="1:2" ht="32.25" customHeight="1" x14ac:dyDescent="0.2">
      <c r="A14" s="30" t="s">
        <v>59</v>
      </c>
      <c r="B14" s="31" t="s">
        <v>84</v>
      </c>
    </row>
    <row r="15" spans="1:2" ht="32.25" customHeight="1" thickBot="1" x14ac:dyDescent="0.25">
      <c r="A15" s="32" t="s">
        <v>19</v>
      </c>
      <c r="B15" s="25" t="s">
        <v>20</v>
      </c>
    </row>
    <row r="16" spans="1:2" ht="32.25" customHeight="1" thickBot="1" x14ac:dyDescent="0.25">
      <c r="A16" s="54" t="s">
        <v>21</v>
      </c>
      <c r="B16" s="29" t="s">
        <v>22</v>
      </c>
    </row>
    <row r="17" spans="1:2" ht="32.25" customHeight="1" x14ac:dyDescent="0.2">
      <c r="A17" s="52" t="s">
        <v>23</v>
      </c>
      <c r="B17" s="53" t="s">
        <v>24</v>
      </c>
    </row>
    <row r="18" spans="1:2" ht="32.25" customHeight="1" x14ac:dyDescent="0.2">
      <c r="A18" s="47" t="s">
        <v>25</v>
      </c>
      <c r="B18" s="34" t="s">
        <v>26</v>
      </c>
    </row>
    <row r="19" spans="1:2" ht="32.25" customHeight="1" thickBot="1" x14ac:dyDescent="0.25">
      <c r="A19" s="48" t="s">
        <v>27</v>
      </c>
      <c r="B19" s="33" t="s">
        <v>28</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L10"/>
  <sheetViews>
    <sheetView showGridLines="0" workbookViewId="0"/>
  </sheetViews>
  <sheetFormatPr defaultRowHeight="15" x14ac:dyDescent="0.25"/>
  <cols>
    <col min="1" max="1" width="34.42578125" style="3" bestFit="1" customWidth="1"/>
    <col min="2" max="2" width="15" style="3" bestFit="1" customWidth="1"/>
    <col min="3" max="3" width="109.5703125" bestFit="1" customWidth="1"/>
    <col min="4" max="16384" width="9.140625" style="3"/>
  </cols>
  <sheetData>
    <row r="1" spans="1:12" ht="38.25" thickBot="1" x14ac:dyDescent="0.25">
      <c r="A1" s="55" t="s">
        <v>85</v>
      </c>
      <c r="B1" s="56"/>
      <c r="C1" s="57"/>
    </row>
    <row r="2" spans="1:12" ht="15.75" thickBot="1" x14ac:dyDescent="0.25">
      <c r="A2" s="65" t="s">
        <v>29</v>
      </c>
      <c r="B2" s="66" t="s">
        <v>30</v>
      </c>
      <c r="C2" s="67" t="s">
        <v>31</v>
      </c>
    </row>
    <row r="3" spans="1:12" ht="30" x14ac:dyDescent="0.2">
      <c r="A3" s="115" t="s">
        <v>86</v>
      </c>
      <c r="B3" s="114" t="s">
        <v>93</v>
      </c>
      <c r="C3" s="116" t="s">
        <v>91</v>
      </c>
    </row>
    <row r="4" spans="1:12" x14ac:dyDescent="0.2">
      <c r="A4" s="62" t="s">
        <v>32</v>
      </c>
      <c r="B4" s="63" t="s">
        <v>34</v>
      </c>
      <c r="C4" s="64" t="s">
        <v>87</v>
      </c>
    </row>
    <row r="5" spans="1:12" x14ac:dyDescent="0.2">
      <c r="A5" s="58" t="s">
        <v>33</v>
      </c>
      <c r="B5" s="15" t="s">
        <v>36</v>
      </c>
      <c r="C5" s="23" t="s">
        <v>87</v>
      </c>
    </row>
    <row r="6" spans="1:12" x14ac:dyDescent="0.2">
      <c r="A6" s="58" t="s">
        <v>35</v>
      </c>
      <c r="B6" s="15" t="s">
        <v>36</v>
      </c>
      <c r="C6" s="23" t="s">
        <v>37</v>
      </c>
    </row>
    <row r="7" spans="1:12" ht="30" x14ac:dyDescent="0.2">
      <c r="A7" s="58" t="s">
        <v>38</v>
      </c>
      <c r="B7" s="15" t="s">
        <v>88</v>
      </c>
      <c r="C7" s="23" t="s">
        <v>89</v>
      </c>
    </row>
    <row r="8" spans="1:12" ht="30.75" thickBot="1" x14ac:dyDescent="0.25">
      <c r="A8" s="59" t="s">
        <v>39</v>
      </c>
      <c r="B8" s="60" t="s">
        <v>88</v>
      </c>
      <c r="C8" s="61" t="s">
        <v>90</v>
      </c>
    </row>
    <row r="10" spans="1:12" ht="12.75" x14ac:dyDescent="0.2">
      <c r="A10" s="126" t="s">
        <v>92</v>
      </c>
      <c r="B10" s="126"/>
      <c r="C10" s="126"/>
      <c r="D10" s="126"/>
      <c r="E10" s="126"/>
      <c r="F10" s="126"/>
      <c r="G10" s="126"/>
      <c r="H10" s="126"/>
      <c r="I10" s="126"/>
      <c r="J10" s="126"/>
      <c r="K10" s="126"/>
      <c r="L10" s="126"/>
    </row>
  </sheetData>
  <mergeCells count="1">
    <mergeCell ref="A10:L10"/>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Q53"/>
  <sheetViews>
    <sheetView showGridLines="0" zoomScaleNormal="100" workbookViewId="0"/>
  </sheetViews>
  <sheetFormatPr defaultRowHeight="15" x14ac:dyDescent="0.25"/>
  <cols>
    <col min="1" max="1" width="8.5703125" style="3" bestFit="1" customWidth="1"/>
    <col min="2" max="2" width="18.7109375" style="3" bestFit="1" customWidth="1"/>
    <col min="3" max="3" width="9.28515625" style="3" bestFit="1" customWidth="1"/>
    <col min="4" max="4" width="9" bestFit="1" customWidth="1"/>
    <col min="5" max="5" width="9.140625" bestFit="1" customWidth="1"/>
    <col min="6" max="8" width="8.7109375" bestFit="1" customWidth="1"/>
    <col min="9" max="9" width="8.7109375" customWidth="1"/>
    <col min="10" max="10" width="9.42578125" bestFit="1" customWidth="1"/>
    <col min="11" max="11" width="8.7109375" bestFit="1" customWidth="1"/>
    <col min="12" max="12" width="12.85546875" bestFit="1" customWidth="1"/>
    <col min="13" max="13" width="13.42578125" style="3" bestFit="1" customWidth="1"/>
    <col min="14" max="14" width="16" bestFit="1" customWidth="1"/>
    <col min="15" max="15" width="16.85546875" bestFit="1" customWidth="1"/>
    <col min="16" max="16" width="16" bestFit="1" customWidth="1"/>
    <col min="17" max="17" width="16.85546875" bestFit="1" customWidth="1"/>
    <col min="18" max="16384" width="9.140625" style="3"/>
  </cols>
  <sheetData>
    <row r="1" spans="1:17" ht="26.25" thickBot="1" x14ac:dyDescent="0.25">
      <c r="A1" s="100"/>
      <c r="B1" s="101" t="s">
        <v>63</v>
      </c>
      <c r="C1" s="102" t="s">
        <v>64</v>
      </c>
      <c r="D1" s="103"/>
      <c r="E1" s="104"/>
      <c r="F1" s="100"/>
      <c r="G1" s="105"/>
      <c r="H1" s="105"/>
      <c r="I1" s="105"/>
      <c r="J1" s="105"/>
      <c r="K1" s="105"/>
      <c r="L1" s="105"/>
      <c r="M1" s="106" t="s">
        <v>62</v>
      </c>
      <c r="N1" s="107"/>
      <c r="O1" s="108"/>
      <c r="P1" s="101"/>
      <c r="Q1" s="109"/>
    </row>
    <row r="2" spans="1:17" ht="38.25" x14ac:dyDescent="0.2">
      <c r="A2" s="88" t="s">
        <v>40</v>
      </c>
      <c r="B2" s="89" t="s">
        <v>41</v>
      </c>
      <c r="C2" s="90" t="s">
        <v>61</v>
      </c>
      <c r="D2" s="91" t="s">
        <v>42</v>
      </c>
      <c r="E2" s="92" t="s">
        <v>43</v>
      </c>
      <c r="F2" s="68" t="s">
        <v>44</v>
      </c>
      <c r="G2" s="96" t="s">
        <v>45</v>
      </c>
      <c r="H2" s="72" t="s">
        <v>46</v>
      </c>
      <c r="I2" s="119" t="s">
        <v>98</v>
      </c>
      <c r="J2" s="76" t="s">
        <v>47</v>
      </c>
      <c r="K2" s="80" t="s">
        <v>48</v>
      </c>
      <c r="L2" s="81" t="s">
        <v>49</v>
      </c>
      <c r="M2" s="117" t="s">
        <v>70</v>
      </c>
      <c r="N2" s="39" t="s">
        <v>50</v>
      </c>
      <c r="O2" s="36" t="s">
        <v>51</v>
      </c>
      <c r="P2" s="36" t="s">
        <v>52</v>
      </c>
      <c r="Q2" s="37" t="s">
        <v>53</v>
      </c>
    </row>
    <row r="3" spans="1:17" ht="12.75" x14ac:dyDescent="0.2">
      <c r="A3" s="1">
        <v>1</v>
      </c>
      <c r="B3" s="110"/>
      <c r="C3" s="110"/>
      <c r="D3" s="38"/>
      <c r="E3" s="93"/>
      <c r="F3" s="69"/>
      <c r="G3" s="97"/>
      <c r="H3" s="73"/>
      <c r="I3" s="120"/>
      <c r="J3" s="77"/>
      <c r="K3" s="82"/>
      <c r="L3" s="83"/>
      <c r="M3" s="118" t="str">
        <f>IF(OR(F3="",G3="",AND(I3=""),AND(H3=""),AND(J3=""),AND(K3="",L3="")),"",1)</f>
        <v/>
      </c>
      <c r="N3" s="11"/>
      <c r="O3" s="12"/>
      <c r="P3" s="12"/>
      <c r="Q3" s="10"/>
    </row>
    <row r="4" spans="1:17" ht="12.75" x14ac:dyDescent="0.2">
      <c r="A4" s="2">
        <v>2</v>
      </c>
      <c r="B4" s="110"/>
      <c r="C4" s="110"/>
      <c r="D4" s="13"/>
      <c r="E4" s="94"/>
      <c r="F4" s="70"/>
      <c r="G4" s="98"/>
      <c r="H4" s="74"/>
      <c r="I4" s="121"/>
      <c r="J4" s="78"/>
      <c r="K4" s="84"/>
      <c r="L4" s="85"/>
      <c r="M4" s="118" t="str">
        <f t="shared" ref="M4:M52" si="0">IF(OR(F4="",G4="",AND(H4=""),AND(J4=""),AND(K4="",L4="")),"",1)</f>
        <v/>
      </c>
      <c r="N4" s="5"/>
      <c r="O4" s="6"/>
      <c r="P4" s="6"/>
      <c r="Q4" s="4"/>
    </row>
    <row r="5" spans="1:17" ht="12.75" x14ac:dyDescent="0.2">
      <c r="A5" s="2">
        <v>3</v>
      </c>
      <c r="B5" s="110"/>
      <c r="C5" s="110"/>
      <c r="D5" s="13"/>
      <c r="E5" s="94"/>
      <c r="F5" s="70"/>
      <c r="G5" s="98"/>
      <c r="H5" s="74"/>
      <c r="I5" s="121"/>
      <c r="J5" s="78"/>
      <c r="K5" s="84"/>
      <c r="L5" s="85"/>
      <c r="M5" s="118" t="str">
        <f t="shared" si="0"/>
        <v/>
      </c>
      <c r="N5" s="5"/>
      <c r="O5" s="6"/>
      <c r="P5" s="6"/>
      <c r="Q5" s="4"/>
    </row>
    <row r="6" spans="1:17" ht="12.75" x14ac:dyDescent="0.2">
      <c r="A6" s="2">
        <v>4</v>
      </c>
      <c r="B6" s="110"/>
      <c r="C6" s="110"/>
      <c r="D6" s="13"/>
      <c r="E6" s="94"/>
      <c r="F6" s="70"/>
      <c r="G6" s="98"/>
      <c r="H6" s="74"/>
      <c r="I6" s="121"/>
      <c r="J6" s="78"/>
      <c r="K6" s="84"/>
      <c r="L6" s="85"/>
      <c r="M6" s="118" t="str">
        <f t="shared" si="0"/>
        <v/>
      </c>
      <c r="N6" s="5"/>
      <c r="O6" s="6"/>
      <c r="P6" s="6"/>
      <c r="Q6" s="4"/>
    </row>
    <row r="7" spans="1:17" ht="12.75" x14ac:dyDescent="0.2">
      <c r="A7" s="2">
        <v>5</v>
      </c>
      <c r="B7" s="110"/>
      <c r="C7" s="110"/>
      <c r="D7" s="13"/>
      <c r="E7" s="94"/>
      <c r="F7" s="70"/>
      <c r="G7" s="98"/>
      <c r="H7" s="74"/>
      <c r="I7" s="121"/>
      <c r="J7" s="78"/>
      <c r="K7" s="84"/>
      <c r="L7" s="85"/>
      <c r="M7" s="118" t="str">
        <f t="shared" si="0"/>
        <v/>
      </c>
      <c r="N7" s="5"/>
      <c r="O7" s="6"/>
      <c r="P7" s="6"/>
      <c r="Q7" s="4"/>
    </row>
    <row r="8" spans="1:17" ht="12.75" x14ac:dyDescent="0.2">
      <c r="A8" s="2">
        <v>6</v>
      </c>
      <c r="B8" s="110"/>
      <c r="C8" s="110"/>
      <c r="D8" s="13"/>
      <c r="E8" s="94"/>
      <c r="F8" s="70"/>
      <c r="G8" s="98"/>
      <c r="H8" s="74"/>
      <c r="I8" s="121"/>
      <c r="J8" s="78"/>
      <c r="K8" s="84"/>
      <c r="L8" s="85"/>
      <c r="M8" s="118" t="str">
        <f t="shared" si="0"/>
        <v/>
      </c>
      <c r="N8" s="5"/>
      <c r="O8" s="6"/>
      <c r="P8" s="6"/>
      <c r="Q8" s="4"/>
    </row>
    <row r="9" spans="1:17" ht="12.75" x14ac:dyDescent="0.2">
      <c r="A9" s="2">
        <v>7</v>
      </c>
      <c r="B9" s="110"/>
      <c r="C9" s="110"/>
      <c r="D9" s="13"/>
      <c r="E9" s="94"/>
      <c r="F9" s="70"/>
      <c r="G9" s="98"/>
      <c r="H9" s="74"/>
      <c r="I9" s="121"/>
      <c r="J9" s="78"/>
      <c r="K9" s="84"/>
      <c r="L9" s="85"/>
      <c r="M9" s="118" t="str">
        <f t="shared" si="0"/>
        <v/>
      </c>
      <c r="N9" s="5"/>
      <c r="O9" s="6"/>
      <c r="P9" s="6"/>
      <c r="Q9" s="4"/>
    </row>
    <row r="10" spans="1:17" ht="12.75" x14ac:dyDescent="0.2">
      <c r="A10" s="2">
        <v>8</v>
      </c>
      <c r="B10" s="110"/>
      <c r="C10" s="110"/>
      <c r="D10" s="13"/>
      <c r="E10" s="94"/>
      <c r="F10" s="70"/>
      <c r="G10" s="98"/>
      <c r="H10" s="74"/>
      <c r="I10" s="121"/>
      <c r="J10" s="78"/>
      <c r="K10" s="84"/>
      <c r="L10" s="85"/>
      <c r="M10" s="118" t="str">
        <f t="shared" si="0"/>
        <v/>
      </c>
      <c r="N10" s="5"/>
      <c r="O10" s="6"/>
      <c r="P10" s="6"/>
      <c r="Q10" s="4"/>
    </row>
    <row r="11" spans="1:17" ht="12.75" x14ac:dyDescent="0.2">
      <c r="A11" s="2">
        <v>9</v>
      </c>
      <c r="B11" s="110"/>
      <c r="C11" s="110"/>
      <c r="D11" s="13"/>
      <c r="E11" s="94"/>
      <c r="F11" s="70"/>
      <c r="G11" s="98"/>
      <c r="H11" s="74"/>
      <c r="I11" s="121"/>
      <c r="J11" s="78"/>
      <c r="K11" s="84"/>
      <c r="L11" s="85"/>
      <c r="M11" s="118" t="str">
        <f t="shared" si="0"/>
        <v/>
      </c>
      <c r="N11" s="5"/>
      <c r="O11" s="6"/>
      <c r="P11" s="6"/>
      <c r="Q11" s="4"/>
    </row>
    <row r="12" spans="1:17" ht="12.75" x14ac:dyDescent="0.2">
      <c r="A12" s="2">
        <v>10</v>
      </c>
      <c r="B12" s="110"/>
      <c r="C12" s="110"/>
      <c r="D12" s="13"/>
      <c r="E12" s="94"/>
      <c r="F12" s="70"/>
      <c r="G12" s="98"/>
      <c r="H12" s="74"/>
      <c r="I12" s="121"/>
      <c r="J12" s="78"/>
      <c r="K12" s="84"/>
      <c r="L12" s="85"/>
      <c r="M12" s="118" t="str">
        <f t="shared" si="0"/>
        <v/>
      </c>
      <c r="N12" s="5"/>
      <c r="O12" s="6"/>
      <c r="P12" s="6"/>
      <c r="Q12" s="4"/>
    </row>
    <row r="13" spans="1:17" ht="12.75" x14ac:dyDescent="0.2">
      <c r="A13" s="2">
        <v>11</v>
      </c>
      <c r="B13" s="110"/>
      <c r="C13" s="110"/>
      <c r="D13" s="13"/>
      <c r="E13" s="94"/>
      <c r="F13" s="70"/>
      <c r="G13" s="98"/>
      <c r="H13" s="74"/>
      <c r="I13" s="121"/>
      <c r="J13" s="78"/>
      <c r="K13" s="84"/>
      <c r="L13" s="85"/>
      <c r="M13" s="118" t="str">
        <f t="shared" si="0"/>
        <v/>
      </c>
      <c r="N13" s="5"/>
      <c r="O13" s="6"/>
      <c r="P13" s="6"/>
      <c r="Q13" s="4"/>
    </row>
    <row r="14" spans="1:17" ht="12.75" x14ac:dyDescent="0.2">
      <c r="A14" s="2">
        <v>12</v>
      </c>
      <c r="B14" s="110"/>
      <c r="C14" s="110"/>
      <c r="D14" s="13"/>
      <c r="E14" s="94"/>
      <c r="F14" s="70"/>
      <c r="G14" s="98"/>
      <c r="H14" s="74"/>
      <c r="I14" s="121"/>
      <c r="J14" s="78"/>
      <c r="K14" s="84"/>
      <c r="L14" s="85"/>
      <c r="M14" s="118" t="str">
        <f t="shared" si="0"/>
        <v/>
      </c>
      <c r="N14" s="5"/>
      <c r="O14" s="6"/>
      <c r="P14" s="6"/>
      <c r="Q14" s="4"/>
    </row>
    <row r="15" spans="1:17" ht="12.75" x14ac:dyDescent="0.2">
      <c r="A15" s="2">
        <v>13</v>
      </c>
      <c r="B15" s="110"/>
      <c r="C15" s="110"/>
      <c r="D15" s="13"/>
      <c r="E15" s="94"/>
      <c r="F15" s="70"/>
      <c r="G15" s="98"/>
      <c r="H15" s="74"/>
      <c r="I15" s="121"/>
      <c r="J15" s="78"/>
      <c r="K15" s="84"/>
      <c r="L15" s="85"/>
      <c r="M15" s="118" t="str">
        <f t="shared" si="0"/>
        <v/>
      </c>
      <c r="N15" s="5"/>
      <c r="O15" s="6"/>
      <c r="P15" s="6"/>
      <c r="Q15" s="4"/>
    </row>
    <row r="16" spans="1:17" ht="12.75" x14ac:dyDescent="0.2">
      <c r="A16" s="2">
        <v>14</v>
      </c>
      <c r="B16" s="110"/>
      <c r="C16" s="110"/>
      <c r="D16" s="13"/>
      <c r="E16" s="94"/>
      <c r="F16" s="70"/>
      <c r="G16" s="98"/>
      <c r="H16" s="74"/>
      <c r="I16" s="121"/>
      <c r="J16" s="78"/>
      <c r="K16" s="84"/>
      <c r="L16" s="85"/>
      <c r="M16" s="118" t="str">
        <f t="shared" si="0"/>
        <v/>
      </c>
      <c r="N16" s="5"/>
      <c r="O16" s="6"/>
      <c r="P16" s="6"/>
      <c r="Q16" s="4"/>
    </row>
    <row r="17" spans="1:17" ht="12.75" x14ac:dyDescent="0.2">
      <c r="A17" s="2">
        <v>15</v>
      </c>
      <c r="B17" s="110"/>
      <c r="C17" s="110"/>
      <c r="D17" s="13"/>
      <c r="E17" s="94"/>
      <c r="F17" s="70"/>
      <c r="G17" s="98"/>
      <c r="H17" s="74"/>
      <c r="I17" s="121"/>
      <c r="J17" s="78"/>
      <c r="K17" s="84"/>
      <c r="L17" s="85"/>
      <c r="M17" s="118" t="str">
        <f t="shared" si="0"/>
        <v/>
      </c>
      <c r="N17" s="5"/>
      <c r="O17" s="6"/>
      <c r="P17" s="6"/>
      <c r="Q17" s="4"/>
    </row>
    <row r="18" spans="1:17" ht="12.75" x14ac:dyDescent="0.2">
      <c r="A18" s="2">
        <v>16</v>
      </c>
      <c r="B18" s="110"/>
      <c r="C18" s="110"/>
      <c r="D18" s="13"/>
      <c r="E18" s="94"/>
      <c r="F18" s="70"/>
      <c r="G18" s="98"/>
      <c r="H18" s="74"/>
      <c r="I18" s="121"/>
      <c r="J18" s="78"/>
      <c r="K18" s="84"/>
      <c r="L18" s="85"/>
      <c r="M18" s="118" t="str">
        <f t="shared" si="0"/>
        <v/>
      </c>
      <c r="N18" s="5"/>
      <c r="O18" s="6"/>
      <c r="P18" s="6"/>
      <c r="Q18" s="4"/>
    </row>
    <row r="19" spans="1:17" ht="12.75" x14ac:dyDescent="0.2">
      <c r="A19" s="2">
        <v>17</v>
      </c>
      <c r="B19" s="110"/>
      <c r="C19" s="110"/>
      <c r="D19" s="13"/>
      <c r="E19" s="94"/>
      <c r="F19" s="70"/>
      <c r="G19" s="98"/>
      <c r="H19" s="74"/>
      <c r="I19" s="121"/>
      <c r="J19" s="78"/>
      <c r="K19" s="84"/>
      <c r="L19" s="85"/>
      <c r="M19" s="118" t="str">
        <f t="shared" si="0"/>
        <v/>
      </c>
      <c r="N19" s="5"/>
      <c r="O19" s="6"/>
      <c r="P19" s="6"/>
      <c r="Q19" s="4"/>
    </row>
    <row r="20" spans="1:17" ht="12.75" x14ac:dyDescent="0.2">
      <c r="A20" s="2">
        <v>18</v>
      </c>
      <c r="B20" s="110"/>
      <c r="C20" s="110"/>
      <c r="D20" s="13"/>
      <c r="E20" s="94"/>
      <c r="F20" s="70"/>
      <c r="G20" s="98"/>
      <c r="H20" s="74"/>
      <c r="I20" s="121"/>
      <c r="J20" s="78"/>
      <c r="K20" s="84"/>
      <c r="L20" s="85"/>
      <c r="M20" s="118" t="str">
        <f t="shared" si="0"/>
        <v/>
      </c>
      <c r="N20" s="5"/>
      <c r="O20" s="6"/>
      <c r="P20" s="6"/>
      <c r="Q20" s="4"/>
    </row>
    <row r="21" spans="1:17" ht="12.75" x14ac:dyDescent="0.2">
      <c r="A21" s="2">
        <v>19</v>
      </c>
      <c r="B21" s="110"/>
      <c r="C21" s="110"/>
      <c r="D21" s="13"/>
      <c r="E21" s="94"/>
      <c r="F21" s="70"/>
      <c r="G21" s="98"/>
      <c r="H21" s="74"/>
      <c r="I21" s="121"/>
      <c r="J21" s="78"/>
      <c r="K21" s="84"/>
      <c r="L21" s="85"/>
      <c r="M21" s="118" t="str">
        <f t="shared" si="0"/>
        <v/>
      </c>
      <c r="N21" s="5"/>
      <c r="O21" s="6"/>
      <c r="P21" s="6"/>
      <c r="Q21" s="4"/>
    </row>
    <row r="22" spans="1:17" ht="12.75" x14ac:dyDescent="0.2">
      <c r="A22" s="2">
        <v>20</v>
      </c>
      <c r="B22" s="110"/>
      <c r="C22" s="110"/>
      <c r="D22" s="13"/>
      <c r="E22" s="94"/>
      <c r="F22" s="70"/>
      <c r="G22" s="98"/>
      <c r="H22" s="74"/>
      <c r="I22" s="121"/>
      <c r="J22" s="78"/>
      <c r="K22" s="84"/>
      <c r="L22" s="85"/>
      <c r="M22" s="118" t="str">
        <f t="shared" si="0"/>
        <v/>
      </c>
      <c r="N22" s="5"/>
      <c r="O22" s="6"/>
      <c r="P22" s="6"/>
      <c r="Q22" s="4"/>
    </row>
    <row r="23" spans="1:17" ht="12.75" x14ac:dyDescent="0.2">
      <c r="A23" s="2">
        <v>21</v>
      </c>
      <c r="B23" s="110"/>
      <c r="C23" s="110"/>
      <c r="D23" s="13"/>
      <c r="E23" s="94"/>
      <c r="F23" s="70"/>
      <c r="G23" s="98"/>
      <c r="H23" s="74"/>
      <c r="I23" s="121"/>
      <c r="J23" s="78"/>
      <c r="K23" s="84"/>
      <c r="L23" s="85"/>
      <c r="M23" s="118" t="str">
        <f t="shared" si="0"/>
        <v/>
      </c>
      <c r="N23" s="5"/>
      <c r="O23" s="6"/>
      <c r="P23" s="6"/>
      <c r="Q23" s="4"/>
    </row>
    <row r="24" spans="1:17" ht="12.75" x14ac:dyDescent="0.2">
      <c r="A24" s="2">
        <v>22</v>
      </c>
      <c r="B24" s="110"/>
      <c r="C24" s="110"/>
      <c r="D24" s="13"/>
      <c r="E24" s="94"/>
      <c r="F24" s="70"/>
      <c r="G24" s="98"/>
      <c r="H24" s="74"/>
      <c r="I24" s="121"/>
      <c r="J24" s="78"/>
      <c r="K24" s="84"/>
      <c r="L24" s="85"/>
      <c r="M24" s="118" t="str">
        <f t="shared" si="0"/>
        <v/>
      </c>
      <c r="N24" s="5"/>
      <c r="O24" s="6"/>
      <c r="P24" s="6"/>
      <c r="Q24" s="4"/>
    </row>
    <row r="25" spans="1:17" ht="12.75" x14ac:dyDescent="0.2">
      <c r="A25" s="2">
        <v>23</v>
      </c>
      <c r="B25" s="110"/>
      <c r="C25" s="110"/>
      <c r="D25" s="13"/>
      <c r="E25" s="94"/>
      <c r="F25" s="70"/>
      <c r="G25" s="98"/>
      <c r="H25" s="74"/>
      <c r="I25" s="121"/>
      <c r="J25" s="78"/>
      <c r="K25" s="84"/>
      <c r="L25" s="85"/>
      <c r="M25" s="118" t="str">
        <f t="shared" si="0"/>
        <v/>
      </c>
      <c r="N25" s="5"/>
      <c r="O25" s="6"/>
      <c r="P25" s="6"/>
      <c r="Q25" s="4"/>
    </row>
    <row r="26" spans="1:17" ht="12.75" x14ac:dyDescent="0.2">
      <c r="A26" s="2">
        <v>24</v>
      </c>
      <c r="B26" s="110"/>
      <c r="C26" s="110"/>
      <c r="D26" s="13"/>
      <c r="E26" s="94"/>
      <c r="F26" s="70"/>
      <c r="G26" s="98"/>
      <c r="H26" s="74"/>
      <c r="I26" s="121"/>
      <c r="J26" s="78"/>
      <c r="K26" s="84"/>
      <c r="L26" s="85"/>
      <c r="M26" s="118" t="str">
        <f t="shared" si="0"/>
        <v/>
      </c>
      <c r="N26" s="5"/>
      <c r="O26" s="6"/>
      <c r="P26" s="6"/>
      <c r="Q26" s="4"/>
    </row>
    <row r="27" spans="1:17" ht="12.75" x14ac:dyDescent="0.2">
      <c r="A27" s="2">
        <v>25</v>
      </c>
      <c r="B27" s="110"/>
      <c r="C27" s="110"/>
      <c r="D27" s="13"/>
      <c r="E27" s="94"/>
      <c r="F27" s="70"/>
      <c r="G27" s="98"/>
      <c r="H27" s="74"/>
      <c r="I27" s="121"/>
      <c r="J27" s="78"/>
      <c r="K27" s="84"/>
      <c r="L27" s="85"/>
      <c r="M27" s="118" t="str">
        <f t="shared" si="0"/>
        <v/>
      </c>
      <c r="N27" s="5"/>
      <c r="O27" s="6"/>
      <c r="P27" s="6"/>
      <c r="Q27" s="4"/>
    </row>
    <row r="28" spans="1:17" ht="12.75" x14ac:dyDescent="0.2">
      <c r="A28" s="2">
        <v>26</v>
      </c>
      <c r="B28" s="110"/>
      <c r="C28" s="110"/>
      <c r="D28" s="13"/>
      <c r="E28" s="94"/>
      <c r="F28" s="70"/>
      <c r="G28" s="98"/>
      <c r="H28" s="74"/>
      <c r="I28" s="121"/>
      <c r="J28" s="78"/>
      <c r="K28" s="84"/>
      <c r="L28" s="85"/>
      <c r="M28" s="118" t="str">
        <f t="shared" si="0"/>
        <v/>
      </c>
      <c r="N28" s="5"/>
      <c r="O28" s="6"/>
      <c r="P28" s="6"/>
      <c r="Q28" s="4"/>
    </row>
    <row r="29" spans="1:17" ht="12.75" x14ac:dyDescent="0.2">
      <c r="A29" s="2">
        <v>27</v>
      </c>
      <c r="B29" s="110"/>
      <c r="C29" s="110"/>
      <c r="D29" s="13"/>
      <c r="E29" s="94"/>
      <c r="F29" s="70"/>
      <c r="G29" s="98"/>
      <c r="H29" s="74"/>
      <c r="I29" s="121"/>
      <c r="J29" s="78"/>
      <c r="K29" s="84"/>
      <c r="L29" s="85"/>
      <c r="M29" s="118" t="str">
        <f t="shared" si="0"/>
        <v/>
      </c>
      <c r="N29" s="5"/>
      <c r="O29" s="6"/>
      <c r="P29" s="6"/>
      <c r="Q29" s="4"/>
    </row>
    <row r="30" spans="1:17" ht="12.75" x14ac:dyDescent="0.2">
      <c r="A30" s="2">
        <v>28</v>
      </c>
      <c r="B30" s="110"/>
      <c r="C30" s="110"/>
      <c r="D30" s="13"/>
      <c r="E30" s="94"/>
      <c r="F30" s="70"/>
      <c r="G30" s="98"/>
      <c r="H30" s="74"/>
      <c r="I30" s="121"/>
      <c r="J30" s="78"/>
      <c r="K30" s="84"/>
      <c r="L30" s="85"/>
      <c r="M30" s="118" t="str">
        <f t="shared" si="0"/>
        <v/>
      </c>
      <c r="N30" s="5"/>
      <c r="O30" s="6"/>
      <c r="P30" s="6"/>
      <c r="Q30" s="4"/>
    </row>
    <row r="31" spans="1:17" ht="12.75" x14ac:dyDescent="0.2">
      <c r="A31" s="2">
        <v>29</v>
      </c>
      <c r="B31" s="110"/>
      <c r="C31" s="110"/>
      <c r="D31" s="13"/>
      <c r="E31" s="94"/>
      <c r="F31" s="70"/>
      <c r="G31" s="98"/>
      <c r="H31" s="74"/>
      <c r="I31" s="121"/>
      <c r="J31" s="78"/>
      <c r="K31" s="84"/>
      <c r="L31" s="85"/>
      <c r="M31" s="118" t="str">
        <f t="shared" si="0"/>
        <v/>
      </c>
      <c r="N31" s="5"/>
      <c r="O31" s="6"/>
      <c r="P31" s="6"/>
      <c r="Q31" s="4"/>
    </row>
    <row r="32" spans="1:17" ht="12.75" x14ac:dyDescent="0.2">
      <c r="A32" s="2">
        <v>30</v>
      </c>
      <c r="B32" s="110"/>
      <c r="C32" s="110"/>
      <c r="D32" s="13"/>
      <c r="E32" s="94"/>
      <c r="F32" s="70"/>
      <c r="G32" s="98"/>
      <c r="H32" s="74"/>
      <c r="I32" s="121"/>
      <c r="J32" s="78"/>
      <c r="K32" s="84"/>
      <c r="L32" s="85"/>
      <c r="M32" s="118" t="str">
        <f t="shared" si="0"/>
        <v/>
      </c>
      <c r="N32" s="5"/>
      <c r="O32" s="6"/>
      <c r="P32" s="6"/>
      <c r="Q32" s="4"/>
    </row>
    <row r="33" spans="1:17" ht="12.75" x14ac:dyDescent="0.2">
      <c r="A33" s="2">
        <v>31</v>
      </c>
      <c r="B33" s="110"/>
      <c r="C33" s="110"/>
      <c r="D33" s="13"/>
      <c r="E33" s="94"/>
      <c r="F33" s="70"/>
      <c r="G33" s="98"/>
      <c r="H33" s="74"/>
      <c r="I33" s="121"/>
      <c r="J33" s="78"/>
      <c r="K33" s="84"/>
      <c r="L33" s="85"/>
      <c r="M33" s="118" t="str">
        <f t="shared" si="0"/>
        <v/>
      </c>
      <c r="N33" s="5"/>
      <c r="O33" s="6"/>
      <c r="P33" s="6"/>
      <c r="Q33" s="4"/>
    </row>
    <row r="34" spans="1:17" ht="12.75" x14ac:dyDescent="0.2">
      <c r="A34" s="2">
        <v>32</v>
      </c>
      <c r="B34" s="110"/>
      <c r="C34" s="110"/>
      <c r="D34" s="13"/>
      <c r="E34" s="94"/>
      <c r="F34" s="70"/>
      <c r="G34" s="98"/>
      <c r="H34" s="74"/>
      <c r="I34" s="121"/>
      <c r="J34" s="78"/>
      <c r="K34" s="84"/>
      <c r="L34" s="85"/>
      <c r="M34" s="118" t="str">
        <f t="shared" si="0"/>
        <v/>
      </c>
      <c r="N34" s="5"/>
      <c r="O34" s="6"/>
      <c r="P34" s="6"/>
      <c r="Q34" s="4"/>
    </row>
    <row r="35" spans="1:17" ht="12.75" x14ac:dyDescent="0.2">
      <c r="A35" s="2">
        <v>33</v>
      </c>
      <c r="B35" s="110"/>
      <c r="C35" s="110"/>
      <c r="D35" s="13"/>
      <c r="E35" s="94"/>
      <c r="F35" s="70"/>
      <c r="G35" s="98"/>
      <c r="H35" s="74"/>
      <c r="I35" s="121"/>
      <c r="J35" s="78"/>
      <c r="K35" s="84"/>
      <c r="L35" s="85"/>
      <c r="M35" s="118" t="str">
        <f t="shared" si="0"/>
        <v/>
      </c>
      <c r="N35" s="5"/>
      <c r="O35" s="6"/>
      <c r="P35" s="6"/>
      <c r="Q35" s="4"/>
    </row>
    <row r="36" spans="1:17" ht="12.75" x14ac:dyDescent="0.2">
      <c r="A36" s="2">
        <v>34</v>
      </c>
      <c r="B36" s="110"/>
      <c r="C36" s="110"/>
      <c r="D36" s="13"/>
      <c r="E36" s="94"/>
      <c r="F36" s="70"/>
      <c r="G36" s="98"/>
      <c r="H36" s="74"/>
      <c r="I36" s="121"/>
      <c r="J36" s="78"/>
      <c r="K36" s="84"/>
      <c r="L36" s="85"/>
      <c r="M36" s="118" t="str">
        <f t="shared" si="0"/>
        <v/>
      </c>
      <c r="N36" s="5"/>
      <c r="O36" s="6"/>
      <c r="P36" s="6"/>
      <c r="Q36" s="4"/>
    </row>
    <row r="37" spans="1:17" ht="12.75" x14ac:dyDescent="0.2">
      <c r="A37" s="2">
        <v>35</v>
      </c>
      <c r="B37" s="110"/>
      <c r="C37" s="110"/>
      <c r="D37" s="13"/>
      <c r="E37" s="94"/>
      <c r="F37" s="70"/>
      <c r="G37" s="98"/>
      <c r="H37" s="74"/>
      <c r="I37" s="121"/>
      <c r="J37" s="78"/>
      <c r="K37" s="84"/>
      <c r="L37" s="85"/>
      <c r="M37" s="118" t="str">
        <f t="shared" si="0"/>
        <v/>
      </c>
      <c r="N37" s="5"/>
      <c r="O37" s="6"/>
      <c r="P37" s="6"/>
      <c r="Q37" s="4"/>
    </row>
    <row r="38" spans="1:17" ht="12.75" x14ac:dyDescent="0.2">
      <c r="A38" s="2">
        <v>36</v>
      </c>
      <c r="B38" s="110"/>
      <c r="C38" s="110"/>
      <c r="D38" s="13"/>
      <c r="E38" s="94"/>
      <c r="F38" s="70"/>
      <c r="G38" s="98"/>
      <c r="H38" s="74"/>
      <c r="I38" s="121"/>
      <c r="J38" s="78"/>
      <c r="K38" s="84"/>
      <c r="L38" s="85"/>
      <c r="M38" s="118" t="str">
        <f t="shared" si="0"/>
        <v/>
      </c>
      <c r="N38" s="5"/>
      <c r="O38" s="6"/>
      <c r="P38" s="6"/>
      <c r="Q38" s="4"/>
    </row>
    <row r="39" spans="1:17" ht="12.75" x14ac:dyDescent="0.2">
      <c r="A39" s="2">
        <v>37</v>
      </c>
      <c r="B39" s="110"/>
      <c r="C39" s="110"/>
      <c r="D39" s="13"/>
      <c r="E39" s="94"/>
      <c r="F39" s="70"/>
      <c r="G39" s="98"/>
      <c r="H39" s="74"/>
      <c r="I39" s="121"/>
      <c r="J39" s="78"/>
      <c r="K39" s="84"/>
      <c r="L39" s="85"/>
      <c r="M39" s="118" t="str">
        <f t="shared" si="0"/>
        <v/>
      </c>
      <c r="N39" s="5"/>
      <c r="O39" s="6"/>
      <c r="P39" s="6"/>
      <c r="Q39" s="4"/>
    </row>
    <row r="40" spans="1:17" ht="12.75" x14ac:dyDescent="0.2">
      <c r="A40" s="2">
        <v>38</v>
      </c>
      <c r="B40" s="110"/>
      <c r="C40" s="110"/>
      <c r="D40" s="13"/>
      <c r="E40" s="94"/>
      <c r="F40" s="70"/>
      <c r="G40" s="98"/>
      <c r="H40" s="74"/>
      <c r="I40" s="121"/>
      <c r="J40" s="78"/>
      <c r="K40" s="84"/>
      <c r="L40" s="85"/>
      <c r="M40" s="118" t="str">
        <f t="shared" si="0"/>
        <v/>
      </c>
      <c r="N40" s="5"/>
      <c r="O40" s="6"/>
      <c r="P40" s="6"/>
      <c r="Q40" s="4"/>
    </row>
    <row r="41" spans="1:17" ht="12.75" x14ac:dyDescent="0.2">
      <c r="A41" s="2">
        <v>39</v>
      </c>
      <c r="B41" s="110"/>
      <c r="C41" s="110"/>
      <c r="D41" s="13"/>
      <c r="E41" s="94"/>
      <c r="F41" s="70"/>
      <c r="G41" s="98"/>
      <c r="H41" s="74"/>
      <c r="I41" s="121"/>
      <c r="J41" s="78"/>
      <c r="K41" s="84"/>
      <c r="L41" s="85"/>
      <c r="M41" s="118" t="str">
        <f t="shared" si="0"/>
        <v/>
      </c>
      <c r="N41" s="5"/>
      <c r="O41" s="6"/>
      <c r="P41" s="6"/>
      <c r="Q41" s="4"/>
    </row>
    <row r="42" spans="1:17" ht="12.75" x14ac:dyDescent="0.2">
      <c r="A42" s="2">
        <v>40</v>
      </c>
      <c r="B42" s="110"/>
      <c r="C42" s="110"/>
      <c r="D42" s="13"/>
      <c r="E42" s="94"/>
      <c r="F42" s="70"/>
      <c r="G42" s="98"/>
      <c r="H42" s="74"/>
      <c r="I42" s="121"/>
      <c r="J42" s="78"/>
      <c r="K42" s="84"/>
      <c r="L42" s="85"/>
      <c r="M42" s="118" t="str">
        <f t="shared" si="0"/>
        <v/>
      </c>
      <c r="N42" s="5"/>
      <c r="O42" s="6"/>
      <c r="P42" s="6"/>
      <c r="Q42" s="4"/>
    </row>
    <row r="43" spans="1:17" ht="12.75" x14ac:dyDescent="0.2">
      <c r="A43" s="2">
        <v>41</v>
      </c>
      <c r="B43" s="110"/>
      <c r="C43" s="110"/>
      <c r="D43" s="13"/>
      <c r="E43" s="94"/>
      <c r="F43" s="70"/>
      <c r="G43" s="98"/>
      <c r="H43" s="74"/>
      <c r="I43" s="121"/>
      <c r="J43" s="78"/>
      <c r="K43" s="84"/>
      <c r="L43" s="85"/>
      <c r="M43" s="118" t="str">
        <f t="shared" si="0"/>
        <v/>
      </c>
      <c r="N43" s="5"/>
      <c r="O43" s="6"/>
      <c r="P43" s="6"/>
      <c r="Q43" s="4"/>
    </row>
    <row r="44" spans="1:17" ht="12.75" x14ac:dyDescent="0.2">
      <c r="A44" s="2">
        <v>42</v>
      </c>
      <c r="B44" s="110"/>
      <c r="C44" s="110"/>
      <c r="D44" s="13"/>
      <c r="E44" s="94"/>
      <c r="F44" s="70"/>
      <c r="G44" s="98"/>
      <c r="H44" s="74"/>
      <c r="I44" s="121"/>
      <c r="J44" s="78"/>
      <c r="K44" s="84"/>
      <c r="L44" s="85"/>
      <c r="M44" s="118" t="str">
        <f t="shared" si="0"/>
        <v/>
      </c>
      <c r="N44" s="5"/>
      <c r="O44" s="6"/>
      <c r="P44" s="6"/>
      <c r="Q44" s="4"/>
    </row>
    <row r="45" spans="1:17" ht="12.75" x14ac:dyDescent="0.2">
      <c r="A45" s="2">
        <v>43</v>
      </c>
      <c r="B45" s="110"/>
      <c r="C45" s="110"/>
      <c r="D45" s="13"/>
      <c r="E45" s="94"/>
      <c r="F45" s="70"/>
      <c r="G45" s="98"/>
      <c r="H45" s="74"/>
      <c r="I45" s="121"/>
      <c r="J45" s="78"/>
      <c r="K45" s="84"/>
      <c r="L45" s="85"/>
      <c r="M45" s="118" t="str">
        <f t="shared" si="0"/>
        <v/>
      </c>
      <c r="N45" s="5"/>
      <c r="O45" s="6"/>
      <c r="P45" s="6"/>
      <c r="Q45" s="4"/>
    </row>
    <row r="46" spans="1:17" ht="12.75" x14ac:dyDescent="0.2">
      <c r="A46" s="2">
        <v>44</v>
      </c>
      <c r="B46" s="110"/>
      <c r="C46" s="110"/>
      <c r="D46" s="13"/>
      <c r="E46" s="94"/>
      <c r="F46" s="70"/>
      <c r="G46" s="98"/>
      <c r="H46" s="74"/>
      <c r="I46" s="121"/>
      <c r="J46" s="78"/>
      <c r="K46" s="84"/>
      <c r="L46" s="85"/>
      <c r="M46" s="118" t="str">
        <f t="shared" si="0"/>
        <v/>
      </c>
      <c r="N46" s="5"/>
      <c r="O46" s="6"/>
      <c r="P46" s="6"/>
      <c r="Q46" s="4"/>
    </row>
    <row r="47" spans="1:17" ht="12.75" x14ac:dyDescent="0.2">
      <c r="A47" s="2">
        <v>45</v>
      </c>
      <c r="B47" s="110"/>
      <c r="C47" s="110"/>
      <c r="D47" s="13"/>
      <c r="E47" s="94"/>
      <c r="F47" s="70"/>
      <c r="G47" s="98"/>
      <c r="H47" s="74"/>
      <c r="I47" s="121"/>
      <c r="J47" s="78"/>
      <c r="K47" s="84"/>
      <c r="L47" s="85"/>
      <c r="M47" s="118" t="str">
        <f t="shared" si="0"/>
        <v/>
      </c>
      <c r="N47" s="5"/>
      <c r="O47" s="6"/>
      <c r="P47" s="6"/>
      <c r="Q47" s="4"/>
    </row>
    <row r="48" spans="1:17" ht="12.75" x14ac:dyDescent="0.2">
      <c r="A48" s="2">
        <v>46</v>
      </c>
      <c r="B48" s="110"/>
      <c r="C48" s="110"/>
      <c r="D48" s="13"/>
      <c r="E48" s="94"/>
      <c r="F48" s="70"/>
      <c r="G48" s="98"/>
      <c r="H48" s="74"/>
      <c r="I48" s="121"/>
      <c r="J48" s="78"/>
      <c r="K48" s="84"/>
      <c r="L48" s="85"/>
      <c r="M48" s="118" t="str">
        <f t="shared" si="0"/>
        <v/>
      </c>
      <c r="N48" s="5"/>
      <c r="O48" s="6"/>
      <c r="P48" s="6"/>
      <c r="Q48" s="4"/>
    </row>
    <row r="49" spans="1:17" ht="12.75" x14ac:dyDescent="0.2">
      <c r="A49" s="2">
        <v>47</v>
      </c>
      <c r="B49" s="110"/>
      <c r="C49" s="110"/>
      <c r="D49" s="13"/>
      <c r="E49" s="94"/>
      <c r="F49" s="70"/>
      <c r="G49" s="98"/>
      <c r="H49" s="74"/>
      <c r="I49" s="121"/>
      <c r="J49" s="78"/>
      <c r="K49" s="84"/>
      <c r="L49" s="85"/>
      <c r="M49" s="118" t="str">
        <f t="shared" si="0"/>
        <v/>
      </c>
      <c r="N49" s="5"/>
      <c r="O49" s="6"/>
      <c r="P49" s="6"/>
      <c r="Q49" s="4"/>
    </row>
    <row r="50" spans="1:17" ht="12.75" x14ac:dyDescent="0.2">
      <c r="A50" s="2">
        <v>48</v>
      </c>
      <c r="B50" s="110"/>
      <c r="C50" s="110"/>
      <c r="D50" s="13"/>
      <c r="E50" s="94"/>
      <c r="F50" s="70"/>
      <c r="G50" s="98"/>
      <c r="H50" s="74"/>
      <c r="I50" s="121"/>
      <c r="J50" s="78"/>
      <c r="K50" s="84"/>
      <c r="L50" s="85"/>
      <c r="M50" s="118" t="str">
        <f t="shared" si="0"/>
        <v/>
      </c>
      <c r="N50" s="5"/>
      <c r="O50" s="6"/>
      <c r="P50" s="6"/>
      <c r="Q50" s="4"/>
    </row>
    <row r="51" spans="1:17" ht="12.75" x14ac:dyDescent="0.2">
      <c r="A51" s="2">
        <v>49</v>
      </c>
      <c r="B51" s="110"/>
      <c r="C51" s="110"/>
      <c r="D51" s="13"/>
      <c r="E51" s="94"/>
      <c r="F51" s="70"/>
      <c r="G51" s="98"/>
      <c r="H51" s="74"/>
      <c r="I51" s="121"/>
      <c r="J51" s="78"/>
      <c r="K51" s="84"/>
      <c r="L51" s="85"/>
      <c r="M51" s="118" t="str">
        <f t="shared" si="0"/>
        <v/>
      </c>
      <c r="N51" s="5"/>
      <c r="O51" s="6"/>
      <c r="P51" s="6"/>
      <c r="Q51" s="4"/>
    </row>
    <row r="52" spans="1:17" ht="13.5" thickBot="1" x14ac:dyDescent="0.25">
      <c r="A52" s="111">
        <v>50</v>
      </c>
      <c r="B52" s="112"/>
      <c r="C52" s="112"/>
      <c r="D52" s="113"/>
      <c r="E52" s="95"/>
      <c r="F52" s="71"/>
      <c r="G52" s="99"/>
      <c r="H52" s="75"/>
      <c r="I52" s="122"/>
      <c r="J52" s="79"/>
      <c r="K52" s="86"/>
      <c r="L52" s="87"/>
      <c r="M52" s="118" t="str">
        <f t="shared" si="0"/>
        <v/>
      </c>
      <c r="N52" s="8"/>
      <c r="O52" s="9"/>
      <c r="P52" s="9"/>
      <c r="Q52" s="7"/>
    </row>
    <row r="53" spans="1:17" ht="13.5" thickBot="1" x14ac:dyDescent="0.25">
      <c r="A53" s="44" t="s">
        <v>2</v>
      </c>
      <c r="B53" s="43" t="s">
        <v>54</v>
      </c>
      <c r="C53" s="46">
        <f>COUNTA(B3:B52)</f>
        <v>0</v>
      </c>
      <c r="D53" s="45"/>
      <c r="E53" s="41">
        <f t="shared" ref="E53:Q53" si="1">COUNTA(E3:E52)</f>
        <v>0</v>
      </c>
      <c r="F53" s="42">
        <f t="shared" si="1"/>
        <v>0</v>
      </c>
      <c r="G53" s="42">
        <f t="shared" si="1"/>
        <v>0</v>
      </c>
      <c r="H53" s="42">
        <f t="shared" si="1"/>
        <v>0</v>
      </c>
      <c r="I53" s="42">
        <f t="shared" si="1"/>
        <v>0</v>
      </c>
      <c r="J53" s="42">
        <f t="shared" si="1"/>
        <v>0</v>
      </c>
      <c r="K53" s="42">
        <f t="shared" si="1"/>
        <v>0</v>
      </c>
      <c r="L53" s="40">
        <f t="shared" si="1"/>
        <v>0</v>
      </c>
      <c r="M53" s="41">
        <f>SUM(M3:M52)</f>
        <v>0</v>
      </c>
      <c r="N53" s="42">
        <f t="shared" si="1"/>
        <v>0</v>
      </c>
      <c r="O53" s="42">
        <f t="shared" si="1"/>
        <v>0</v>
      </c>
      <c r="P53" s="42">
        <f t="shared" si="1"/>
        <v>0</v>
      </c>
      <c r="Q53" s="42">
        <f t="shared" si="1"/>
        <v>0</v>
      </c>
    </row>
  </sheetData>
  <conditionalFormatting sqref="F3:F52">
    <cfRule type="expression" dxfId="11" priority="19">
      <formula>COUNTA($F3:$F3)&gt;1</formula>
    </cfRule>
  </conditionalFormatting>
  <conditionalFormatting sqref="F3:Q52">
    <cfRule type="expression" dxfId="10" priority="6">
      <formula>NOT(ISBLANK($E3))</formula>
    </cfRule>
  </conditionalFormatting>
  <conditionalFormatting sqref="G3:G52">
    <cfRule type="expression" dxfId="9" priority="18">
      <formula>COUNTA($G3:$G3)&gt;1</formula>
    </cfRule>
  </conditionalFormatting>
  <conditionalFormatting sqref="H3:I52">
    <cfRule type="expression" dxfId="8" priority="15">
      <formula>COUNTA($H3:$H3)&gt;1</formula>
    </cfRule>
  </conditionalFormatting>
  <conditionalFormatting sqref="J3:J52">
    <cfRule type="expression" dxfId="7" priority="12">
      <formula>COUNTA($J3:$J3)&gt;1</formula>
    </cfRule>
  </conditionalFormatting>
  <conditionalFormatting sqref="K3:L52">
    <cfRule type="expression" dxfId="6" priority="9">
      <formula>COUNTA($K3:$L3)&gt;1</formula>
    </cfRule>
  </conditionalFormatting>
  <pageMargins left="0.7" right="0.7" top="0.75" bottom="0.75" header="0.3" footer="0.3"/>
  <pageSetup orientation="portrait" horizontalDpi="1200" verticalDpi="1200" r:id="rId1"/>
  <ignoredErrors>
    <ignoredError sqref="M53"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C17"/>
  <sheetViews>
    <sheetView zoomScaleNormal="100" workbookViewId="0"/>
  </sheetViews>
  <sheetFormatPr defaultRowHeight="12.75" x14ac:dyDescent="0.2"/>
  <cols>
    <col min="1" max="1" width="17.85546875" style="3" bestFit="1" customWidth="1"/>
    <col min="2" max="2" width="78.85546875" style="3" bestFit="1" customWidth="1"/>
    <col min="3" max="3" width="7.140625" style="3" bestFit="1" customWidth="1"/>
    <col min="4" max="16384" width="9.140625" style="3"/>
  </cols>
  <sheetData>
    <row r="1" spans="1:3" ht="18.75" x14ac:dyDescent="0.2">
      <c r="A1" s="17" t="s">
        <v>55</v>
      </c>
      <c r="B1" s="17" t="s">
        <v>56</v>
      </c>
      <c r="C1" s="17"/>
    </row>
    <row r="2" spans="1:3" ht="21" x14ac:dyDescent="0.2">
      <c r="A2" s="16"/>
      <c r="B2" s="16"/>
      <c r="C2" s="16"/>
    </row>
    <row r="3" spans="1:3" x14ac:dyDescent="0.2">
      <c r="A3" s="14" t="s">
        <v>0</v>
      </c>
      <c r="B3" s="18" t="s">
        <v>1</v>
      </c>
      <c r="C3" s="19" t="s">
        <v>2</v>
      </c>
    </row>
    <row r="4" spans="1:3" x14ac:dyDescent="0.2">
      <c r="A4" s="123">
        <v>1</v>
      </c>
      <c r="B4" s="124" t="s">
        <v>95</v>
      </c>
      <c r="C4" s="3">
        <f>ChildcarePreschool!C53</f>
        <v>0</v>
      </c>
    </row>
    <row r="5" spans="1:3" x14ac:dyDescent="0.2">
      <c r="A5" s="123">
        <v>2</v>
      </c>
      <c r="B5" s="124" t="s">
        <v>96</v>
      </c>
      <c r="C5" s="3">
        <f>ChildcarePreschool!E53</f>
        <v>0</v>
      </c>
    </row>
    <row r="6" spans="1:3" x14ac:dyDescent="0.2">
      <c r="A6" s="123">
        <v>3</v>
      </c>
      <c r="B6" s="3" t="s">
        <v>3</v>
      </c>
      <c r="C6" s="3">
        <f>ChildcarePreschool!F53</f>
        <v>0</v>
      </c>
    </row>
    <row r="7" spans="1:3" x14ac:dyDescent="0.2">
      <c r="A7" s="123">
        <v>4</v>
      </c>
      <c r="B7" s="3" t="s">
        <v>4</v>
      </c>
      <c r="C7" s="3">
        <f>ChildcarePreschool!G53</f>
        <v>0</v>
      </c>
    </row>
    <row r="8" spans="1:3" x14ac:dyDescent="0.2">
      <c r="A8" s="123">
        <v>5</v>
      </c>
      <c r="B8" s="3" t="s">
        <v>5</v>
      </c>
      <c r="C8" s="3">
        <f>ChildcarePreschool!H53</f>
        <v>0</v>
      </c>
    </row>
    <row r="9" spans="1:3" x14ac:dyDescent="0.2">
      <c r="A9" s="123">
        <v>6</v>
      </c>
      <c r="B9" s="3" t="s">
        <v>103</v>
      </c>
      <c r="C9" s="3">
        <f>ChildcarePreschool!J53</f>
        <v>0</v>
      </c>
    </row>
    <row r="10" spans="1:3" x14ac:dyDescent="0.2">
      <c r="A10" s="123">
        <v>7</v>
      </c>
      <c r="B10" s="3" t="s">
        <v>6</v>
      </c>
      <c r="C10" s="3">
        <f>ChildcarePreschool!K53</f>
        <v>0</v>
      </c>
    </row>
    <row r="11" spans="1:3" x14ac:dyDescent="0.2">
      <c r="A11" s="123">
        <v>8</v>
      </c>
      <c r="B11" s="3" t="s">
        <v>7</v>
      </c>
      <c r="C11" s="3">
        <f>ChildcarePreschool!L53</f>
        <v>0</v>
      </c>
    </row>
    <row r="12" spans="1:3" x14ac:dyDescent="0.2">
      <c r="A12" s="123">
        <v>9</v>
      </c>
      <c r="B12" s="124" t="s">
        <v>97</v>
      </c>
      <c r="C12" s="3">
        <f>ChildcarePreschool!M53</f>
        <v>0</v>
      </c>
    </row>
    <row r="13" spans="1:3" x14ac:dyDescent="0.2">
      <c r="A13" s="123">
        <v>10</v>
      </c>
      <c r="B13" s="3" t="s">
        <v>71</v>
      </c>
      <c r="C13" s="3">
        <f>ChildcarePreschool!N53</f>
        <v>0</v>
      </c>
    </row>
    <row r="14" spans="1:3" x14ac:dyDescent="0.2">
      <c r="A14" s="123">
        <v>14</v>
      </c>
      <c r="B14" s="124" t="s">
        <v>99</v>
      </c>
      <c r="C14" s="3">
        <f>ChildcarePreschool!Q54</f>
        <v>0</v>
      </c>
    </row>
    <row r="15" spans="1:3" x14ac:dyDescent="0.2">
      <c r="A15" s="123">
        <v>15</v>
      </c>
      <c r="B15" s="124" t="s">
        <v>100</v>
      </c>
      <c r="C15" s="3">
        <f>ChildcarePreschool!Q55</f>
        <v>0</v>
      </c>
    </row>
    <row r="16" spans="1:3" x14ac:dyDescent="0.2">
      <c r="A16" s="123">
        <v>16</v>
      </c>
      <c r="B16" s="124" t="s">
        <v>101</v>
      </c>
      <c r="C16" s="3">
        <f>ChildcarePreschool!Q56</f>
        <v>0</v>
      </c>
    </row>
    <row r="17" spans="1:3" x14ac:dyDescent="0.2">
      <c r="A17" s="123">
        <v>17</v>
      </c>
      <c r="B17" s="124" t="s">
        <v>102</v>
      </c>
      <c r="C17" s="3">
        <f>ChildcarePreschool!Q57</f>
        <v>0</v>
      </c>
    </row>
  </sheetData>
  <pageMargins left="0.7" right="0.7" top="0.75" bottom="0.75" header="0.3" footer="0.3"/>
  <pageSetup orientation="portrait" horizontalDpi="1200" verticalDpi="120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B761A-CFA8-4C2A-86FA-900BC16B1452}">
  <sheetPr>
    <tabColor rgb="FF00B050"/>
  </sheetPr>
  <dimension ref="A1:Q8"/>
  <sheetViews>
    <sheetView showGridLines="0" zoomScaleNormal="100" workbookViewId="0"/>
  </sheetViews>
  <sheetFormatPr defaultRowHeight="15" x14ac:dyDescent="0.25"/>
  <cols>
    <col min="1" max="1" width="8.5703125" style="3" bestFit="1" customWidth="1"/>
    <col min="2" max="2" width="18.7109375" style="3" bestFit="1" customWidth="1"/>
    <col min="3" max="3" width="9.28515625" style="3" bestFit="1" customWidth="1"/>
    <col min="4" max="4" width="9" bestFit="1" customWidth="1"/>
    <col min="5" max="5" width="9.140625" bestFit="1" customWidth="1"/>
    <col min="6" max="8" width="8.7109375" bestFit="1" customWidth="1"/>
    <col min="9" max="9" width="8.7109375" customWidth="1"/>
    <col min="10" max="10" width="9.42578125" bestFit="1" customWidth="1"/>
    <col min="11" max="11" width="8.7109375" bestFit="1" customWidth="1"/>
    <col min="12" max="12" width="12.85546875" bestFit="1" customWidth="1"/>
    <col min="13" max="13" width="13.42578125" style="3" bestFit="1" customWidth="1"/>
    <col min="14" max="14" width="16" bestFit="1" customWidth="1"/>
    <col min="15" max="15" width="16.85546875" bestFit="1" customWidth="1"/>
    <col min="16" max="16" width="16" bestFit="1" customWidth="1"/>
    <col min="17" max="17" width="16.85546875" bestFit="1" customWidth="1"/>
    <col min="18" max="16384" width="9.140625" style="3"/>
  </cols>
  <sheetData>
    <row r="1" spans="1:17" ht="26.25" thickBot="1" x14ac:dyDescent="0.25">
      <c r="A1" s="100"/>
      <c r="B1" s="101" t="s">
        <v>63</v>
      </c>
      <c r="C1" s="102" t="s">
        <v>64</v>
      </c>
      <c r="D1" s="103"/>
      <c r="E1" s="104"/>
      <c r="F1" s="100"/>
      <c r="G1" s="105"/>
      <c r="H1" s="105"/>
      <c r="I1" s="105"/>
      <c r="J1" s="105"/>
      <c r="K1" s="105"/>
      <c r="L1" s="105"/>
      <c r="M1" s="106" t="s">
        <v>62</v>
      </c>
      <c r="N1" s="107"/>
      <c r="O1" s="108"/>
      <c r="P1" s="101"/>
      <c r="Q1" s="109"/>
    </row>
    <row r="2" spans="1:17" ht="38.25" x14ac:dyDescent="0.2">
      <c r="A2" s="88" t="s">
        <v>40</v>
      </c>
      <c r="B2" s="89" t="s">
        <v>41</v>
      </c>
      <c r="C2" s="90" t="s">
        <v>61</v>
      </c>
      <c r="D2" s="91" t="s">
        <v>42</v>
      </c>
      <c r="E2" s="92" t="s">
        <v>43</v>
      </c>
      <c r="F2" s="68" t="s">
        <v>44</v>
      </c>
      <c r="G2" s="96" t="s">
        <v>45</v>
      </c>
      <c r="H2" s="72" t="s">
        <v>46</v>
      </c>
      <c r="I2" s="119" t="s">
        <v>98</v>
      </c>
      <c r="J2" s="76" t="s">
        <v>47</v>
      </c>
      <c r="K2" s="80" t="s">
        <v>48</v>
      </c>
      <c r="L2" s="81" t="s">
        <v>49</v>
      </c>
      <c r="M2" s="117" t="s">
        <v>70</v>
      </c>
      <c r="N2" s="39" t="s">
        <v>50</v>
      </c>
      <c r="O2" s="36" t="s">
        <v>51</v>
      </c>
      <c r="P2" s="36" t="s">
        <v>52</v>
      </c>
      <c r="Q2" s="37" t="s">
        <v>53</v>
      </c>
    </row>
    <row r="3" spans="1:17" ht="12.75" x14ac:dyDescent="0.2">
      <c r="A3" s="1">
        <v>1</v>
      </c>
      <c r="B3" s="110" t="s">
        <v>104</v>
      </c>
      <c r="C3" s="110" t="s">
        <v>65</v>
      </c>
      <c r="D3" s="38">
        <v>44927</v>
      </c>
      <c r="E3" s="93" t="s">
        <v>94</v>
      </c>
      <c r="F3" s="69"/>
      <c r="G3" s="97"/>
      <c r="H3" s="73"/>
      <c r="I3" s="120"/>
      <c r="J3" s="77"/>
      <c r="K3" s="82"/>
      <c r="L3" s="83"/>
      <c r="M3" s="118" t="str">
        <f>IF(OR(F3="",G3="",AND(I3=""),AND(H3=""),AND(J3=""),AND(K3="",L3="")),"",1)</f>
        <v/>
      </c>
      <c r="N3" s="11"/>
      <c r="O3" s="12"/>
      <c r="P3" s="12"/>
      <c r="Q3" s="10"/>
    </row>
    <row r="4" spans="1:17" ht="12.75" x14ac:dyDescent="0.2">
      <c r="A4" s="2">
        <v>2</v>
      </c>
      <c r="B4" s="110" t="s">
        <v>105</v>
      </c>
      <c r="C4" s="110" t="s">
        <v>66</v>
      </c>
      <c r="D4" s="38">
        <v>44928</v>
      </c>
      <c r="E4" s="94"/>
      <c r="F4" s="70" t="s">
        <v>94</v>
      </c>
      <c r="G4" s="98" t="s">
        <v>94</v>
      </c>
      <c r="H4" s="74" t="s">
        <v>94</v>
      </c>
      <c r="I4" s="121" t="s">
        <v>94</v>
      </c>
      <c r="J4" s="78" t="s">
        <v>94</v>
      </c>
      <c r="K4" s="84" t="s">
        <v>94</v>
      </c>
      <c r="L4" s="85"/>
      <c r="M4" s="118">
        <f t="shared" ref="M4:M7" si="0">IF(OR(F4="",G4="",AND(H4=""),AND(J4=""),AND(K4="",L4="")),"",1)</f>
        <v>1</v>
      </c>
      <c r="N4" s="5"/>
      <c r="O4" s="6"/>
      <c r="P4" s="6"/>
      <c r="Q4" s="4"/>
    </row>
    <row r="5" spans="1:17" ht="12.75" x14ac:dyDescent="0.2">
      <c r="A5" s="2">
        <v>3</v>
      </c>
      <c r="B5" s="110" t="s">
        <v>106</v>
      </c>
      <c r="C5" s="110" t="s">
        <v>67</v>
      </c>
      <c r="D5" s="38">
        <v>44929</v>
      </c>
      <c r="E5" s="94"/>
      <c r="F5" s="70" t="s">
        <v>94</v>
      </c>
      <c r="G5" s="98" t="s">
        <v>94</v>
      </c>
      <c r="H5" s="74" t="s">
        <v>94</v>
      </c>
      <c r="I5" s="121" t="s">
        <v>94</v>
      </c>
      <c r="J5" s="78" t="s">
        <v>94</v>
      </c>
      <c r="K5" s="84"/>
      <c r="L5" s="85" t="s">
        <v>94</v>
      </c>
      <c r="M5" s="118">
        <f t="shared" si="0"/>
        <v>1</v>
      </c>
      <c r="N5" s="5"/>
      <c r="O5" s="6"/>
      <c r="P5" s="6"/>
      <c r="Q5" s="4"/>
    </row>
    <row r="6" spans="1:17" ht="12.75" x14ac:dyDescent="0.2">
      <c r="A6" s="2">
        <v>4</v>
      </c>
      <c r="B6" s="110" t="s">
        <v>107</v>
      </c>
      <c r="C6" s="110" t="s">
        <v>68</v>
      </c>
      <c r="D6" s="38">
        <v>44930</v>
      </c>
      <c r="E6" s="94"/>
      <c r="F6" s="70" t="s">
        <v>94</v>
      </c>
      <c r="G6" s="98"/>
      <c r="H6" s="74" t="s">
        <v>94</v>
      </c>
      <c r="I6" s="121"/>
      <c r="J6" s="78" t="s">
        <v>94</v>
      </c>
      <c r="K6" s="84"/>
      <c r="L6" s="85"/>
      <c r="M6" s="118" t="str">
        <f t="shared" si="0"/>
        <v/>
      </c>
      <c r="N6" s="5"/>
      <c r="O6" s="6"/>
      <c r="P6" s="6" t="s">
        <v>94</v>
      </c>
      <c r="Q6" s="4"/>
    </row>
    <row r="7" spans="1:17" ht="13.5" thickBot="1" x14ac:dyDescent="0.25">
      <c r="A7" s="2">
        <v>5</v>
      </c>
      <c r="B7" s="110" t="s">
        <v>108</v>
      </c>
      <c r="C7" s="110" t="s">
        <v>69</v>
      </c>
      <c r="D7" s="38">
        <v>44931</v>
      </c>
      <c r="E7" s="94"/>
      <c r="F7" s="70"/>
      <c r="G7" s="98"/>
      <c r="H7" s="74"/>
      <c r="I7" s="121"/>
      <c r="J7" s="78"/>
      <c r="K7" s="84"/>
      <c r="L7" s="85"/>
      <c r="M7" s="118" t="str">
        <f t="shared" si="0"/>
        <v/>
      </c>
      <c r="N7" s="5"/>
      <c r="O7" s="6" t="s">
        <v>94</v>
      </c>
      <c r="P7" s="6"/>
      <c r="Q7" s="4" t="s">
        <v>94</v>
      </c>
    </row>
    <row r="8" spans="1:17" ht="13.5" thickBot="1" x14ac:dyDescent="0.25">
      <c r="A8" s="44" t="s">
        <v>2</v>
      </c>
      <c r="B8" s="43" t="s">
        <v>54</v>
      </c>
      <c r="C8" s="46">
        <f>COUNTA(B3:B7)</f>
        <v>5</v>
      </c>
      <c r="D8" s="45"/>
      <c r="E8" s="41">
        <f t="shared" ref="E8:L8" si="1">COUNTA(E3:E7)</f>
        <v>1</v>
      </c>
      <c r="F8" s="42">
        <f t="shared" si="1"/>
        <v>3</v>
      </c>
      <c r="G8" s="42">
        <f t="shared" si="1"/>
        <v>2</v>
      </c>
      <c r="H8" s="42">
        <f t="shared" si="1"/>
        <v>3</v>
      </c>
      <c r="I8" s="42">
        <f t="shared" si="1"/>
        <v>2</v>
      </c>
      <c r="J8" s="42">
        <f t="shared" si="1"/>
        <v>3</v>
      </c>
      <c r="K8" s="42">
        <f t="shared" si="1"/>
        <v>1</v>
      </c>
      <c r="L8" s="40">
        <f t="shared" si="1"/>
        <v>1</v>
      </c>
      <c r="M8" s="41">
        <f>SUM(M3:M7)</f>
        <v>2</v>
      </c>
      <c r="N8" s="42">
        <f>COUNTA(N3:N7)</f>
        <v>0</v>
      </c>
      <c r="O8" s="42">
        <f>COUNTA(O3:O7)</f>
        <v>1</v>
      </c>
      <c r="P8" s="42">
        <f>COUNTA(P3:P7)</f>
        <v>1</v>
      </c>
      <c r="Q8" s="42">
        <f>COUNTA(Q3:Q7)</f>
        <v>1</v>
      </c>
    </row>
  </sheetData>
  <phoneticPr fontId="19" type="noConversion"/>
  <conditionalFormatting sqref="F3:F7">
    <cfRule type="expression" dxfId="5" priority="6">
      <formula>COUNTA($F3:$F3)&gt;1</formula>
    </cfRule>
  </conditionalFormatting>
  <conditionalFormatting sqref="F3:Q7">
    <cfRule type="expression" dxfId="4" priority="1">
      <formula>NOT(ISBLANK($E3))</formula>
    </cfRule>
  </conditionalFormatting>
  <conditionalFormatting sqref="G3:G7">
    <cfRule type="expression" dxfId="3" priority="5">
      <formula>COUNTA($G3:$G3)&gt;1</formula>
    </cfRule>
  </conditionalFormatting>
  <conditionalFormatting sqref="H3:I7">
    <cfRule type="expression" dxfId="2" priority="4">
      <formula>COUNTA($H3:$H3)&gt;1</formula>
    </cfRule>
  </conditionalFormatting>
  <conditionalFormatting sqref="J3:J7">
    <cfRule type="expression" dxfId="1" priority="3">
      <formula>COUNTA($J3:$J3)&gt;1</formula>
    </cfRule>
  </conditionalFormatting>
  <conditionalFormatting sqref="K3:L7">
    <cfRule type="expression" dxfId="0" priority="2">
      <formula>COUNTA($K3:$L3)&gt;1</formula>
    </cfRule>
  </conditionalFormatting>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Requirements</vt:lpstr>
      <vt:lpstr>ChildcarePreschool</vt:lpstr>
      <vt:lpstr>Summary Results</vt:lpstr>
      <vt:lpstr>Example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modified xsi:type="dcterms:W3CDTF">2026-08-28T17:30:57Z</dcterms:modified>
</cp:coreProperties>
</file>