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https://massgov-my.sharepoint.com/personal/monica_mccue_dot_state_ma_us/Documents/Desktop/"/>
    </mc:Choice>
  </mc:AlternateContent>
  <xr:revisionPtr revIDLastSave="874" documentId="8_{D49D7D0B-9FF6-4AB8-9E37-2255A07E6648}" xr6:coauthVersionLast="47" xr6:coauthVersionMax="47" xr10:uidLastSave="{431771EA-1B4F-4293-9C56-ED0BDA914237}"/>
  <bookViews>
    <workbookView xWindow="-108" yWindow="-108" windowWidth="23256" windowHeight="12576" tabRatio="692" xr2:uid="{00000000-000D-0000-FFFF-FFFF00000000}"/>
  </bookViews>
  <sheets>
    <sheet name="Letter" sheetId="4" r:id="rId1"/>
    <sheet name="Instructions" sheetId="9" r:id="rId2"/>
    <sheet name="Form with Notes - Do Not Use" sheetId="14" r:id="rId3"/>
    <sheet name="Form - Cost Plus (no subs) " sheetId="6" r:id="rId4"/>
    <sheet name="Form - Cost Plus (with subs)" sheetId="10" r:id="rId5"/>
    <sheet name="Form-CostPlus&amp;LumpSum (no subs)" sheetId="12" r:id="rId6"/>
    <sheet name="Form-CostPlus&amp;LumpSum (subs)" sheetId="11" r:id="rId7"/>
    <sheet name="Form - Billing Rate" sheetId="13" r:id="rId8"/>
  </sheets>
  <definedNames>
    <definedName name="_xlnm.Print_Area" localSheetId="7">'Form - Billing Rate'!$A$1:$I$46</definedName>
    <definedName name="_xlnm.Print_Area" localSheetId="3">'Form - Cost Plus (no subs) '!$A$1:$I$64</definedName>
    <definedName name="_xlnm.Print_Area" localSheetId="4">'Form - Cost Plus (with subs)'!$A$1:$I$70</definedName>
    <definedName name="_xlnm.Print_Area" localSheetId="2">'Form with Notes - Do Not Use'!$A$1:$I$64</definedName>
    <definedName name="_xlnm.Print_Area" localSheetId="5">'Form-CostPlus&amp;LumpSum (no subs)'!$A$1:$I$68</definedName>
    <definedName name="_xlnm.Print_Area" localSheetId="6">'Form-CostPlus&amp;LumpSum (subs)'!$A$1:$I$72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0" i="14" l="1"/>
  <c r="F48" i="14"/>
  <c r="C46" i="14"/>
  <c r="F44" i="14"/>
  <c r="D38" i="14"/>
  <c r="G28" i="14"/>
  <c r="D42" i="14" s="1"/>
  <c r="E28" i="14"/>
  <c r="D40" i="14" s="1"/>
  <c r="C28" i="14"/>
  <c r="E38" i="14" s="1"/>
  <c r="B28" i="14"/>
  <c r="F26" i="14"/>
  <c r="H25" i="14"/>
  <c r="F25" i="14"/>
  <c r="I25" i="14" s="1"/>
  <c r="F24" i="14"/>
  <c r="F23" i="14"/>
  <c r="H23" i="14" s="1"/>
  <c r="H22" i="14"/>
  <c r="I22" i="14" s="1"/>
  <c r="F22" i="14"/>
  <c r="H21" i="14"/>
  <c r="F21" i="14"/>
  <c r="I21" i="14" s="1"/>
  <c r="F20" i="14"/>
  <c r="H20" i="14" s="1"/>
  <c r="D46" i="14" l="1"/>
  <c r="D50" i="14" s="1"/>
  <c r="F38" i="14"/>
  <c r="I26" i="14"/>
  <c r="I24" i="14"/>
  <c r="I20" i="14"/>
  <c r="I23" i="14"/>
  <c r="H26" i="14"/>
  <c r="F28" i="14"/>
  <c r="E40" i="14" s="1"/>
  <c r="F40" i="14" s="1"/>
  <c r="H24" i="14"/>
  <c r="H28" i="14" s="1"/>
  <c r="E42" i="14" s="1"/>
  <c r="E46" i="14" l="1"/>
  <c r="E50" i="14" s="1"/>
  <c r="F42" i="14"/>
  <c r="F46" i="14"/>
  <c r="F50" i="14" s="1"/>
  <c r="I28" i="14"/>
  <c r="D32" i="13" l="1"/>
  <c r="E28" i="13"/>
  <c r="E32" i="13" s="1"/>
  <c r="D28" i="13"/>
  <c r="C28" i="13"/>
  <c r="C32" i="13" s="1"/>
  <c r="F30" i="13"/>
  <c r="F26" i="13"/>
  <c r="F38" i="12"/>
  <c r="C46" i="12"/>
  <c r="C50" i="12" s="1"/>
  <c r="C54" i="12" s="1"/>
  <c r="F52" i="12"/>
  <c r="F48" i="12"/>
  <c r="G28" i="12"/>
  <c r="D44" i="12" s="1"/>
  <c r="D46" i="12" s="1"/>
  <c r="D50" i="12" s="1"/>
  <c r="D54" i="12" s="1"/>
  <c r="E28" i="12"/>
  <c r="D42" i="12" s="1"/>
  <c r="C28" i="12"/>
  <c r="E40" i="12" s="1"/>
  <c r="B28" i="12"/>
  <c r="D40" i="12" s="1"/>
  <c r="F26" i="12"/>
  <c r="F25" i="12"/>
  <c r="F24" i="12"/>
  <c r="H24" i="12" s="1"/>
  <c r="I24" i="12" s="1"/>
  <c r="F23" i="12"/>
  <c r="F22" i="12"/>
  <c r="F21" i="12"/>
  <c r="H21" i="12" s="1"/>
  <c r="I21" i="12" s="1"/>
  <c r="F20" i="12"/>
  <c r="H20" i="12" s="1"/>
  <c r="F20" i="11"/>
  <c r="H20" i="11" s="1"/>
  <c r="F20" i="10"/>
  <c r="F20" i="6"/>
  <c r="E52" i="11"/>
  <c r="D52" i="11"/>
  <c r="C52" i="11"/>
  <c r="C46" i="11"/>
  <c r="F38" i="11"/>
  <c r="F56" i="11"/>
  <c r="F51" i="11"/>
  <c r="F50" i="11"/>
  <c r="F49" i="11"/>
  <c r="F48" i="11"/>
  <c r="G28" i="11"/>
  <c r="D44" i="11" s="1"/>
  <c r="E28" i="11"/>
  <c r="D42" i="11" s="1"/>
  <c r="C28" i="11"/>
  <c r="E40" i="11" s="1"/>
  <c r="B28" i="11"/>
  <c r="D40" i="11" s="1"/>
  <c r="F26" i="11"/>
  <c r="H26" i="11" s="1"/>
  <c r="I26" i="11" s="1"/>
  <c r="F25" i="11"/>
  <c r="H25" i="11" s="1"/>
  <c r="I25" i="11" s="1"/>
  <c r="F24" i="11"/>
  <c r="H24" i="11" s="1"/>
  <c r="I24" i="11" s="1"/>
  <c r="F23" i="11"/>
  <c r="F22" i="11"/>
  <c r="F21" i="11"/>
  <c r="E50" i="10"/>
  <c r="D50" i="10"/>
  <c r="C50" i="10"/>
  <c r="C44" i="10"/>
  <c r="F46" i="10"/>
  <c r="F47" i="10"/>
  <c r="F48" i="10"/>
  <c r="F49" i="10"/>
  <c r="F54" i="10"/>
  <c r="G28" i="10"/>
  <c r="D42" i="10" s="1"/>
  <c r="E28" i="10"/>
  <c r="D40" i="10" s="1"/>
  <c r="C28" i="10"/>
  <c r="E38" i="10" s="1"/>
  <c r="B28" i="10"/>
  <c r="D38" i="10" s="1"/>
  <c r="F26" i="10"/>
  <c r="F25" i="10"/>
  <c r="H25" i="10" s="1"/>
  <c r="F24" i="10"/>
  <c r="H24" i="10" s="1"/>
  <c r="I24" i="10" s="1"/>
  <c r="F23" i="10"/>
  <c r="H23" i="10" s="1"/>
  <c r="F22" i="10"/>
  <c r="H22" i="10" s="1"/>
  <c r="I22" i="10" s="1"/>
  <c r="F21" i="10"/>
  <c r="H21" i="10" s="1"/>
  <c r="I21" i="10" s="1"/>
  <c r="C54" i="11" l="1"/>
  <c r="C58" i="11" s="1"/>
  <c r="C52" i="10"/>
  <c r="C56" i="10" s="1"/>
  <c r="F24" i="13"/>
  <c r="F28" i="13" s="1"/>
  <c r="F32" i="13" s="1"/>
  <c r="H23" i="12"/>
  <c r="I23" i="12" s="1"/>
  <c r="I20" i="12"/>
  <c r="F40" i="12"/>
  <c r="H26" i="12"/>
  <c r="I26" i="12" s="1"/>
  <c r="H22" i="12"/>
  <c r="I22" i="12" s="1"/>
  <c r="H25" i="12"/>
  <c r="I25" i="12" s="1"/>
  <c r="F28" i="12"/>
  <c r="E42" i="12" s="1"/>
  <c r="F42" i="12" s="1"/>
  <c r="F52" i="11"/>
  <c r="D46" i="11"/>
  <c r="D54" i="11" s="1"/>
  <c r="D58" i="11" s="1"/>
  <c r="D44" i="10"/>
  <c r="D52" i="10" s="1"/>
  <c r="D56" i="10" s="1"/>
  <c r="F50" i="10"/>
  <c r="H21" i="11"/>
  <c r="I21" i="11" s="1"/>
  <c r="F28" i="11"/>
  <c r="E42" i="11" s="1"/>
  <c r="F40" i="11"/>
  <c r="I20" i="11"/>
  <c r="H23" i="11"/>
  <c r="I23" i="11" s="1"/>
  <c r="H22" i="11"/>
  <c r="I22" i="11" s="1"/>
  <c r="I23" i="10"/>
  <c r="F28" i="10"/>
  <c r="E40" i="10" s="1"/>
  <c r="F38" i="10"/>
  <c r="H20" i="10"/>
  <c r="I20" i="10" s="1"/>
  <c r="I25" i="10"/>
  <c r="H26" i="10"/>
  <c r="I26" i="10" s="1"/>
  <c r="H28" i="12" l="1"/>
  <c r="E44" i="12" s="1"/>
  <c r="F44" i="12" s="1"/>
  <c r="F46" i="12" s="1"/>
  <c r="F50" i="12" s="1"/>
  <c r="F54" i="12" s="1"/>
  <c r="I28" i="12"/>
  <c r="F40" i="10"/>
  <c r="F42" i="11"/>
  <c r="H28" i="11"/>
  <c r="E44" i="11" s="1"/>
  <c r="F44" i="11" s="1"/>
  <c r="I28" i="11"/>
  <c r="I28" i="10"/>
  <c r="H28" i="10"/>
  <c r="E42" i="10" s="1"/>
  <c r="E44" i="10" s="1"/>
  <c r="E52" i="10" s="1"/>
  <c r="E56" i="10" s="1"/>
  <c r="E46" i="12" l="1"/>
  <c r="E50" i="12" s="1"/>
  <c r="E54" i="12" s="1"/>
  <c r="E46" i="11"/>
  <c r="E54" i="11" s="1"/>
  <c r="E58" i="11" s="1"/>
  <c r="F46" i="11"/>
  <c r="F54" i="11" s="1"/>
  <c r="F58" i="11" s="1"/>
  <c r="F42" i="10"/>
  <c r="F44" i="10" s="1"/>
  <c r="F52" i="10" s="1"/>
  <c r="F56" i="10" s="1"/>
  <c r="F25" i="6" l="1"/>
  <c r="H25" i="6" s="1"/>
  <c r="I25" i="6" s="1"/>
  <c r="F26" i="6"/>
  <c r="H26" i="6" s="1"/>
  <c r="F24" i="6"/>
  <c r="H24" i="6" s="1"/>
  <c r="F23" i="6"/>
  <c r="H23" i="6" s="1"/>
  <c r="F22" i="6"/>
  <c r="H22" i="6" s="1"/>
  <c r="I22" i="6" s="1"/>
  <c r="F21" i="6"/>
  <c r="H21" i="6" s="1"/>
  <c r="F48" i="6"/>
  <c r="F44" i="6"/>
  <c r="G28" i="6"/>
  <c r="D42" i="6" s="1"/>
  <c r="E28" i="6"/>
  <c r="D40" i="6" s="1"/>
  <c r="C46" i="6"/>
  <c r="C50" i="6" s="1"/>
  <c r="B28" i="6"/>
  <c r="D38" i="6" s="1"/>
  <c r="C28" i="6"/>
  <c r="E38" i="6" s="1"/>
  <c r="H20" i="6" l="1"/>
  <c r="H28" i="6" s="1"/>
  <c r="E42" i="6" s="1"/>
  <c r="F42" i="6" s="1"/>
  <c r="F38" i="6"/>
  <c r="F28" i="6"/>
  <c r="E40" i="6" s="1"/>
  <c r="F40" i="6" s="1"/>
  <c r="D46" i="6"/>
  <c r="D50" i="6" s="1"/>
  <c r="I23" i="6"/>
  <c r="I24" i="6"/>
  <c r="I21" i="6"/>
  <c r="I26" i="6"/>
  <c r="I20" i="6" l="1"/>
  <c r="I28" i="6" s="1"/>
  <c r="F46" i="6"/>
  <c r="F50" i="6" s="1"/>
  <c r="E46" i="6"/>
  <c r="E5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PellegriniB</author>
  </authors>
  <commentList>
    <comment ref="B16" authorId="0" shapeId="0" xr:uid="{AEED92C5-2B3A-456F-84EB-F4B86D6B9847}">
      <text>
        <r>
          <rPr>
            <sz val="8"/>
            <color indexed="81"/>
            <rFont val="Tahoma"/>
          </rPr>
          <t>Total Direct Labor Billed on Invoices per each Fiscal Year</t>
        </r>
      </text>
    </comment>
    <comment ref="C16" authorId="0" shapeId="0" xr:uid="{97BD6456-03C3-4BF9-8D03-BE9FB67D49E2}">
      <text>
        <r>
          <rPr>
            <sz val="8"/>
            <color indexed="81"/>
            <rFont val="Tahoma"/>
          </rPr>
          <t>Total Limited to Contract Maximum Direct Labor Amount as stated in the Contract Budget</t>
        </r>
      </text>
    </comment>
    <comment ref="D16" authorId="0" shapeId="0" xr:uid="{1C404C02-12F0-4C33-8543-B311FA83EF7B}">
      <text>
        <r>
          <rPr>
            <sz val="8"/>
            <color indexed="81"/>
            <rFont val="Tahoma"/>
          </rPr>
          <t>Limited to Contract
Maximum Indirect Cost Rate as stated in the Contract Terms</t>
        </r>
      </text>
    </comment>
    <comment ref="E16" authorId="0" shapeId="0" xr:uid="{DF135A6D-C064-4F95-BFEB-9F503914A8EB}">
      <text>
        <r>
          <rPr>
            <sz val="8"/>
            <color indexed="81"/>
            <rFont val="Tahoma"/>
          </rPr>
          <t>Total Indirect Costs Billed on Invoices per each Fiscal Year</t>
        </r>
      </text>
    </comment>
    <comment ref="F16" authorId="0" shapeId="0" xr:uid="{E8767782-AFF8-4E1D-B380-6D4159819F00}">
      <text>
        <r>
          <rPr>
            <sz val="8"/>
            <color indexed="81"/>
            <rFont val="Tahoma"/>
          </rPr>
          <t>Total Limited to Contract
Maximum Indirect Cost Amount as stated in the Contract Budget</t>
        </r>
      </text>
    </comment>
    <comment ref="G16" authorId="0" shapeId="0" xr:uid="{F66297A1-CC44-4AF8-BBD2-3C1E2495DF2E}">
      <text>
        <r>
          <rPr>
            <sz val="8"/>
            <color indexed="81"/>
            <rFont val="Tahoma"/>
          </rPr>
          <t>Total Net Fee Amount Billed on Invoices per each Fiscal Year</t>
        </r>
      </text>
    </comment>
    <comment ref="H16" authorId="0" shapeId="0" xr:uid="{67D48238-083F-408F-B991-FCBC83A6EF94}">
      <text>
        <r>
          <rPr>
            <sz val="8"/>
            <color indexed="81"/>
            <rFont val="Tahoma"/>
          </rPr>
          <t>Total Limited to Contract
Maximum Net Fee Amount as stated in the Contract Budget (this template applies a Net Fee of 10%, but if the Net Fee % per the Contract Terms is not 10%, the cells must be changed accordingly)</t>
        </r>
      </text>
    </comment>
    <comment ref="C34" authorId="0" shapeId="0" xr:uid="{DF6EF984-4A80-4DE6-8134-16B88D97E682}">
      <text>
        <r>
          <rPr>
            <sz val="8"/>
            <color indexed="81"/>
            <rFont val="Tahoma"/>
          </rPr>
          <t>Final/Approved Total Maximum Obligation/Budget per the Contract Award and any Approved Contract Amendments</t>
        </r>
      </text>
    </comment>
    <comment ref="D34" authorId="0" shapeId="0" xr:uid="{66258103-E7F1-4FF3-8AF8-014C5BD118EB}">
      <text>
        <r>
          <rPr>
            <sz val="8"/>
            <color indexed="81"/>
            <rFont val="Tahoma"/>
          </rPr>
          <t xml:space="preserve">Total Billed Amounts cannot exceed the Final Total Maximum Obligation/Budget </t>
        </r>
      </text>
    </comment>
    <comment ref="E34" authorId="0" shapeId="0" xr:uid="{DBD855AD-1FB6-4B39-80A7-2C9E6D8A59D6}">
      <text>
        <r>
          <rPr>
            <sz val="8"/>
            <color indexed="81"/>
            <rFont val="Tahoma"/>
          </rPr>
          <t xml:space="preserve">Total Claimed Amounts cannot exceed the Final Total Maximum Obligation/Budget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PellegriniB</author>
  </authors>
  <commentList>
    <comment ref="B16" authorId="0" shapeId="0" xr:uid="{F9993ECD-F5E1-42D8-8FE4-66052134E7ED}">
      <text>
        <r>
          <rPr>
            <sz val="8"/>
            <color indexed="81"/>
            <rFont val="Tahoma"/>
          </rPr>
          <t>Total Direct Labor Billed on Invoices per each Fiscal Year</t>
        </r>
      </text>
    </comment>
    <comment ref="C16" authorId="0" shapeId="0" xr:uid="{B2F66FCF-521D-4CCE-AEE3-8D76BC8C817B}">
      <text>
        <r>
          <rPr>
            <sz val="8"/>
            <color indexed="81"/>
            <rFont val="Tahoma"/>
          </rPr>
          <t>Total Limited to Contract Maximum Direct Labor Amount as stated in the Contract Budget</t>
        </r>
      </text>
    </comment>
    <comment ref="D16" authorId="0" shapeId="0" xr:uid="{00000000-0006-0000-0100-000001000000}">
      <text>
        <r>
          <rPr>
            <sz val="8"/>
            <color indexed="81"/>
            <rFont val="Tahoma"/>
          </rPr>
          <t>Limited to Contract
Maximum Indirect Cost Rate as stated in the Contract Terms</t>
        </r>
      </text>
    </comment>
    <comment ref="E16" authorId="0" shapeId="0" xr:uid="{00000000-0006-0000-0100-000003000000}">
      <text>
        <r>
          <rPr>
            <sz val="8"/>
            <color indexed="81"/>
            <rFont val="Tahoma"/>
          </rPr>
          <t>Total Indirect Costs Billed on Invoices per each Fiscal Year</t>
        </r>
      </text>
    </comment>
    <comment ref="F16" authorId="0" shapeId="0" xr:uid="{00000000-0006-0000-0100-000002000000}">
      <text>
        <r>
          <rPr>
            <sz val="8"/>
            <color indexed="81"/>
            <rFont val="Tahoma"/>
          </rPr>
          <t>Total Limited to Contract
Maximum Indirect Cost Amount as stated in the Contract Budget</t>
        </r>
      </text>
    </comment>
    <comment ref="G16" authorId="0" shapeId="0" xr:uid="{B53D3D56-D5A8-4F56-9115-C70B7E5FEFCA}">
      <text>
        <r>
          <rPr>
            <sz val="8"/>
            <color indexed="81"/>
            <rFont val="Tahoma"/>
          </rPr>
          <t>Total Net Fee Amount Billed on Invoices per each Fiscal Year</t>
        </r>
      </text>
    </comment>
    <comment ref="H16" authorId="0" shapeId="0" xr:uid="{7BB4FDF8-669F-470F-AF67-5567916FB457}">
      <text>
        <r>
          <rPr>
            <sz val="8"/>
            <color indexed="81"/>
            <rFont val="Tahoma"/>
          </rPr>
          <t>Total Limited to Contract
Maximum Net Fee Amount as stated in the Contract Budget (this template applies a Net Fee of 10%, but if the Net Fee % per the Contract Terms is not 10%, the cells must be changed accordingly)</t>
        </r>
      </text>
    </comment>
    <comment ref="C34" authorId="0" shapeId="0" xr:uid="{EC29A65D-34A8-4C3D-BCBD-6EA346A7C3B7}">
      <text>
        <r>
          <rPr>
            <sz val="8"/>
            <color indexed="81"/>
            <rFont val="Tahoma"/>
          </rPr>
          <t>Final/Approved Total Maximum Obligation/Budget per the Contract Award and any Approved Contract Amendments</t>
        </r>
      </text>
    </comment>
    <comment ref="D34" authorId="0" shapeId="0" xr:uid="{BFC76E5B-804E-4B4A-8879-4C9C1B9FA791}">
      <text>
        <r>
          <rPr>
            <sz val="8"/>
            <color indexed="81"/>
            <rFont val="Tahoma"/>
          </rPr>
          <t xml:space="preserve">Total Billed Amounts cannot exceed the Final Total Maximum Obligation/Budget </t>
        </r>
      </text>
    </comment>
    <comment ref="E34" authorId="0" shapeId="0" xr:uid="{09A76787-A84F-4D62-9ECC-90A28E132204}">
      <text>
        <r>
          <rPr>
            <sz val="8"/>
            <color indexed="81"/>
            <rFont val="Tahoma"/>
          </rPr>
          <t xml:space="preserve">Total Claimed Amounts cannot exceed the Final Total Maximum Obligation/Budget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PellegriniB</author>
  </authors>
  <commentList>
    <comment ref="B16" authorId="0" shapeId="0" xr:uid="{1B10B675-C418-4AC1-8381-0969794FDFCE}">
      <text>
        <r>
          <rPr>
            <sz val="8"/>
            <color indexed="81"/>
            <rFont val="Tahoma"/>
          </rPr>
          <t>Total Direct Labor Billed on Invoices per each Fiscal Year</t>
        </r>
      </text>
    </comment>
    <comment ref="C16" authorId="0" shapeId="0" xr:uid="{2F046136-6E0C-43DA-BE66-9DA8A6C4E00C}">
      <text>
        <r>
          <rPr>
            <sz val="8"/>
            <color indexed="81"/>
            <rFont val="Tahoma"/>
          </rPr>
          <t>Total Limited to Contract Maximum Direct Labor Amount as stated in the Contract Budget</t>
        </r>
      </text>
    </comment>
    <comment ref="D16" authorId="0" shapeId="0" xr:uid="{7DB9C008-BCD0-46B1-91BB-EB8475EBF06C}">
      <text>
        <r>
          <rPr>
            <sz val="8"/>
            <color indexed="81"/>
            <rFont val="Tahoma"/>
          </rPr>
          <t>Limited to Contract
Maximum Indirect Cost Rate as stated in the Contract Terms</t>
        </r>
      </text>
    </comment>
    <comment ref="E16" authorId="0" shapeId="0" xr:uid="{5EC3AB82-02B5-43F8-BAAA-C28AA9B688B0}">
      <text>
        <r>
          <rPr>
            <sz val="8"/>
            <color indexed="81"/>
            <rFont val="Tahoma"/>
          </rPr>
          <t>Total Indirect Costs Billed on Invoices per each Fiscal Year</t>
        </r>
      </text>
    </comment>
    <comment ref="F16" authorId="0" shapeId="0" xr:uid="{142DBAA6-2267-450F-AC84-7822E0116239}">
      <text>
        <r>
          <rPr>
            <sz val="8"/>
            <color indexed="81"/>
            <rFont val="Tahoma"/>
          </rPr>
          <t>Total Limited to Contract
Maximum Indirect Cost Amount as stated in the Contract Budget</t>
        </r>
      </text>
    </comment>
    <comment ref="G16" authorId="0" shapeId="0" xr:uid="{A687925F-28BE-4A8F-BB64-1EEC0A5C86F9}">
      <text>
        <r>
          <rPr>
            <sz val="8"/>
            <color indexed="81"/>
            <rFont val="Tahoma"/>
          </rPr>
          <t>Total Net Fee Amount Billed on Invoices per each Fiscal Year</t>
        </r>
      </text>
    </comment>
    <comment ref="H16" authorId="0" shapeId="0" xr:uid="{EBBF56B4-2394-4D43-9AAC-8D22B1507522}">
      <text>
        <r>
          <rPr>
            <sz val="8"/>
            <color indexed="81"/>
            <rFont val="Tahoma"/>
          </rPr>
          <t>Total Limited to Contract
Maximum Net Fee Amount as stated in the Contract Budget (this template applies a Net Fee of 10%, but if the Net Fee % per the Contract Terms is not 10%, the cells must be changed accordingly)</t>
        </r>
      </text>
    </comment>
    <comment ref="C34" authorId="0" shapeId="0" xr:uid="{87630B41-0766-44FE-AE91-556830FB1F5A}">
      <text>
        <r>
          <rPr>
            <sz val="8"/>
            <color indexed="81"/>
            <rFont val="Tahoma"/>
          </rPr>
          <t>Final/Approved Total Maximum Obligation/Budget per the Contract Award and any Approved Contract Amendments</t>
        </r>
      </text>
    </comment>
    <comment ref="D34" authorId="0" shapeId="0" xr:uid="{1BF7ABE2-55BC-40A2-9DDE-A8B4F1C180F0}">
      <text>
        <r>
          <rPr>
            <sz val="8"/>
            <color indexed="81"/>
            <rFont val="Tahoma"/>
          </rPr>
          <t xml:space="preserve">Total Billed Amounts cannot exceed the Final Total Maximum Obligation/Budget </t>
        </r>
      </text>
    </comment>
    <comment ref="E34" authorId="0" shapeId="0" xr:uid="{38726503-D6F9-45B0-B0F3-698B69F24C6B}">
      <text>
        <r>
          <rPr>
            <sz val="8"/>
            <color indexed="81"/>
            <rFont val="Tahoma"/>
          </rPr>
          <t xml:space="preserve">Total Claimed Amounts cannot exceed the Final Total Maximum Obligation/Budget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PellegriniB</author>
  </authors>
  <commentList>
    <comment ref="B16" authorId="0" shapeId="0" xr:uid="{62F1AA0A-B9ED-4B03-9770-C976488B38F8}">
      <text>
        <r>
          <rPr>
            <sz val="8"/>
            <color indexed="81"/>
            <rFont val="Tahoma"/>
          </rPr>
          <t>Total Direct Labor Billed on Invoices per each Fiscal Year</t>
        </r>
      </text>
    </comment>
    <comment ref="C16" authorId="0" shapeId="0" xr:uid="{649D3533-EAF2-42C2-A2EA-97D7661C4772}">
      <text>
        <r>
          <rPr>
            <sz val="8"/>
            <color indexed="81"/>
            <rFont val="Tahoma"/>
          </rPr>
          <t>Total Limited to Contract Maximum Direct Labor Amount as stated in the Contract Budget</t>
        </r>
      </text>
    </comment>
    <comment ref="D16" authorId="0" shapeId="0" xr:uid="{1679A777-77F2-45F9-AD30-8E9074752AD3}">
      <text>
        <r>
          <rPr>
            <sz val="8"/>
            <color indexed="81"/>
            <rFont val="Tahoma"/>
          </rPr>
          <t>Limited to Contract
Maximum Indirect Cost Rate as stated in the Contract Terms</t>
        </r>
      </text>
    </comment>
    <comment ref="E16" authorId="0" shapeId="0" xr:uid="{FC2C9465-08C4-44C2-9015-7922B876101B}">
      <text>
        <r>
          <rPr>
            <sz val="8"/>
            <color indexed="81"/>
            <rFont val="Tahoma"/>
          </rPr>
          <t>Total Indirect Costs Billed on Invoices per each Fiscal Year</t>
        </r>
      </text>
    </comment>
    <comment ref="F16" authorId="0" shapeId="0" xr:uid="{696674CE-53A2-45E0-8BD2-B5BCADA1A865}">
      <text>
        <r>
          <rPr>
            <sz val="8"/>
            <color indexed="81"/>
            <rFont val="Tahoma"/>
          </rPr>
          <t>Total Limited to Contract
Maximum Indirect Cost Amount as stated in the Contract Budget</t>
        </r>
      </text>
    </comment>
    <comment ref="G16" authorId="0" shapeId="0" xr:uid="{6D4DB5B2-9CD5-4CE2-BC1E-DEDCBADF9912}">
      <text>
        <r>
          <rPr>
            <sz val="8"/>
            <color indexed="81"/>
            <rFont val="Tahoma"/>
          </rPr>
          <t>Total Net Fee Amount Billed on Invoices per each Fiscal Year</t>
        </r>
      </text>
    </comment>
    <comment ref="H16" authorId="0" shapeId="0" xr:uid="{7A76B700-B673-4B44-A8A7-C695D82918DB}">
      <text>
        <r>
          <rPr>
            <sz val="8"/>
            <color indexed="81"/>
            <rFont val="Tahoma"/>
          </rPr>
          <t>Total Limited to Contract
Maximum Net Fee Amount as stated in the Contract Budget (this template applies a Net Fee of 10%, but if the Net Fee % per the Contract Terms is not 10%, the cells must be changed accordingly)</t>
        </r>
      </text>
    </comment>
    <comment ref="C34" authorId="0" shapeId="0" xr:uid="{F70D42EB-6946-4B44-B808-59FA96045B57}">
      <text>
        <r>
          <rPr>
            <sz val="8"/>
            <color indexed="81"/>
            <rFont val="Tahoma"/>
          </rPr>
          <t>Final/Approved Total Maximum Obligation/Budget per the Contract Award and any Approved Contract Amendments</t>
        </r>
      </text>
    </comment>
    <comment ref="D34" authorId="0" shapeId="0" xr:uid="{E6C32D22-0D48-461E-9A7A-B97E09C79CDF}">
      <text>
        <r>
          <rPr>
            <sz val="8"/>
            <color indexed="81"/>
            <rFont val="Tahoma"/>
          </rPr>
          <t xml:space="preserve">Total Billed Amounts cannot exceed the Final Total Maximum Obligation/Budget </t>
        </r>
      </text>
    </comment>
    <comment ref="E34" authorId="0" shapeId="0" xr:uid="{FA3CD596-AC0A-4FDD-A1EF-F5F5BC9ABB4B}">
      <text>
        <r>
          <rPr>
            <sz val="8"/>
            <color indexed="81"/>
            <rFont val="Tahoma"/>
          </rPr>
          <t xml:space="preserve">Total Claimed Amounts cannot exceed the Final Total Maximum Obligation/Budget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PellegriniB</author>
  </authors>
  <commentList>
    <comment ref="B16" authorId="0" shapeId="0" xr:uid="{E7AE7C46-3FA3-4EF7-B7AC-9942BC33D8F5}">
      <text>
        <r>
          <rPr>
            <sz val="8"/>
            <color indexed="81"/>
            <rFont val="Tahoma"/>
          </rPr>
          <t>Total Direct Labor Billed on Invoices per each Fiscal Year</t>
        </r>
      </text>
    </comment>
    <comment ref="C16" authorId="0" shapeId="0" xr:uid="{117451E4-F1CD-40FE-B19C-E31964DF0625}">
      <text>
        <r>
          <rPr>
            <sz val="8"/>
            <color indexed="81"/>
            <rFont val="Tahoma"/>
          </rPr>
          <t>Total Limited to Contract Maximum Direct Labor Amount as stated in the Contract Budget</t>
        </r>
      </text>
    </comment>
    <comment ref="D16" authorId="0" shapeId="0" xr:uid="{70A95980-56D9-4B84-8F4A-942B62F57B2B}">
      <text>
        <r>
          <rPr>
            <sz val="8"/>
            <color indexed="81"/>
            <rFont val="Tahoma"/>
          </rPr>
          <t>Limited to Contract
Maximum Indirect Cost Rate as stated in the Contract Terms</t>
        </r>
      </text>
    </comment>
    <comment ref="E16" authorId="0" shapeId="0" xr:uid="{9A6C3B28-1F8D-451F-BAB7-AB439BFD5EC7}">
      <text>
        <r>
          <rPr>
            <sz val="8"/>
            <color indexed="81"/>
            <rFont val="Tahoma"/>
          </rPr>
          <t>Total Indirect Costs Billed on Invoices per each Fiscal Year</t>
        </r>
      </text>
    </comment>
    <comment ref="F16" authorId="0" shapeId="0" xr:uid="{6E1F93ED-84C6-4BD3-B539-B125B65BDFFB}">
      <text>
        <r>
          <rPr>
            <sz val="8"/>
            <color indexed="81"/>
            <rFont val="Tahoma"/>
          </rPr>
          <t>Total Limited to Contract
Maximum Indirect Cost Amount as stated in the Contract Budget</t>
        </r>
      </text>
    </comment>
    <comment ref="G16" authorId="0" shapeId="0" xr:uid="{B1E2895A-D9B3-4750-BD90-F8694FA0FA0C}">
      <text>
        <r>
          <rPr>
            <sz val="8"/>
            <color indexed="81"/>
            <rFont val="Tahoma"/>
          </rPr>
          <t>Total Net Fee Amount Billed on Invoices per each Fiscal Year</t>
        </r>
      </text>
    </comment>
    <comment ref="H16" authorId="0" shapeId="0" xr:uid="{63BB85B3-D76B-4F42-BD26-827AA7743E72}">
      <text>
        <r>
          <rPr>
            <sz val="8"/>
            <color indexed="81"/>
            <rFont val="Tahoma"/>
          </rPr>
          <t>Total Limited to Contract
Maximum Net Fee Amount as stated in the Contract Budget (this template applies a Net Fee of 10%, but if the Net Fee % per the Contract Terms is not 10%, the cells must be changed accordingly)</t>
        </r>
      </text>
    </comment>
    <comment ref="C34" authorId="0" shapeId="0" xr:uid="{3F768568-8744-42C3-B301-6FF1782B35D9}">
      <text>
        <r>
          <rPr>
            <sz val="8"/>
            <color indexed="81"/>
            <rFont val="Tahoma"/>
          </rPr>
          <t>Final/Approved Total Maximum Obligation/Budget per the Contract Award and any Approved Contract Amendments</t>
        </r>
      </text>
    </comment>
    <comment ref="D34" authorId="0" shapeId="0" xr:uid="{CEC83367-99A7-4AAC-AA40-C9A71D5B04E3}">
      <text>
        <r>
          <rPr>
            <sz val="8"/>
            <color indexed="81"/>
            <rFont val="Tahoma"/>
          </rPr>
          <t xml:space="preserve">Total Billed Amounts cannot exceed the Final Total Maximum Obligation/Budget </t>
        </r>
      </text>
    </comment>
    <comment ref="E34" authorId="0" shapeId="0" xr:uid="{2DCF0A1F-F881-4966-B3FD-2DD6CE0FB32C}">
      <text>
        <r>
          <rPr>
            <sz val="8"/>
            <color indexed="81"/>
            <rFont val="Tahoma"/>
          </rPr>
          <t xml:space="preserve">Total Claimed Amounts cannot exceed the Final Total Maximum Obligation/Budget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PellegriniB</author>
  </authors>
  <commentList>
    <comment ref="C20" authorId="0" shapeId="0" xr:uid="{EE200474-2CD6-40F5-83D2-9B3FCAC6C5B4}">
      <text>
        <r>
          <rPr>
            <sz val="8"/>
            <color indexed="81"/>
            <rFont val="Tahoma"/>
          </rPr>
          <t>Final/Approved Total Maximum Obligation/Budget per the Contract Award and any Approved Contract Amendments</t>
        </r>
      </text>
    </comment>
    <comment ref="D20" authorId="0" shapeId="0" xr:uid="{C8118C2E-671A-4341-8B49-08C58305B5EC}">
      <text>
        <r>
          <rPr>
            <sz val="8"/>
            <color indexed="81"/>
            <rFont val="Tahoma"/>
          </rPr>
          <t xml:space="preserve">Total Billed Amounts cannot exceed the Final Total Maximum Obligation/Budget </t>
        </r>
      </text>
    </comment>
    <comment ref="E20" authorId="0" shapeId="0" xr:uid="{46D8D7D9-B5A4-4C73-8CA3-17095E1D1AA9}">
      <text>
        <r>
          <rPr>
            <sz val="8"/>
            <color indexed="81"/>
            <rFont val="Tahoma"/>
          </rPr>
          <t xml:space="preserve">Total Claimed Amounts cannot exceed the Final Total Maximum Obligation/Budget </t>
        </r>
      </text>
    </comment>
  </commentList>
</comments>
</file>

<file path=xl/sharedStrings.xml><?xml version="1.0" encoding="utf-8"?>
<sst xmlns="http://schemas.openxmlformats.org/spreadsheetml/2006/main" count="529" uniqueCount="136">
  <si>
    <t xml:space="preserve">Consultant </t>
  </si>
  <si>
    <t xml:space="preserve">Total </t>
  </si>
  <si>
    <t>Total</t>
  </si>
  <si>
    <t>Indirect Cost Rate</t>
  </si>
  <si>
    <t>Indirect Costs</t>
  </si>
  <si>
    <t>(1)</t>
  </si>
  <si>
    <t>(2)</t>
  </si>
  <si>
    <t>(3)</t>
  </si>
  <si>
    <t>(4)</t>
  </si>
  <si>
    <t>(5)</t>
  </si>
  <si>
    <t>Totals</t>
  </si>
  <si>
    <t>or their duly authorized designees, shall have access, at reasonable times and upon reasonable notice to examine</t>
  </si>
  <si>
    <t xml:space="preserve">provisions and requirements of this Contract.  Such access shall include on-site audits, review, and photocopying of  </t>
  </si>
  <si>
    <t>such records, reports or other data, at a reasonable expense.</t>
  </si>
  <si>
    <t>Contract.  If any litigation, claim negotiation, audit or other action involving the records has been started before the</t>
  </si>
  <si>
    <t>expiration of the applicable retention period, all records shall be retained until completion of the action and resolution of</t>
  </si>
  <si>
    <t xml:space="preserve">all issues resulting there from, or until the end of the applicable retention period whichever is later.  </t>
  </si>
  <si>
    <t>the books, records, reports, and other compilation of data of the Contractor which pertain to the performance of the</t>
  </si>
  <si>
    <t xml:space="preserve">the Commonwealth of Massachusetts or his/her designee, the Secretary of Administration and Finance, the State Auditor, </t>
  </si>
  <si>
    <t xml:space="preserve">any time during the retention period.  All document retention periods shall begin on the first day after final payment under this </t>
  </si>
  <si>
    <t xml:space="preserve">(7) years or until the resolution of any litigation, claim, negotiation, audit or other action involving the records, which arise at  </t>
  </si>
  <si>
    <t>By Fiscal Year</t>
  </si>
  <si>
    <t>Billed Direct Labor</t>
  </si>
  <si>
    <t xml:space="preserve">Consultant Name </t>
  </si>
  <si>
    <t>Contract Number</t>
  </si>
  <si>
    <t>Consultant's Final Cost Claimed and Reconciliation Form</t>
  </si>
  <si>
    <t xml:space="preserve">The Consultant Final Cost Claimed and Reconciliation Form has been incorporated in the </t>
  </si>
  <si>
    <t>Required Certification:</t>
  </si>
  <si>
    <t>Final</t>
  </si>
  <si>
    <t>Adjustments</t>
  </si>
  <si>
    <t>Claimed</t>
  </si>
  <si>
    <t>(Due to Consultant)</t>
  </si>
  <si>
    <t>Total Direct Labor</t>
  </si>
  <si>
    <t>Total Direct Expenses</t>
  </si>
  <si>
    <t>Signature:</t>
  </si>
  <si>
    <t>Amount Billed</t>
  </si>
  <si>
    <t>Billed</t>
  </si>
  <si>
    <t xml:space="preserve">in a timely manner but no later than twelve months after the contract completion date. </t>
  </si>
  <si>
    <t>The Consultant Final Cost Claimed and Reconciliation Form is to be prepared and certified by</t>
  </si>
  <si>
    <t>Retainage</t>
  </si>
  <si>
    <t>(6)</t>
  </si>
  <si>
    <t>(7)</t>
  </si>
  <si>
    <t>(8)</t>
  </si>
  <si>
    <t xml:space="preserve">Dear Consultant, </t>
  </si>
  <si>
    <t>Sincerely,</t>
  </si>
  <si>
    <t>MassDOT Audit Operations</t>
  </si>
  <si>
    <t>Contract Maximum Overhead Rate XXX.XX%</t>
  </si>
  <si>
    <t>Total Net Fee</t>
  </si>
  <si>
    <t xml:space="preserve">attained a contract completion date. </t>
  </si>
  <si>
    <t xml:space="preserve">The Final Cost Claimed and Reconciliation Form should be submitted to MassDOT Audit Operations </t>
  </si>
  <si>
    <t>Ten Park Plaza, Suite 4160, Boston, MA 02116</t>
  </si>
  <si>
    <t>www.mass.gov/massdot</t>
  </si>
  <si>
    <r>
      <t>Contract Right to Audit Clause:</t>
    </r>
    <r>
      <rPr>
        <sz val="10"/>
        <rFont val="Calibri"/>
        <family val="2"/>
        <scheme val="minor"/>
      </rPr>
      <t xml:space="preserve"> Pursuant to Executive Order No. 195, or as amended, the Department, the Governor of </t>
    </r>
  </si>
  <si>
    <r>
      <t>Contract Record Retention Clause:</t>
    </r>
    <r>
      <rPr>
        <sz val="10"/>
        <rFont val="Calibri"/>
        <family val="2"/>
        <scheme val="minor"/>
      </rPr>
      <t xml:space="preserve">  All such records and reports noted above, shall be kept for a minimum period of seven  </t>
    </r>
  </si>
  <si>
    <t>(9)</t>
  </si>
  <si>
    <t>Project Description - Location</t>
  </si>
  <si>
    <t>Federal Aid Number (if applicable):</t>
  </si>
  <si>
    <t>XX/XX/20XX</t>
  </si>
  <si>
    <t>Total Indirect Costs</t>
  </si>
  <si>
    <t>Fiscal Year End</t>
  </si>
  <si>
    <t>Grand Total</t>
  </si>
  <si>
    <t>Date:</t>
  </si>
  <si>
    <t>This grand total should equal the amount billed on the Final Invoice presented to MassDOT.</t>
  </si>
  <si>
    <t>Revised: 8/7/2025</t>
  </si>
  <si>
    <t>Net Fee</t>
  </si>
  <si>
    <t>Net Fee @ 10%</t>
  </si>
  <si>
    <t>Claimed Direct Labor</t>
  </si>
  <si>
    <t>(11)</t>
  </si>
  <si>
    <t>Over/(Under)</t>
  </si>
  <si>
    <t>Revised 8/7/25</t>
  </si>
  <si>
    <t>Final Claimed</t>
  </si>
  <si>
    <t>Grand Total Amount</t>
  </si>
  <si>
    <t>Due to MassDOT</t>
  </si>
  <si>
    <t>Print Name of Certifying Official and Title:</t>
  </si>
  <si>
    <t>(10)</t>
  </si>
  <si>
    <t>(12)</t>
  </si>
  <si>
    <t>Amount Claimed</t>
  </si>
  <si>
    <r>
      <rPr>
        <b/>
        <sz val="11"/>
        <color rgb="FF0000FF"/>
        <rFont val="Arial"/>
        <family val="2"/>
      </rPr>
      <t xml:space="preserve">(b)  </t>
    </r>
    <r>
      <rPr>
        <b/>
        <u/>
        <sz val="11"/>
        <color indexed="12"/>
        <rFont val="Arial"/>
        <family val="2"/>
      </rPr>
      <t>Total Budget &amp; Contract Cost Schedule</t>
    </r>
  </si>
  <si>
    <r>
      <rPr>
        <b/>
        <sz val="11"/>
        <color rgb="FF0000FF"/>
        <rFont val="Arial"/>
        <family val="2"/>
      </rPr>
      <t xml:space="preserve">(a)  </t>
    </r>
    <r>
      <rPr>
        <b/>
        <u/>
        <sz val="11"/>
        <color indexed="12"/>
        <rFont val="Arial"/>
        <family val="2"/>
      </rPr>
      <t>Contract Direct Labor, Indirect Cost &amp; Net Fee Reconciliation and Adjustment Schedule</t>
    </r>
  </si>
  <si>
    <t>Grand Totals:</t>
  </si>
  <si>
    <t>Grand Total Amounts</t>
  </si>
  <si>
    <t xml:space="preserve"> Obligation/Budget</t>
  </si>
  <si>
    <r>
      <t xml:space="preserve">I Certify that the above figures have been taken from the records of </t>
    </r>
    <r>
      <rPr>
        <sz val="10"/>
        <color rgb="FFFF0000"/>
        <rFont val="Arial"/>
        <family val="2"/>
      </rPr>
      <t xml:space="preserve">{ </t>
    </r>
    <r>
      <rPr>
        <sz val="10"/>
        <color indexed="10"/>
        <rFont val="Arial"/>
        <family val="2"/>
      </rPr>
      <t>Insert Company Name Here }</t>
    </r>
    <r>
      <rPr>
        <sz val="10"/>
        <color indexed="12"/>
        <rFont val="Arial"/>
        <family val="2"/>
      </rPr>
      <t xml:space="preserve">, and, to the best of my knowledge and belief, are correct and allowable in accordance with the contract provisions and the cost principles of the Federal Acquisition Regulation (FAR) and do not include any costs which are expressly unallowable under the cost principals of the FAR or its supplements. </t>
    </r>
  </si>
  <si>
    <t>Total Maximum</t>
  </si>
  <si>
    <r>
      <rPr>
        <b/>
        <sz val="11"/>
        <color rgb="FF0000FF"/>
        <rFont val="Calibri"/>
        <family val="2"/>
        <scheme val="minor"/>
      </rPr>
      <t xml:space="preserve">(a)  </t>
    </r>
    <r>
      <rPr>
        <b/>
        <u/>
        <sz val="11"/>
        <color indexed="12"/>
        <rFont val="Calibri"/>
        <family val="2"/>
        <scheme val="minor"/>
      </rPr>
      <t>Contract Direct Labor, Indirect Cost &amp; Net Fee Reconciliation and Adjustment Schedule</t>
    </r>
  </si>
  <si>
    <t xml:space="preserve">Total Final Claimed/Allowable Direct Labor costs </t>
  </si>
  <si>
    <r>
      <rPr>
        <b/>
        <sz val="11"/>
        <color rgb="FF0000FF"/>
        <rFont val="Calibri"/>
        <family val="2"/>
        <scheme val="minor"/>
      </rPr>
      <t xml:space="preserve">(b)  </t>
    </r>
    <r>
      <rPr>
        <b/>
        <u/>
        <sz val="11"/>
        <color indexed="12"/>
        <rFont val="Calibri"/>
        <family val="2"/>
        <scheme val="minor"/>
      </rPr>
      <t>Total Budget &amp; Contract Cost Schedule</t>
    </r>
  </si>
  <si>
    <t>(13)</t>
  </si>
  <si>
    <t xml:space="preserve">Total Final Claimed/Allowable Indirect Costs - i.e., Total Claimed Direct Labor costs (Column # 3) multiplied by Final Indirect Cost Rate (Column # 4)   </t>
  </si>
  <si>
    <t>Total Final Claimed/Allowable Net Fee costs (apply the applicable Net Fee % per the Contract Terms/Provisions) - i.e., Total Claimed Direct Labor costs (Column # 3) plus Total Claimed Indirect Costs (Column # 6) multiplied by Net Fee %</t>
  </si>
  <si>
    <t xml:space="preserve">List each Fiscal Year End (associated with the Consultant's Approved Indirect Cost Rate per each FYE) within the Contract Period </t>
  </si>
  <si>
    <t xml:space="preserve">If Retainage is due, either Offset against Amount Due to MassDOT or Add to Amount Owed by MassDOT.   </t>
  </si>
  <si>
    <t xml:space="preserve">This schedule determines if provisional billing rates are supported by Final Claimed/Audited Indirect Cost Rate(s).  </t>
  </si>
  <si>
    <t>If provisional billing rates are higher than Final Claimed/Audited Rate(s) - Overbillings result.</t>
  </si>
  <si>
    <t>If provisional billing rates are lower than or equal to Final Claimed/Audited Rate(s) - Billed overhead costs are accepted.</t>
  </si>
  <si>
    <t>Total Over/Under Adjustments - i.e., Difference between Total Billed Direct Labor costs (Column # 2) minus Total Claimed Direct Labor costs (Column # 3), plus Total Billed Indirect Costs (Column # 5) minus Total Claimed Indirect Costs (Column # 6), plus Total Billed Net Fee costs (Column # 7) minus Total Claimed Net Fee costs (Column # 8)</t>
  </si>
  <si>
    <t xml:space="preserve">for the timely Close-Out of Consultant Contract final acceptable billed costs. </t>
  </si>
  <si>
    <t>DOT.Audit@dot.state.ma.us</t>
  </si>
  <si>
    <t>contract provisions of the Department's consultant contracts. This Form is being utilized</t>
  </si>
  <si>
    <t xml:space="preserve">an officer or designee of the Consultant. The Form must be submitted for those contracts that have   </t>
  </si>
  <si>
    <t>MassDOT Audit Operations will confirm the acceptance of this Form after a review has been completed.</t>
  </si>
  <si>
    <t xml:space="preserve">Please submit the completed Form (and/or any questions) to the MassDOT Audit Operations email address: </t>
  </si>
  <si>
    <t>Please use the approriate Form for the type of contract you have.</t>
  </si>
  <si>
    <t>Tel: 857-368-4636, TTY: 857-368-0655</t>
  </si>
  <si>
    <t>If Adjustment results in Underbilling - Consultant submits invoice to MassDOT requesting payment under the contract.</t>
  </si>
  <si>
    <t>Final/Approved Total Maximum Obligation/Budget per the Contract Award and any Approved Contract Amendments</t>
  </si>
  <si>
    <t>Please Note: This Total cannot exceed the Direct Labor Amount Limit included in the Contract Budget</t>
  </si>
  <si>
    <t>Please Note: These Rate(s) cannot exceed the Maximum Indirect Cost Rate stated in the Contract Terms/Provisions</t>
  </si>
  <si>
    <t>Please Note: This Total cannot exceed the Indirect Cost Amount Limit included in the Contract Budget</t>
  </si>
  <si>
    <t>Please Note: This Total cannot exceed the Net Fee Amount Limit included in the Contract Budget</t>
  </si>
  <si>
    <t>Please Note: These Grand Totals cannot exceed their respective Limits included in the Contract Budget</t>
  </si>
  <si>
    <r>
      <t xml:space="preserve">Total Direct Labor costs Billed for the contract period </t>
    </r>
    <r>
      <rPr>
        <u/>
        <sz val="10"/>
        <rFont val="Calibri"/>
        <family val="2"/>
        <scheme val="minor"/>
      </rPr>
      <t>by Fiscal Year</t>
    </r>
    <r>
      <rPr>
        <sz val="10"/>
        <rFont val="Calibri"/>
        <family val="2"/>
        <scheme val="minor"/>
      </rPr>
      <t xml:space="preserve"> from invoices.  </t>
    </r>
  </si>
  <si>
    <r>
      <t xml:space="preserve">Total Indirect Costs Billed on invoices for the contract period </t>
    </r>
    <r>
      <rPr>
        <u/>
        <sz val="10"/>
        <rFont val="Calibri"/>
        <family val="2"/>
        <scheme val="minor"/>
      </rPr>
      <t>by Fiscal Year</t>
    </r>
    <r>
      <rPr>
        <sz val="10"/>
        <rFont val="Calibri"/>
        <family val="2"/>
        <scheme val="minor"/>
      </rPr>
      <t xml:space="preserve"> from invoices.</t>
    </r>
  </si>
  <si>
    <r>
      <t xml:space="preserve">Total Net Fee costs Billed for the contract period </t>
    </r>
    <r>
      <rPr>
        <u/>
        <sz val="10"/>
        <rFont val="Calibri"/>
        <family val="2"/>
        <scheme val="minor"/>
      </rPr>
      <t>by Fiscal Year</t>
    </r>
    <r>
      <rPr>
        <sz val="10"/>
        <rFont val="Calibri"/>
        <family val="2"/>
        <scheme val="minor"/>
      </rPr>
      <t xml:space="preserve"> from invoices.  </t>
    </r>
  </si>
  <si>
    <t>If Adjustment results in Overbilling - Consultant is invoiced for the Amount Due to MassDOT.</t>
  </si>
  <si>
    <t>Grand Total Amounts Billed (per Direct Labor, Indirect Costs, Net Fee, and Direct Expenses, as noted on the Final Invoice Presented to MassDOT)</t>
  </si>
  <si>
    <t>Grand Total Amounts Claimed (per Direct Labor, Indirect Costs, Net Fee, and Direct Expenses)</t>
  </si>
  <si>
    <t xml:space="preserve">Grand Total Amount Due to MassDOT, if applicable - i.e., Grand Total Billed Amounts (per Direct Labor, Indirect Costs, Net Fee, and Direct Expenses, as noted on the Final Invoice Presented to MassDOT) (Column # 11) minus Grand Total Claimed Amounts (per Direct Labor, Indirect Costs, Net Fee, and Direct Expenses) (Column # 12)   </t>
  </si>
  <si>
    <t>Source: CPA Audited Indirect Cost Rate(s) or State/Federal Cognizant Audit, Final Post Audit or Fiscal Year Rate Approval Letter</t>
  </si>
  <si>
    <t>by MassDOT for Prequalification purposes.</t>
  </si>
  <si>
    <t>Consultant's Final Fiscal Year(s) Audited Indirect Cost Rate(s) in accordance with the Federal Acquisition Regulations Part 31.</t>
  </si>
  <si>
    <t>Total Prime Direct Expenses</t>
  </si>
  <si>
    <t>Subconsultant: A</t>
  </si>
  <si>
    <t>Subconsultant: B</t>
  </si>
  <si>
    <t>Subconsultant: C</t>
  </si>
  <si>
    <t>Subtotals</t>
  </si>
  <si>
    <t>Lump Sum</t>
  </si>
  <si>
    <t>Contract Type: Cost Plus (Prime only)</t>
  </si>
  <si>
    <t>Contract Type: Cost Plus (Prime &amp; Subconsultants)</t>
  </si>
  <si>
    <t>Contract Type: Cost Plus &amp; Lump Sum (Prime &amp; Subconsultants)</t>
  </si>
  <si>
    <t>Contract Type: Cost Plus &amp; Lump Sum (Prime only)</t>
  </si>
  <si>
    <t>INSTRUCTIONS FOR CONSULTANT'S FINAL COST CLAIMED AND RECONCILIATION FORM (for Cost Plus Contracts)</t>
  </si>
  <si>
    <t>Contract Period: Month Day, 20XX - Month Day, 20XX</t>
  </si>
  <si>
    <t>This section does not apply</t>
  </si>
  <si>
    <t>Contract Type: Billing Rate</t>
  </si>
  <si>
    <t>Billing Rate Cost Billed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</si>
</sst>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quot;$&quot;* #,##0_);_(&quot;$&quot;* \(#,##0\);_(&quot;$&quot;* &quot;-&quot;??_);_(@_)"/>
  </numFmts>
  <fonts count="37" x14ac:knownFonts="1">
    <font>
      <sz val="10"/>
      <name val="Arial"/>
    </font>
    <font>
      <sz val="10"/>
      <name val="Arial"/>
    </font>
    <font>
      <b/>
      <sz val="12"/>
      <name val="Arial"/>
      <family val="2"/>
    </font>
    <font>
      <sz val="10"/>
      <name val="Arial"/>
      <family val="2"/>
    </font>
    <font>
      <b/>
      <u/>
      <sz val="12"/>
      <name val="Arial"/>
      <family val="2"/>
    </font>
    <font>
      <sz val="14"/>
      <name val="Arial"/>
    </font>
    <font>
      <sz val="8"/>
      <name val="Arial"/>
    </font>
    <font>
      <sz val="12"/>
      <name val="Arial"/>
    </font>
    <font>
      <b/>
      <u/>
      <sz val="12"/>
      <color indexed="12"/>
      <name val="Arial"/>
      <family val="2"/>
    </font>
    <font>
      <sz val="8"/>
      <color indexed="81"/>
      <name val="Tahoma"/>
    </font>
    <font>
      <b/>
      <sz val="10"/>
      <name val="Arial"/>
      <family val="2"/>
    </font>
    <font>
      <b/>
      <u/>
      <sz val="10"/>
      <color indexed="12"/>
      <name val="Arial"/>
      <family val="2"/>
    </font>
    <font>
      <b/>
      <sz val="10"/>
      <color indexed="12"/>
      <name val="Arial"/>
      <family val="2"/>
    </font>
    <font>
      <b/>
      <u/>
      <sz val="11"/>
      <color indexed="12"/>
      <name val="Arial"/>
      <family val="2"/>
    </font>
    <font>
      <b/>
      <sz val="10"/>
      <color indexed="10"/>
      <name val="Arial"/>
      <family val="2"/>
    </font>
    <font>
      <sz val="8"/>
      <color indexed="10"/>
      <name val="Arial"/>
    </font>
    <font>
      <sz val="9"/>
      <color indexed="12"/>
      <name val="Arial"/>
    </font>
    <font>
      <b/>
      <sz val="11"/>
      <color indexed="12"/>
      <name val="Arial"/>
      <family val="2"/>
    </font>
    <font>
      <sz val="10"/>
      <name val="Calibri"/>
      <family val="2"/>
      <scheme val="minor"/>
    </font>
    <font>
      <b/>
      <u/>
      <sz val="11"/>
      <color indexed="12"/>
      <name val="Calibri"/>
      <family val="2"/>
      <scheme val="minor"/>
    </font>
    <font>
      <sz val="9"/>
      <name val="Eras Demi ITC"/>
      <family val="2"/>
    </font>
    <font>
      <sz val="9"/>
      <name val="Eras Medium ITC"/>
      <family val="2"/>
    </font>
    <font>
      <b/>
      <u/>
      <sz val="10"/>
      <name val="Calibri"/>
      <family val="2"/>
      <scheme val="minor"/>
    </font>
    <font>
      <u/>
      <sz val="10"/>
      <name val="Calibri"/>
      <family val="2"/>
      <scheme val="minor"/>
    </font>
    <font>
      <b/>
      <sz val="8"/>
      <color rgb="FF0000FF"/>
      <name val="Calibri"/>
      <family val="2"/>
      <scheme val="minor"/>
    </font>
    <font>
      <u/>
      <sz val="10"/>
      <color theme="10"/>
      <name val="Arial"/>
      <family val="2"/>
    </font>
    <font>
      <sz val="8"/>
      <name val="Arial"/>
      <family val="2"/>
    </font>
    <font>
      <b/>
      <sz val="11"/>
      <color rgb="FF0000FF"/>
      <name val="Arial"/>
      <family val="2"/>
    </font>
    <font>
      <b/>
      <sz val="11"/>
      <color rgb="FF0000FF"/>
      <name val="Calibri"/>
      <family val="2"/>
      <scheme val="minor"/>
    </font>
    <font>
      <u/>
      <sz val="10"/>
      <name val="Arial"/>
      <family val="2"/>
    </font>
    <font>
      <sz val="10"/>
      <color indexed="12"/>
      <name val="Arial"/>
      <family val="2"/>
    </font>
    <font>
      <sz val="10"/>
      <color rgb="FFFF0000"/>
      <name val="Arial"/>
      <family val="2"/>
    </font>
    <font>
      <sz val="10"/>
      <color indexed="10"/>
      <name val="Arial"/>
      <family val="2"/>
    </font>
    <font>
      <b/>
      <sz val="8"/>
      <name val="Arial"/>
      <family val="2"/>
    </font>
    <font>
      <b/>
      <u/>
      <sz val="10"/>
      <color rgb="FFFF0000"/>
      <name val="Calibri"/>
      <family val="2"/>
      <scheme val="minor"/>
    </font>
    <font>
      <b/>
      <sz val="9"/>
      <name val="Arial"/>
      <family val="2"/>
    </font>
    <font>
      <sz val="11"/>
      <name val="Arial"/>
      <family val="2"/>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cellStyleXfs>
  <cellXfs count="105">
    <xf numFmtId="0" fontId="0" fillId="0" borderId="0" xfId="0"/>
    <xf numFmtId="0" fontId="0" fillId="0" borderId="0" xfId="0" applyAlignment="1">
      <alignment horizontal="center"/>
    </xf>
    <xf numFmtId="0" fontId="3" fillId="0" borderId="0" xfId="0" applyFont="1"/>
    <xf numFmtId="0" fontId="0" fillId="0" borderId="0" xfId="0" quotePrefix="1" applyAlignment="1">
      <alignment horizontal="center"/>
    </xf>
    <xf numFmtId="0" fontId="0" fillId="0" borderId="1" xfId="0" quotePrefix="1" applyBorder="1" applyAlignment="1">
      <alignment horizontal="center"/>
    </xf>
    <xf numFmtId="9" fontId="0" fillId="0" borderId="0" xfId="0" applyNumberFormat="1"/>
    <xf numFmtId="9" fontId="0" fillId="0" borderId="0" xfId="0" applyNumberFormat="1" applyAlignment="1">
      <alignment horizontal="center"/>
    </xf>
    <xf numFmtId="10" fontId="0" fillId="0" borderId="0" xfId="0" applyNumberFormat="1" applyAlignment="1">
      <alignment horizontal="center"/>
    </xf>
    <xf numFmtId="6" fontId="0" fillId="0" borderId="0" xfId="0" applyNumberFormat="1"/>
    <xf numFmtId="0" fontId="10" fillId="0" borderId="0" xfId="0" applyFont="1"/>
    <xf numFmtId="0" fontId="12" fillId="0" borderId="0" xfId="0" applyFont="1"/>
    <xf numFmtId="164" fontId="1" fillId="0" borderId="0" xfId="2" applyNumberFormat="1"/>
    <xf numFmtId="164" fontId="0" fillId="0" borderId="0" xfId="0" applyNumberFormat="1"/>
    <xf numFmtId="164" fontId="0" fillId="0" borderId="0" xfId="2" applyNumberFormat="1" applyFont="1"/>
    <xf numFmtId="0" fontId="17" fillId="0" borderId="0" xfId="0" applyFont="1"/>
    <xf numFmtId="0" fontId="18" fillId="0" borderId="0" xfId="0" applyFont="1"/>
    <xf numFmtId="0" fontId="18" fillId="0" borderId="0" xfId="0" applyFont="1" applyAlignment="1">
      <alignment horizontal="center"/>
    </xf>
    <xf numFmtId="14" fontId="0" fillId="0" borderId="0" xfId="0" applyNumberFormat="1" applyAlignment="1">
      <alignment horizontal="center"/>
    </xf>
    <xf numFmtId="0" fontId="12" fillId="0" borderId="1" xfId="0" applyFont="1" applyBorder="1"/>
    <xf numFmtId="0" fontId="10" fillId="0" borderId="0" xfId="0" applyFont="1" applyAlignment="1">
      <alignment horizontal="center"/>
    </xf>
    <xf numFmtId="0" fontId="3" fillId="0" borderId="1" xfId="0" quotePrefix="1" applyFont="1" applyBorder="1" applyAlignment="1">
      <alignment horizontal="center"/>
    </xf>
    <xf numFmtId="44" fontId="3" fillId="0" borderId="0" xfId="1" applyNumberFormat="1" applyFont="1" applyFill="1" applyBorder="1" applyProtection="1"/>
    <xf numFmtId="164" fontId="3" fillId="0" borderId="0" xfId="0" applyNumberFormat="1" applyFont="1"/>
    <xf numFmtId="44" fontId="3" fillId="0" borderId="5" xfId="0" applyNumberFormat="1" applyFont="1" applyBorder="1"/>
    <xf numFmtId="44" fontId="0" fillId="0" borderId="5" xfId="0" applyNumberFormat="1" applyBorder="1"/>
    <xf numFmtId="44" fontId="0" fillId="0" borderId="0" xfId="0" applyNumberFormat="1"/>
    <xf numFmtId="44" fontId="0" fillId="0" borderId="5" xfId="0" applyNumberFormat="1" applyBorder="1" applyAlignment="1">
      <alignment horizontal="center"/>
    </xf>
    <xf numFmtId="44" fontId="1" fillId="0" borderId="0" xfId="2" applyFill="1"/>
    <xf numFmtId="0" fontId="3" fillId="0" borderId="0" xfId="0" quotePrefix="1" applyFont="1" applyAlignment="1">
      <alignment horizontal="center"/>
    </xf>
    <xf numFmtId="0" fontId="13" fillId="0" borderId="0" xfId="0" applyFont="1" applyAlignment="1">
      <alignment horizontal="left"/>
    </xf>
    <xf numFmtId="44" fontId="0" fillId="0" borderId="0" xfId="2" applyFont="1" applyAlignment="1">
      <alignment horizontal="center"/>
    </xf>
    <xf numFmtId="44" fontId="1" fillId="0" borderId="0" xfId="2"/>
    <xf numFmtId="44" fontId="0" fillId="0" borderId="0" xfId="2" applyFont="1"/>
    <xf numFmtId="44" fontId="3" fillId="0" borderId="0" xfId="2" applyFont="1" applyFill="1" applyBorder="1" applyProtection="1"/>
    <xf numFmtId="44" fontId="3" fillId="0" borderId="0" xfId="2" applyFont="1"/>
    <xf numFmtId="44" fontId="0" fillId="0" borderId="0" xfId="0" applyNumberFormat="1" applyAlignment="1">
      <alignment horizontal="center"/>
    </xf>
    <xf numFmtId="44" fontId="1" fillId="0" borderId="0" xfId="1" applyNumberFormat="1"/>
    <xf numFmtId="44" fontId="0" fillId="0" borderId="0" xfId="1" applyNumberFormat="1" applyFont="1" applyAlignment="1">
      <alignment horizontal="center"/>
    </xf>
    <xf numFmtId="44" fontId="0" fillId="0" borderId="0" xfId="1" applyNumberFormat="1" applyFont="1"/>
    <xf numFmtId="44" fontId="0" fillId="0" borderId="6" xfId="0" applyNumberFormat="1" applyBorder="1"/>
    <xf numFmtId="44" fontId="15" fillId="0" borderId="6" xfId="0" applyNumberFormat="1" applyFont="1" applyBorder="1" applyAlignment="1">
      <alignment horizontal="center"/>
    </xf>
    <xf numFmtId="44" fontId="1" fillId="0" borderId="6" xfId="2" applyBorder="1"/>
    <xf numFmtId="44" fontId="1" fillId="0" borderId="0" xfId="2" applyAlignment="1">
      <alignment horizontal="center"/>
    </xf>
    <xf numFmtId="0" fontId="12" fillId="0" borderId="0" xfId="0" applyFont="1" applyAlignment="1">
      <alignment horizontal="right"/>
    </xf>
    <xf numFmtId="0" fontId="2" fillId="0" borderId="0" xfId="0" applyFont="1"/>
    <xf numFmtId="0" fontId="8" fillId="0" borderId="0" xfId="0" applyFont="1"/>
    <xf numFmtId="0" fontId="14" fillId="0" borderId="0" xfId="0" applyFont="1"/>
    <xf numFmtId="0" fontId="0" fillId="3" borderId="0" xfId="0" applyFill="1"/>
    <xf numFmtId="0" fontId="5"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right"/>
    </xf>
    <xf numFmtId="0" fontId="2" fillId="3" borderId="0" xfId="0" applyFont="1" applyFill="1" applyAlignment="1">
      <alignment horizontal="left"/>
    </xf>
    <xf numFmtId="0" fontId="7" fillId="3" borderId="0" xfId="0" applyFont="1" applyFill="1"/>
    <xf numFmtId="0" fontId="7" fillId="3" borderId="0" xfId="0" applyFont="1" applyFill="1" applyAlignment="1">
      <alignment horizontal="left"/>
    </xf>
    <xf numFmtId="0" fontId="4" fillId="3" borderId="0" xfId="0" applyFont="1" applyFill="1" applyAlignment="1">
      <alignment horizontal="left"/>
    </xf>
    <xf numFmtId="0" fontId="2" fillId="3" borderId="0" xfId="0" applyFont="1" applyFill="1"/>
    <xf numFmtId="0" fontId="25" fillId="3" borderId="0" xfId="3" applyFill="1"/>
    <xf numFmtId="0" fontId="21" fillId="3" borderId="0" xfId="0" applyFont="1" applyFill="1" applyAlignment="1">
      <alignment horizontal="right"/>
    </xf>
    <xf numFmtId="0" fontId="20" fillId="3" borderId="0" xfId="0" applyFont="1" applyFill="1"/>
    <xf numFmtId="0" fontId="18" fillId="3" borderId="0" xfId="0" applyFont="1" applyFill="1"/>
    <xf numFmtId="0" fontId="19" fillId="3" borderId="0" xfId="0" applyFont="1" applyFill="1"/>
    <xf numFmtId="0" fontId="23" fillId="3" borderId="0" xfId="0" applyFont="1" applyFill="1"/>
    <xf numFmtId="0" fontId="18" fillId="3" borderId="0" xfId="0" quotePrefix="1" applyFont="1" applyFill="1" applyAlignment="1">
      <alignment horizontal="center"/>
    </xf>
    <xf numFmtId="0" fontId="18" fillId="3" borderId="0" xfId="0" applyFont="1" applyFill="1" applyAlignment="1">
      <alignment horizontal="center"/>
    </xf>
    <xf numFmtId="0" fontId="22" fillId="3" borderId="0" xfId="0" applyFont="1" applyFill="1"/>
    <xf numFmtId="0" fontId="29" fillId="0" borderId="0" xfId="0" applyFont="1"/>
    <xf numFmtId="44" fontId="10" fillId="0" borderId="5" xfId="0" applyNumberFormat="1" applyFont="1" applyBorder="1" applyAlignment="1">
      <alignment horizontal="center"/>
    </xf>
    <xf numFmtId="44" fontId="10" fillId="0" borderId="5" xfId="0" applyNumberFormat="1" applyFont="1" applyBorder="1"/>
    <xf numFmtId="44" fontId="10" fillId="0" borderId="0" xfId="1" applyNumberFormat="1" applyFont="1"/>
    <xf numFmtId="0" fontId="10" fillId="2" borderId="2" xfId="0" applyFont="1" applyFill="1" applyBorder="1"/>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10" fillId="2" borderId="7" xfId="0" applyFont="1" applyFill="1" applyBorder="1" applyAlignment="1">
      <alignment horizontal="center"/>
    </xf>
    <xf numFmtId="6" fontId="10" fillId="2" borderId="10" xfId="0" applyNumberFormat="1" applyFont="1" applyFill="1" applyBorder="1" applyAlignment="1">
      <alignment horizontal="center"/>
    </xf>
    <xf numFmtId="0" fontId="10" fillId="2" borderId="8" xfId="0" applyFont="1" applyFill="1" applyBorder="1" applyAlignment="1">
      <alignment horizontal="center"/>
    </xf>
    <xf numFmtId="9" fontId="10" fillId="2" borderId="11" xfId="0" applyNumberFormat="1" applyFont="1" applyFill="1" applyBorder="1" applyAlignment="1">
      <alignment horizontal="center" wrapText="1"/>
    </xf>
    <xf numFmtId="9" fontId="10" fillId="2" borderId="11" xfId="0" applyNumberFormat="1" applyFont="1" applyFill="1" applyBorder="1" applyAlignment="1">
      <alignment horizontal="center"/>
    </xf>
    <xf numFmtId="0" fontId="33" fillId="2" borderId="9" xfId="0" applyFont="1" applyFill="1" applyBorder="1" applyAlignment="1">
      <alignment horizontal="center"/>
    </xf>
    <xf numFmtId="0" fontId="34" fillId="3" borderId="0" xfId="0" applyFont="1" applyFill="1"/>
    <xf numFmtId="0" fontId="25" fillId="3" borderId="0" xfId="3" applyFill="1" applyAlignment="1">
      <alignment horizontal="left"/>
    </xf>
    <xf numFmtId="0" fontId="26" fillId="3" borderId="0" xfId="0" applyFont="1" applyFill="1"/>
    <xf numFmtId="0" fontId="35" fillId="0" borderId="0" xfId="0" applyFont="1" applyAlignment="1">
      <alignment horizontal="right"/>
    </xf>
    <xf numFmtId="0" fontId="10" fillId="0" borderId="0" xfId="0" applyFont="1" applyAlignment="1">
      <alignment horizontal="right"/>
    </xf>
    <xf numFmtId="44" fontId="1" fillId="0" borderId="5" xfId="2" applyBorder="1" applyAlignment="1">
      <alignment horizontal="center"/>
    </xf>
    <xf numFmtId="9" fontId="10" fillId="0" borderId="0" xfId="0" applyNumberFormat="1" applyFont="1" applyAlignment="1">
      <alignment horizontal="center" wrapText="1"/>
    </xf>
    <xf numFmtId="9" fontId="10" fillId="0" borderId="0" xfId="0" applyNumberFormat="1" applyFont="1" applyAlignment="1">
      <alignment horizontal="center"/>
    </xf>
    <xf numFmtId="0" fontId="33" fillId="0" borderId="0" xfId="0" applyFont="1" applyAlignment="1">
      <alignment horizontal="center"/>
    </xf>
    <xf numFmtId="0" fontId="18" fillId="0" borderId="6" xfId="0" applyFont="1" applyBorder="1"/>
    <xf numFmtId="9" fontId="0" fillId="0" borderId="6" xfId="0" applyNumberFormat="1" applyBorder="1" applyAlignment="1">
      <alignment horizontal="center"/>
    </xf>
    <xf numFmtId="0" fontId="0" fillId="0" borderId="6" xfId="0" applyBorder="1"/>
    <xf numFmtId="0" fontId="12" fillId="0" borderId="0" xfId="0" applyFont="1" applyAlignment="1">
      <alignment horizontal="center"/>
    </xf>
    <xf numFmtId="0" fontId="36" fillId="0" borderId="0" xfId="0" applyFont="1" applyAlignment="1">
      <alignment horizontal="left"/>
    </xf>
    <xf numFmtId="0" fontId="24" fillId="0" borderId="0" xfId="0" applyFont="1" applyAlignment="1">
      <alignment horizontal="right"/>
    </xf>
    <xf numFmtId="0" fontId="19" fillId="3" borderId="0" xfId="0" applyFont="1" applyFill="1" applyAlignment="1">
      <alignment horizontal="center"/>
    </xf>
    <xf numFmtId="0" fontId="12" fillId="0" borderId="0" xfId="0" applyFont="1" applyAlignment="1">
      <alignment horizontal="center"/>
    </xf>
    <xf numFmtId="11" fontId="30" fillId="0" borderId="0" xfId="0" applyNumberFormat="1" applyFont="1" applyAlignment="1">
      <alignment vertical="center" wrapText="1"/>
    </xf>
    <xf numFmtId="0" fontId="13" fillId="0" borderId="0" xfId="0" applyFont="1" applyAlignment="1">
      <alignment horizontal="left"/>
    </xf>
    <xf numFmtId="0" fontId="2" fillId="0" borderId="0" xfId="0" applyFont="1" applyAlignment="1">
      <alignment horizontal="center"/>
    </xf>
    <xf numFmtId="0" fontId="10" fillId="0" borderId="0" xfId="0" applyFont="1" applyAlignment="1">
      <alignment horizontal="center"/>
    </xf>
    <xf numFmtId="0" fontId="8" fillId="0" borderId="0" xfId="0" applyFont="1" applyAlignment="1">
      <alignment horizontal="center"/>
    </xf>
    <xf numFmtId="0" fontId="11" fillId="0" borderId="0" xfId="0" applyFont="1" applyAlignment="1">
      <alignment horizontal="left"/>
    </xf>
    <xf numFmtId="0" fontId="12" fillId="0" borderId="1" xfId="0" applyFont="1" applyBorder="1" applyAlignment="1">
      <alignment horizontal="center"/>
    </xf>
    <xf numFmtId="0" fontId="12" fillId="0" borderId="0" xfId="0" applyFont="1" applyAlignment="1">
      <alignment horizontal="left"/>
    </xf>
    <xf numFmtId="0" fontId="16" fillId="0" borderId="0" xfId="0" applyFont="1"/>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1</xdr:row>
      <xdr:rowOff>8393</xdr:rowOff>
    </xdr:from>
    <xdr:to>
      <xdr:col>9</xdr:col>
      <xdr:colOff>474188</xdr:colOff>
      <xdr:row>5</xdr:row>
      <xdr:rowOff>0</xdr:rowOff>
    </xdr:to>
    <xdr:pic>
      <xdr:nvPicPr>
        <xdr:cNvPr id="2" name="Picture 7" descr="MassDOT_Logo">
          <a:extLst>
            <a:ext uri="{FF2B5EF4-FFF2-40B4-BE49-F238E27FC236}">
              <a16:creationId xmlns:a16="http://schemas.microsoft.com/office/drawing/2014/main" id="{EFE14E81-1072-44B4-AE69-9CE749703ED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62100" y="176033"/>
          <a:ext cx="3964148" cy="76884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293370</xdr:colOff>
      <xdr:row>0</xdr:row>
      <xdr:rowOff>41910</xdr:rowOff>
    </xdr:from>
    <xdr:to>
      <xdr:col>9</xdr:col>
      <xdr:colOff>205740</xdr:colOff>
      <xdr:row>4</xdr:row>
      <xdr:rowOff>13335</xdr:rowOff>
    </xdr:to>
    <xdr:pic>
      <xdr:nvPicPr>
        <xdr:cNvPr id="8199" name="Picture 3" descr="MassDOT_Logo">
          <a:extLst>
            <a:ext uri="{FF2B5EF4-FFF2-40B4-BE49-F238E27FC236}">
              <a16:creationId xmlns:a16="http://schemas.microsoft.com/office/drawing/2014/main" id="{00000000-0008-0000-0200-000007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67890" y="41910"/>
          <a:ext cx="3128010" cy="67246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1045845</xdr:colOff>
      <xdr:row>0</xdr:row>
      <xdr:rowOff>106680</xdr:rowOff>
    </xdr:from>
    <xdr:to>
      <xdr:col>5</xdr:col>
      <xdr:colOff>337185</xdr:colOff>
      <xdr:row>2</xdr:row>
      <xdr:rowOff>125730</xdr:rowOff>
    </xdr:to>
    <xdr:pic>
      <xdr:nvPicPr>
        <xdr:cNvPr id="2" name="Picture 7" descr="MassDOT_Logo">
          <a:extLst>
            <a:ext uri="{FF2B5EF4-FFF2-40B4-BE49-F238E27FC236}">
              <a16:creationId xmlns:a16="http://schemas.microsoft.com/office/drawing/2014/main" id="{FFBFA659-C411-4B38-AB9E-D517A2D24F1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20665" y="106680"/>
          <a:ext cx="2141220" cy="41529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1045845</xdr:colOff>
      <xdr:row>0</xdr:row>
      <xdr:rowOff>106680</xdr:rowOff>
    </xdr:from>
    <xdr:to>
      <xdr:col>5</xdr:col>
      <xdr:colOff>337185</xdr:colOff>
      <xdr:row>2</xdr:row>
      <xdr:rowOff>125730</xdr:rowOff>
    </xdr:to>
    <xdr:pic>
      <xdr:nvPicPr>
        <xdr:cNvPr id="5131" name="Picture 7" descr="MassDOT_Logo">
          <a:extLst>
            <a:ext uri="{FF2B5EF4-FFF2-40B4-BE49-F238E27FC236}">
              <a16:creationId xmlns:a16="http://schemas.microsoft.com/office/drawing/2014/main" id="{00000000-0008-0000-0100-00000B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20665" y="106680"/>
          <a:ext cx="2141220" cy="41529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1045845</xdr:colOff>
      <xdr:row>0</xdr:row>
      <xdr:rowOff>106680</xdr:rowOff>
    </xdr:from>
    <xdr:to>
      <xdr:col>5</xdr:col>
      <xdr:colOff>337185</xdr:colOff>
      <xdr:row>2</xdr:row>
      <xdr:rowOff>125730</xdr:rowOff>
    </xdr:to>
    <xdr:pic>
      <xdr:nvPicPr>
        <xdr:cNvPr id="2" name="Picture 7" descr="MassDOT_Logo">
          <a:extLst>
            <a:ext uri="{FF2B5EF4-FFF2-40B4-BE49-F238E27FC236}">
              <a16:creationId xmlns:a16="http://schemas.microsoft.com/office/drawing/2014/main" id="{5B25015C-C458-4B1D-8847-6EC200F40E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20665" y="106680"/>
          <a:ext cx="2141220" cy="41529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1045845</xdr:colOff>
      <xdr:row>0</xdr:row>
      <xdr:rowOff>106680</xdr:rowOff>
    </xdr:from>
    <xdr:to>
      <xdr:col>5</xdr:col>
      <xdr:colOff>337185</xdr:colOff>
      <xdr:row>2</xdr:row>
      <xdr:rowOff>125730</xdr:rowOff>
    </xdr:to>
    <xdr:pic>
      <xdr:nvPicPr>
        <xdr:cNvPr id="2" name="Picture 7" descr="MassDOT_Logo">
          <a:extLst>
            <a:ext uri="{FF2B5EF4-FFF2-40B4-BE49-F238E27FC236}">
              <a16:creationId xmlns:a16="http://schemas.microsoft.com/office/drawing/2014/main" id="{871E81C2-E16F-4313-A480-468A84072AE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20665" y="106680"/>
          <a:ext cx="2141220" cy="41529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1045845</xdr:colOff>
      <xdr:row>0</xdr:row>
      <xdr:rowOff>106680</xdr:rowOff>
    </xdr:from>
    <xdr:to>
      <xdr:col>5</xdr:col>
      <xdr:colOff>337185</xdr:colOff>
      <xdr:row>2</xdr:row>
      <xdr:rowOff>125730</xdr:rowOff>
    </xdr:to>
    <xdr:pic>
      <xdr:nvPicPr>
        <xdr:cNvPr id="2" name="Picture 7" descr="MassDOT_Logo">
          <a:extLst>
            <a:ext uri="{FF2B5EF4-FFF2-40B4-BE49-F238E27FC236}">
              <a16:creationId xmlns:a16="http://schemas.microsoft.com/office/drawing/2014/main" id="{796A8615-B695-49FE-9B00-223D524558A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20665" y="106680"/>
          <a:ext cx="2141220" cy="41529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1045845</xdr:colOff>
      <xdr:row>0</xdr:row>
      <xdr:rowOff>106680</xdr:rowOff>
    </xdr:from>
    <xdr:to>
      <xdr:col>5</xdr:col>
      <xdr:colOff>337185</xdr:colOff>
      <xdr:row>2</xdr:row>
      <xdr:rowOff>125730</xdr:rowOff>
    </xdr:to>
    <xdr:pic>
      <xdr:nvPicPr>
        <xdr:cNvPr id="2" name="Picture 7" descr="MassDOT_Logo">
          <a:extLst>
            <a:ext uri="{FF2B5EF4-FFF2-40B4-BE49-F238E27FC236}">
              <a16:creationId xmlns:a16="http://schemas.microsoft.com/office/drawing/2014/main" id="{68EF5D31-225A-429E-9923-D1DA635BABA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20665" y="106680"/>
          <a:ext cx="2141220" cy="415290"/>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T.Audit@dot.state.ma.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4:L39"/>
  <sheetViews>
    <sheetView tabSelected="1" workbookViewId="0"/>
  </sheetViews>
  <sheetFormatPr defaultRowHeight="13.2" x14ac:dyDescent="0.25"/>
  <cols>
    <col min="1" max="1" width="2.5546875" style="47" customWidth="1"/>
    <col min="2" max="16384" width="8.88671875" style="47"/>
  </cols>
  <sheetData>
    <row r="4" spans="2:10" ht="17.399999999999999" x14ac:dyDescent="0.3">
      <c r="D4" s="48"/>
      <c r="E4" s="48"/>
      <c r="F4" s="48"/>
      <c r="G4" s="49"/>
      <c r="H4" s="49"/>
      <c r="I4" s="49"/>
    </row>
    <row r="5" spans="2:10" ht="17.399999999999999" x14ac:dyDescent="0.3">
      <c r="B5" s="48"/>
      <c r="C5" s="48"/>
      <c r="D5" s="48"/>
      <c r="E5" s="48"/>
      <c r="F5" s="48"/>
      <c r="G5" s="49"/>
      <c r="H5" s="49"/>
      <c r="I5" s="49"/>
      <c r="J5" s="50"/>
    </row>
    <row r="6" spans="2:10" ht="17.399999999999999" x14ac:dyDescent="0.3">
      <c r="B6" s="48"/>
      <c r="C6" s="48"/>
      <c r="D6" s="48"/>
      <c r="E6" s="48"/>
      <c r="F6" s="48"/>
      <c r="G6" s="49"/>
      <c r="H6" s="49"/>
      <c r="I6" s="49"/>
    </row>
    <row r="7" spans="2:10" ht="17.399999999999999" x14ac:dyDescent="0.3">
      <c r="B7" s="48"/>
      <c r="D7" s="48"/>
      <c r="E7" s="48"/>
      <c r="F7" s="48"/>
      <c r="G7" s="49"/>
      <c r="H7" s="49"/>
      <c r="I7" s="49"/>
    </row>
    <row r="8" spans="2:10" ht="17.399999999999999" x14ac:dyDescent="0.3">
      <c r="B8" s="51" t="s">
        <v>43</v>
      </c>
      <c r="E8" s="48"/>
      <c r="F8" s="48"/>
      <c r="G8" s="49"/>
      <c r="H8" s="49"/>
      <c r="I8" s="49"/>
    </row>
    <row r="9" spans="2:10" ht="17.399999999999999" x14ac:dyDescent="0.3">
      <c r="B9" s="51"/>
      <c r="E9" s="48"/>
      <c r="F9" s="48"/>
      <c r="G9" s="49"/>
      <c r="H9" s="49"/>
      <c r="I9" s="49"/>
    </row>
    <row r="10" spans="2:10" ht="17.399999999999999" x14ac:dyDescent="0.3">
      <c r="B10" s="51" t="s">
        <v>26</v>
      </c>
      <c r="E10" s="48"/>
      <c r="F10" s="48"/>
      <c r="G10" s="49"/>
      <c r="H10" s="49"/>
      <c r="I10" s="49"/>
    </row>
    <row r="11" spans="2:10" ht="17.399999999999999" x14ac:dyDescent="0.3">
      <c r="B11" s="51" t="s">
        <v>98</v>
      </c>
      <c r="E11" s="48"/>
      <c r="F11" s="48"/>
      <c r="G11" s="49"/>
      <c r="H11" s="49"/>
      <c r="I11" s="49"/>
    </row>
    <row r="12" spans="2:10" ht="15.6" x14ac:dyDescent="0.3">
      <c r="B12" s="51" t="s">
        <v>96</v>
      </c>
      <c r="C12" s="52"/>
      <c r="D12" s="53"/>
      <c r="E12" s="53"/>
      <c r="F12" s="53"/>
      <c r="G12" s="53"/>
      <c r="H12" s="53"/>
      <c r="I12" s="52"/>
      <c r="J12" s="52"/>
    </row>
    <row r="13" spans="2:10" ht="15.6" x14ac:dyDescent="0.3">
      <c r="B13" s="51"/>
      <c r="C13" s="52"/>
      <c r="D13" s="53"/>
      <c r="E13" s="53"/>
      <c r="F13" s="53"/>
      <c r="G13" s="53"/>
      <c r="H13" s="53"/>
      <c r="I13" s="52"/>
      <c r="J13" s="52"/>
    </row>
    <row r="14" spans="2:10" ht="15.6" x14ac:dyDescent="0.3">
      <c r="B14" s="51" t="s">
        <v>38</v>
      </c>
      <c r="C14" s="52"/>
      <c r="D14" s="53"/>
      <c r="E14" s="53"/>
      <c r="F14" s="53"/>
      <c r="G14" s="53"/>
      <c r="H14" s="53"/>
      <c r="I14" s="52"/>
      <c r="J14" s="52"/>
    </row>
    <row r="15" spans="2:10" ht="15.6" x14ac:dyDescent="0.3">
      <c r="B15" s="51" t="s">
        <v>99</v>
      </c>
      <c r="C15" s="52"/>
      <c r="D15" s="53"/>
      <c r="E15" s="53"/>
      <c r="F15" s="53"/>
      <c r="G15" s="53"/>
      <c r="H15" s="53"/>
      <c r="I15" s="52"/>
      <c r="J15" s="52"/>
    </row>
    <row r="16" spans="2:10" ht="15.6" x14ac:dyDescent="0.3">
      <c r="B16" s="51" t="s">
        <v>48</v>
      </c>
      <c r="C16" s="52"/>
      <c r="D16" s="53"/>
      <c r="E16" s="53"/>
      <c r="F16" s="53"/>
      <c r="G16" s="53"/>
      <c r="H16" s="53"/>
      <c r="I16" s="52"/>
      <c r="J16" s="52"/>
    </row>
    <row r="17" spans="2:11" ht="15" x14ac:dyDescent="0.25">
      <c r="C17" s="52"/>
      <c r="D17" s="53"/>
      <c r="E17" s="53"/>
      <c r="F17" s="53"/>
      <c r="G17" s="53"/>
      <c r="H17" s="53"/>
      <c r="I17" s="52"/>
      <c r="J17" s="52"/>
    </row>
    <row r="18" spans="2:11" ht="15.6" x14ac:dyDescent="0.3">
      <c r="B18" s="51" t="s">
        <v>102</v>
      </c>
      <c r="C18" s="52"/>
      <c r="D18" s="53"/>
      <c r="E18" s="53"/>
      <c r="F18" s="53"/>
      <c r="G18" s="53"/>
      <c r="H18" s="53"/>
      <c r="I18" s="52"/>
      <c r="J18" s="52"/>
    </row>
    <row r="19" spans="2:11" ht="15.6" x14ac:dyDescent="0.3">
      <c r="B19" s="51"/>
      <c r="C19" s="52"/>
      <c r="D19" s="53"/>
      <c r="E19" s="53"/>
      <c r="F19" s="53"/>
      <c r="G19" s="53"/>
      <c r="H19" s="53"/>
      <c r="I19" s="52"/>
      <c r="J19" s="52"/>
    </row>
    <row r="20" spans="2:11" ht="15.6" x14ac:dyDescent="0.3">
      <c r="B20" s="51" t="s">
        <v>49</v>
      </c>
      <c r="C20" s="52"/>
      <c r="D20" s="53"/>
      <c r="E20" s="53"/>
      <c r="F20" s="53"/>
      <c r="G20" s="53"/>
      <c r="H20" s="53"/>
      <c r="I20" s="52"/>
      <c r="J20" s="52"/>
    </row>
    <row r="21" spans="2:11" ht="15.6" x14ac:dyDescent="0.3">
      <c r="B21" s="51" t="s">
        <v>37</v>
      </c>
      <c r="C21" s="52"/>
      <c r="D21" s="53"/>
      <c r="E21" s="53"/>
      <c r="F21" s="53"/>
      <c r="G21" s="53"/>
      <c r="H21" s="53"/>
      <c r="I21" s="52"/>
      <c r="J21" s="52"/>
    </row>
    <row r="22" spans="2:11" ht="15.6" x14ac:dyDescent="0.3">
      <c r="B22" s="51"/>
      <c r="C22" s="52"/>
      <c r="D22" s="53"/>
      <c r="E22" s="53"/>
      <c r="F22" s="53"/>
      <c r="G22" s="53"/>
      <c r="H22" s="53"/>
      <c r="I22" s="52"/>
      <c r="J22" s="52"/>
    </row>
    <row r="23" spans="2:11" ht="15.75" customHeight="1" x14ac:dyDescent="0.3">
      <c r="B23" s="54" t="s">
        <v>101</v>
      </c>
      <c r="C23" s="52"/>
      <c r="D23" s="52"/>
      <c r="E23" s="52"/>
      <c r="F23" s="52"/>
      <c r="G23" s="52"/>
      <c r="H23" s="52"/>
      <c r="I23" s="52"/>
      <c r="J23" s="52"/>
      <c r="K23" s="56"/>
    </row>
    <row r="24" spans="2:11" ht="15" x14ac:dyDescent="0.25">
      <c r="B24" s="80" t="s">
        <v>97</v>
      </c>
      <c r="C24" s="52"/>
      <c r="D24" s="52"/>
      <c r="E24" s="52"/>
      <c r="F24" s="52"/>
      <c r="G24" s="52"/>
      <c r="H24" s="52"/>
      <c r="I24" s="52"/>
      <c r="J24" s="52"/>
    </row>
    <row r="25" spans="2:11" ht="15" x14ac:dyDescent="0.25">
      <c r="B25" s="80"/>
      <c r="C25" s="52"/>
      <c r="D25" s="52"/>
      <c r="E25" s="52"/>
      <c r="F25" s="52"/>
      <c r="G25" s="52"/>
      <c r="H25" s="52"/>
      <c r="I25" s="52"/>
      <c r="J25" s="52"/>
    </row>
    <row r="26" spans="2:11" ht="15.6" x14ac:dyDescent="0.3">
      <c r="B26" s="51" t="s">
        <v>100</v>
      </c>
      <c r="C26" s="53"/>
      <c r="D26" s="52"/>
      <c r="E26" s="52"/>
      <c r="F26" s="52"/>
      <c r="G26" s="52"/>
      <c r="H26" s="52"/>
      <c r="I26" s="52"/>
      <c r="J26" s="52"/>
      <c r="K26" s="52"/>
    </row>
    <row r="27" spans="2:11" ht="15" x14ac:dyDescent="0.25">
      <c r="C27" s="52"/>
      <c r="D27" s="52"/>
      <c r="E27" s="52"/>
      <c r="F27" s="52"/>
      <c r="G27" s="52"/>
      <c r="H27" s="52"/>
      <c r="I27" s="52"/>
      <c r="J27" s="52"/>
      <c r="K27" s="52"/>
    </row>
    <row r="28" spans="2:11" ht="15.6" x14ac:dyDescent="0.3">
      <c r="B28" s="55" t="s">
        <v>44</v>
      </c>
    </row>
    <row r="29" spans="2:11" ht="15.6" x14ac:dyDescent="0.3">
      <c r="B29" s="55"/>
    </row>
    <row r="30" spans="2:11" ht="15.6" x14ac:dyDescent="0.3">
      <c r="B30" s="55" t="s">
        <v>45</v>
      </c>
    </row>
    <row r="31" spans="2:11" ht="15.6" x14ac:dyDescent="0.3">
      <c r="B31" s="55"/>
    </row>
    <row r="33" spans="2:12" x14ac:dyDescent="0.25">
      <c r="L33" s="57" t="s">
        <v>50</v>
      </c>
    </row>
    <row r="34" spans="2:12" x14ac:dyDescent="0.25">
      <c r="L34" s="57" t="s">
        <v>103</v>
      </c>
    </row>
    <row r="35" spans="2:12" x14ac:dyDescent="0.25">
      <c r="B35" s="58"/>
      <c r="L35" s="57" t="s">
        <v>51</v>
      </c>
    </row>
    <row r="36" spans="2:12" ht="6" customHeight="1" x14ac:dyDescent="0.25"/>
    <row r="39" spans="2:12" x14ac:dyDescent="0.25">
      <c r="L39" s="81" t="s">
        <v>69</v>
      </c>
    </row>
  </sheetData>
  <phoneticPr fontId="6" type="noConversion"/>
  <hyperlinks>
    <hyperlink ref="B24" r:id="rId1" xr:uid="{A6BCB6E5-34AA-4C3A-AD40-648CE9A92739}"/>
  </hyperlinks>
  <pageMargins left="0.75" right="0.75" top="0.5" bottom="0.75" header="0.5" footer="0.5"/>
  <pageSetup scale="77"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L69"/>
  <sheetViews>
    <sheetView workbookViewId="0"/>
  </sheetViews>
  <sheetFormatPr defaultColWidth="9.109375" defaultRowHeight="13.8" x14ac:dyDescent="0.3"/>
  <cols>
    <col min="1" max="1" width="4.109375" style="59" customWidth="1"/>
    <col min="2" max="3" width="9.109375" style="59"/>
    <col min="4" max="4" width="5" style="59" customWidth="1"/>
    <col min="5" max="6" width="9.109375" style="59"/>
    <col min="7" max="7" width="10.44140625" style="59" customWidth="1"/>
    <col min="8" max="11" width="9.109375" style="59"/>
    <col min="12" max="12" width="14.44140625" style="59" customWidth="1"/>
    <col min="13" max="16384" width="9.109375" style="59"/>
  </cols>
  <sheetData>
    <row r="6" spans="1:12" ht="14.4" x14ac:dyDescent="0.3">
      <c r="A6" s="94" t="s">
        <v>131</v>
      </c>
      <c r="B6" s="94"/>
      <c r="C6" s="94"/>
      <c r="D6" s="94"/>
      <c r="E6" s="94"/>
      <c r="F6" s="94"/>
      <c r="G6" s="94"/>
      <c r="H6" s="94"/>
      <c r="I6" s="94"/>
      <c r="J6" s="94"/>
      <c r="K6" s="94"/>
      <c r="L6" s="94"/>
    </row>
    <row r="8" spans="1:12" ht="14.4" x14ac:dyDescent="0.3">
      <c r="A8" s="60" t="s">
        <v>84</v>
      </c>
    </row>
    <row r="9" spans="1:12" x14ac:dyDescent="0.3">
      <c r="B9" s="61"/>
      <c r="C9" s="61"/>
      <c r="D9" s="61"/>
      <c r="E9" s="61"/>
      <c r="F9" s="61"/>
    </row>
    <row r="10" spans="1:12" x14ac:dyDescent="0.3">
      <c r="A10" s="59" t="s">
        <v>92</v>
      </c>
    </row>
    <row r="11" spans="1:12" x14ac:dyDescent="0.3">
      <c r="A11" s="59" t="s">
        <v>93</v>
      </c>
    </row>
    <row r="12" spans="1:12" x14ac:dyDescent="0.3">
      <c r="A12" s="59" t="s">
        <v>94</v>
      </c>
    </row>
    <row r="14" spans="1:12" x14ac:dyDescent="0.3">
      <c r="A14" s="62" t="s">
        <v>5</v>
      </c>
      <c r="B14" s="59" t="s">
        <v>90</v>
      </c>
    </row>
    <row r="15" spans="1:12" ht="6" customHeight="1" x14ac:dyDescent="0.3">
      <c r="A15" s="63"/>
    </row>
    <row r="16" spans="1:12" x14ac:dyDescent="0.3">
      <c r="A16" s="62" t="s">
        <v>6</v>
      </c>
      <c r="B16" s="59" t="s">
        <v>111</v>
      </c>
    </row>
    <row r="17" spans="1:2" x14ac:dyDescent="0.3">
      <c r="A17" s="62"/>
      <c r="B17" s="59" t="s">
        <v>62</v>
      </c>
    </row>
    <row r="18" spans="1:2" ht="6" customHeight="1" x14ac:dyDescent="0.3">
      <c r="A18" s="63"/>
    </row>
    <row r="19" spans="1:2" x14ac:dyDescent="0.3">
      <c r="A19" s="62" t="s">
        <v>7</v>
      </c>
      <c r="B19" s="59" t="s">
        <v>85</v>
      </c>
    </row>
    <row r="20" spans="1:2" x14ac:dyDescent="0.3">
      <c r="B20" s="79" t="s">
        <v>106</v>
      </c>
    </row>
    <row r="21" spans="1:2" ht="6" customHeight="1" x14ac:dyDescent="0.3">
      <c r="A21" s="63"/>
    </row>
    <row r="22" spans="1:2" x14ac:dyDescent="0.3">
      <c r="A22" s="62" t="s">
        <v>8</v>
      </c>
      <c r="B22" s="59" t="s">
        <v>120</v>
      </c>
    </row>
    <row r="23" spans="1:2" x14ac:dyDescent="0.3">
      <c r="A23" s="62"/>
      <c r="B23" s="59" t="s">
        <v>118</v>
      </c>
    </row>
    <row r="24" spans="1:2" x14ac:dyDescent="0.3">
      <c r="A24" s="62"/>
      <c r="B24" s="59" t="s">
        <v>119</v>
      </c>
    </row>
    <row r="25" spans="1:2" x14ac:dyDescent="0.3">
      <c r="A25" s="63"/>
      <c r="B25" s="79" t="s">
        <v>107</v>
      </c>
    </row>
    <row r="26" spans="1:2" ht="6" customHeight="1" x14ac:dyDescent="0.3">
      <c r="A26" s="63"/>
    </row>
    <row r="27" spans="1:2" x14ac:dyDescent="0.3">
      <c r="A27" s="62" t="s">
        <v>9</v>
      </c>
      <c r="B27" s="59" t="s">
        <v>112</v>
      </c>
    </row>
    <row r="28" spans="1:2" x14ac:dyDescent="0.3">
      <c r="A28" s="62"/>
      <c r="B28" s="59" t="s">
        <v>62</v>
      </c>
    </row>
    <row r="29" spans="1:2" ht="6" customHeight="1" x14ac:dyDescent="0.3">
      <c r="A29" s="63"/>
    </row>
    <row r="30" spans="1:2" x14ac:dyDescent="0.3">
      <c r="A30" s="62" t="s">
        <v>40</v>
      </c>
      <c r="B30" s="59" t="s">
        <v>88</v>
      </c>
    </row>
    <row r="31" spans="1:2" x14ac:dyDescent="0.3">
      <c r="B31" s="79" t="s">
        <v>108</v>
      </c>
    </row>
    <row r="32" spans="1:2" ht="6" customHeight="1" x14ac:dyDescent="0.3">
      <c r="A32" s="63"/>
    </row>
    <row r="33" spans="1:2" x14ac:dyDescent="0.3">
      <c r="A33" s="62" t="s">
        <v>41</v>
      </c>
      <c r="B33" s="59" t="s">
        <v>113</v>
      </c>
    </row>
    <row r="34" spans="1:2" x14ac:dyDescent="0.3">
      <c r="A34" s="62"/>
      <c r="B34" s="59" t="s">
        <v>62</v>
      </c>
    </row>
    <row r="35" spans="1:2" ht="6" customHeight="1" x14ac:dyDescent="0.3">
      <c r="A35" s="63"/>
    </row>
    <row r="36" spans="1:2" x14ac:dyDescent="0.3">
      <c r="A36" s="62" t="s">
        <v>42</v>
      </c>
      <c r="B36" s="59" t="s">
        <v>89</v>
      </c>
    </row>
    <row r="37" spans="1:2" x14ac:dyDescent="0.3">
      <c r="B37" s="79" t="s">
        <v>109</v>
      </c>
    </row>
    <row r="38" spans="1:2" ht="6" customHeight="1" x14ac:dyDescent="0.3">
      <c r="A38" s="63"/>
    </row>
    <row r="39" spans="1:2" x14ac:dyDescent="0.3">
      <c r="A39" s="62" t="s">
        <v>54</v>
      </c>
      <c r="B39" s="59" t="s">
        <v>95</v>
      </c>
    </row>
    <row r="40" spans="1:2" ht="6" customHeight="1" x14ac:dyDescent="0.3">
      <c r="A40" s="63"/>
    </row>
    <row r="41" spans="1:2" x14ac:dyDescent="0.3">
      <c r="A41" s="59" t="s">
        <v>114</v>
      </c>
    </row>
    <row r="42" spans="1:2" x14ac:dyDescent="0.3">
      <c r="A42" s="59" t="s">
        <v>104</v>
      </c>
    </row>
    <row r="43" spans="1:2" x14ac:dyDescent="0.3">
      <c r="A43" s="59" t="s">
        <v>91</v>
      </c>
    </row>
    <row r="45" spans="1:2" ht="14.4" x14ac:dyDescent="0.3">
      <c r="A45" s="60" t="s">
        <v>86</v>
      </c>
    </row>
    <row r="47" spans="1:2" x14ac:dyDescent="0.3">
      <c r="A47" s="62" t="s">
        <v>74</v>
      </c>
      <c r="B47" s="59" t="s">
        <v>105</v>
      </c>
    </row>
    <row r="48" spans="1:2" ht="6" customHeight="1" x14ac:dyDescent="0.3">
      <c r="A48" s="63"/>
    </row>
    <row r="49" spans="1:2" x14ac:dyDescent="0.3">
      <c r="A49" s="62" t="s">
        <v>67</v>
      </c>
      <c r="B49" s="59" t="s">
        <v>115</v>
      </c>
    </row>
    <row r="50" spans="1:2" ht="6" customHeight="1" x14ac:dyDescent="0.3">
      <c r="A50" s="63"/>
    </row>
    <row r="51" spans="1:2" x14ac:dyDescent="0.3">
      <c r="A51" s="62" t="s">
        <v>75</v>
      </c>
      <c r="B51" s="59" t="s">
        <v>116</v>
      </c>
    </row>
    <row r="52" spans="1:2" x14ac:dyDescent="0.3">
      <c r="B52" s="79" t="s">
        <v>110</v>
      </c>
    </row>
    <row r="53" spans="1:2" ht="6" customHeight="1" x14ac:dyDescent="0.3">
      <c r="A53" s="63"/>
    </row>
    <row r="54" spans="1:2" x14ac:dyDescent="0.3">
      <c r="A54" s="62" t="s">
        <v>87</v>
      </c>
      <c r="B54" s="59" t="s">
        <v>117</v>
      </c>
    </row>
    <row r="55" spans="1:2" ht="6" customHeight="1" x14ac:dyDescent="0.3">
      <c r="A55" s="63"/>
    </row>
    <row r="56" spans="1:2" x14ac:dyDescent="0.3">
      <c r="A56" s="63"/>
    </row>
    <row r="57" spans="1:2" x14ac:dyDescent="0.3">
      <c r="A57" s="64" t="s">
        <v>52</v>
      </c>
    </row>
    <row r="58" spans="1:2" x14ac:dyDescent="0.3">
      <c r="A58" s="59" t="s">
        <v>18</v>
      </c>
    </row>
    <row r="59" spans="1:2" x14ac:dyDescent="0.3">
      <c r="A59" s="59" t="s">
        <v>11</v>
      </c>
    </row>
    <row r="60" spans="1:2" x14ac:dyDescent="0.3">
      <c r="A60" s="59" t="s">
        <v>17</v>
      </c>
    </row>
    <row r="61" spans="1:2" x14ac:dyDescent="0.3">
      <c r="A61" s="59" t="s">
        <v>12</v>
      </c>
    </row>
    <row r="62" spans="1:2" x14ac:dyDescent="0.3">
      <c r="A62" s="59" t="s">
        <v>13</v>
      </c>
    </row>
    <row r="64" spans="1:2" x14ac:dyDescent="0.3">
      <c r="A64" s="64" t="s">
        <v>53</v>
      </c>
    </row>
    <row r="65" spans="1:1" x14ac:dyDescent="0.3">
      <c r="A65" s="59" t="s">
        <v>20</v>
      </c>
    </row>
    <row r="66" spans="1:1" x14ac:dyDescent="0.3">
      <c r="A66" s="59" t="s">
        <v>19</v>
      </c>
    </row>
    <row r="67" spans="1:1" x14ac:dyDescent="0.3">
      <c r="A67" s="59" t="s">
        <v>14</v>
      </c>
    </row>
    <row r="68" spans="1:1" x14ac:dyDescent="0.3">
      <c r="A68" s="59" t="s">
        <v>15</v>
      </c>
    </row>
    <row r="69" spans="1:1" x14ac:dyDescent="0.3">
      <c r="A69" s="59" t="s">
        <v>16</v>
      </c>
    </row>
  </sheetData>
  <mergeCells count="1">
    <mergeCell ref="A6:L6"/>
  </mergeCells>
  <phoneticPr fontId="0" type="noConversion"/>
  <printOptions horizontalCentered="1"/>
  <pageMargins left="0.25" right="0.25" top="0.75" bottom="0.75" header="0.5" footer="0.5"/>
  <pageSetup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55524-4D38-4FDB-B1A0-38732B1804DE}">
  <dimension ref="A1:I64"/>
  <sheetViews>
    <sheetView workbookViewId="0"/>
  </sheetViews>
  <sheetFormatPr defaultRowHeight="13.2" x14ac:dyDescent="0.25"/>
  <cols>
    <col min="1" max="9" width="20.77734375" customWidth="1"/>
  </cols>
  <sheetData>
    <row r="1" spans="1:9" ht="15.6" customHeight="1" x14ac:dyDescent="0.3">
      <c r="C1" s="44"/>
      <c r="D1" s="98"/>
      <c r="E1" s="98"/>
      <c r="F1" s="98"/>
    </row>
    <row r="2" spans="1:9" ht="15.6" customHeight="1" x14ac:dyDescent="0.3">
      <c r="C2" s="44"/>
      <c r="D2" s="98"/>
      <c r="E2" s="98"/>
      <c r="F2" s="98"/>
    </row>
    <row r="3" spans="1:9" ht="15.6" customHeight="1" x14ac:dyDescent="0.3">
      <c r="C3" s="44"/>
      <c r="D3" s="98"/>
      <c r="E3" s="98"/>
      <c r="F3" s="98"/>
    </row>
    <row r="4" spans="1:9" ht="15.6" x14ac:dyDescent="0.3">
      <c r="B4" s="45"/>
      <c r="C4" s="45"/>
      <c r="D4" s="100" t="s">
        <v>25</v>
      </c>
      <c r="E4" s="100"/>
      <c r="F4" s="100"/>
      <c r="G4" s="45"/>
      <c r="H4" s="45"/>
      <c r="I4" s="45"/>
    </row>
    <row r="5" spans="1:9" x14ac:dyDescent="0.25">
      <c r="D5" s="95" t="s">
        <v>127</v>
      </c>
      <c r="E5" s="95"/>
      <c r="F5" s="95"/>
    </row>
    <row r="6" spans="1:9" ht="7.2" customHeight="1" x14ac:dyDescent="0.25">
      <c r="D6" s="91"/>
      <c r="E6" s="91"/>
      <c r="F6" s="91"/>
    </row>
    <row r="7" spans="1:9" x14ac:dyDescent="0.25">
      <c r="B7" s="2"/>
      <c r="C7" s="9"/>
      <c r="D7" s="99" t="s">
        <v>23</v>
      </c>
      <c r="E7" s="99"/>
      <c r="F7" s="99"/>
      <c r="G7" s="9"/>
      <c r="H7" s="9"/>
    </row>
    <row r="8" spans="1:9" x14ac:dyDescent="0.25">
      <c r="B8" s="2"/>
      <c r="C8" s="9"/>
      <c r="D8" s="99" t="s">
        <v>24</v>
      </c>
      <c r="E8" s="99"/>
      <c r="F8" s="99"/>
      <c r="G8" s="9"/>
      <c r="H8" s="9"/>
    </row>
    <row r="9" spans="1:9" x14ac:dyDescent="0.25">
      <c r="B9" s="2"/>
      <c r="C9" s="9"/>
      <c r="D9" s="99" t="s">
        <v>55</v>
      </c>
      <c r="E9" s="99"/>
      <c r="F9" s="99"/>
      <c r="G9" s="9"/>
      <c r="H9" s="9"/>
    </row>
    <row r="10" spans="1:9" x14ac:dyDescent="0.25">
      <c r="B10" s="2"/>
      <c r="C10" s="9"/>
      <c r="D10" s="99" t="s">
        <v>132</v>
      </c>
      <c r="E10" s="99"/>
      <c r="F10" s="99"/>
      <c r="G10" s="9"/>
      <c r="H10" s="9"/>
    </row>
    <row r="11" spans="1:9" x14ac:dyDescent="0.25">
      <c r="B11" s="2"/>
      <c r="C11" s="9"/>
      <c r="D11" s="99" t="s">
        <v>56</v>
      </c>
      <c r="E11" s="99"/>
      <c r="F11" s="99"/>
      <c r="G11" s="9"/>
      <c r="H11" s="9"/>
    </row>
    <row r="12" spans="1:9" x14ac:dyDescent="0.25">
      <c r="A12" s="9"/>
      <c r="B12" s="2"/>
      <c r="C12" s="46"/>
      <c r="D12" s="99" t="s">
        <v>46</v>
      </c>
      <c r="E12" s="99"/>
      <c r="F12" s="99"/>
      <c r="G12" s="46"/>
      <c r="H12" s="46"/>
    </row>
    <row r="13" spans="1:9" x14ac:dyDescent="0.25">
      <c r="A13" s="9"/>
      <c r="B13" s="2"/>
      <c r="C13" s="1"/>
    </row>
    <row r="14" spans="1:9" ht="13.8" x14ac:dyDescent="0.25">
      <c r="A14" s="97" t="s">
        <v>78</v>
      </c>
      <c r="B14" s="97"/>
      <c r="C14" s="97"/>
      <c r="D14" s="97"/>
      <c r="E14" s="97"/>
    </row>
    <row r="15" spans="1:9" ht="13.8" thickBot="1" x14ac:dyDescent="0.3">
      <c r="A15" s="4" t="s">
        <v>5</v>
      </c>
      <c r="B15" s="20" t="s">
        <v>6</v>
      </c>
      <c r="C15" s="20" t="s">
        <v>7</v>
      </c>
      <c r="D15" s="20" t="s">
        <v>8</v>
      </c>
      <c r="E15" s="20" t="s">
        <v>9</v>
      </c>
      <c r="F15" s="20" t="s">
        <v>40</v>
      </c>
      <c r="G15" s="20" t="s">
        <v>41</v>
      </c>
      <c r="H15" s="20" t="s">
        <v>42</v>
      </c>
      <c r="I15" s="20" t="s">
        <v>54</v>
      </c>
    </row>
    <row r="16" spans="1:9" x14ac:dyDescent="0.25">
      <c r="A16" s="69"/>
      <c r="B16" s="70" t="s">
        <v>1</v>
      </c>
      <c r="C16" s="70" t="s">
        <v>1</v>
      </c>
      <c r="D16" s="70" t="s">
        <v>70</v>
      </c>
      <c r="E16" s="70" t="s">
        <v>1</v>
      </c>
      <c r="F16" s="70" t="s">
        <v>2</v>
      </c>
      <c r="G16" s="70" t="s">
        <v>2</v>
      </c>
      <c r="H16" s="70" t="s">
        <v>2</v>
      </c>
      <c r="I16" s="70" t="s">
        <v>2</v>
      </c>
    </row>
    <row r="17" spans="1:9" x14ac:dyDescent="0.25">
      <c r="A17" s="71" t="s">
        <v>0</v>
      </c>
      <c r="B17" s="71" t="s">
        <v>22</v>
      </c>
      <c r="C17" s="71" t="s">
        <v>66</v>
      </c>
      <c r="D17" s="71" t="s">
        <v>3</v>
      </c>
      <c r="E17" s="71" t="s">
        <v>36</v>
      </c>
      <c r="F17" s="71" t="s">
        <v>30</v>
      </c>
      <c r="G17" s="71" t="s">
        <v>36</v>
      </c>
      <c r="H17" s="71" t="s">
        <v>30</v>
      </c>
      <c r="I17" s="71" t="s">
        <v>68</v>
      </c>
    </row>
    <row r="18" spans="1:9" ht="13.8" thickBot="1" x14ac:dyDescent="0.3">
      <c r="A18" s="72" t="s">
        <v>59</v>
      </c>
      <c r="B18" s="72" t="s">
        <v>21</v>
      </c>
      <c r="C18" s="72" t="s">
        <v>21</v>
      </c>
      <c r="D18" s="72" t="s">
        <v>21</v>
      </c>
      <c r="E18" s="72" t="s">
        <v>4</v>
      </c>
      <c r="F18" s="72" t="s">
        <v>4</v>
      </c>
      <c r="G18" s="72" t="s">
        <v>64</v>
      </c>
      <c r="H18" s="72" t="s">
        <v>65</v>
      </c>
      <c r="I18" s="72" t="s">
        <v>29</v>
      </c>
    </row>
    <row r="19" spans="1:9" ht="13.8" x14ac:dyDescent="0.3">
      <c r="A19" s="1"/>
      <c r="B19" s="1"/>
      <c r="C19" s="1"/>
      <c r="D19" s="1"/>
      <c r="E19" s="3"/>
      <c r="F19" s="1"/>
      <c r="G19" s="16"/>
      <c r="H19" s="16"/>
      <c r="I19" s="3"/>
    </row>
    <row r="20" spans="1:9" x14ac:dyDescent="0.25">
      <c r="A20" s="17" t="s">
        <v>57</v>
      </c>
      <c r="B20" s="32">
        <v>0</v>
      </c>
      <c r="C20" s="32">
        <v>0</v>
      </c>
      <c r="D20" s="7">
        <v>0</v>
      </c>
      <c r="E20" s="31">
        <v>0</v>
      </c>
      <c r="F20" s="31">
        <f t="shared" ref="F20:F26" si="0">C20*D20</f>
        <v>0</v>
      </c>
      <c r="G20" s="33">
        <v>0</v>
      </c>
      <c r="H20" s="33">
        <f t="shared" ref="H20:H26" si="1">(C20+F20)*0.1</f>
        <v>0</v>
      </c>
      <c r="I20" s="34">
        <f t="shared" ref="I20:I26" si="2">(B20-C20)+(E20-F20)+(G20-H20)</f>
        <v>0</v>
      </c>
    </row>
    <row r="21" spans="1:9" x14ac:dyDescent="0.25">
      <c r="A21" s="17" t="s">
        <v>57</v>
      </c>
      <c r="B21" s="32">
        <v>0</v>
      </c>
      <c r="C21" s="31">
        <v>0</v>
      </c>
      <c r="D21" s="7">
        <v>0</v>
      </c>
      <c r="E21" s="31">
        <v>0</v>
      </c>
      <c r="F21" s="31">
        <f t="shared" si="0"/>
        <v>0</v>
      </c>
      <c r="G21" s="21">
        <v>0</v>
      </c>
      <c r="H21" s="33">
        <f t="shared" si="1"/>
        <v>0</v>
      </c>
      <c r="I21" s="34">
        <f t="shared" si="2"/>
        <v>0</v>
      </c>
    </row>
    <row r="22" spans="1:9" x14ac:dyDescent="0.25">
      <c r="A22" s="17" t="s">
        <v>57</v>
      </c>
      <c r="B22" s="32">
        <v>0</v>
      </c>
      <c r="C22" s="31">
        <v>0</v>
      </c>
      <c r="D22" s="7">
        <v>0</v>
      </c>
      <c r="E22" s="31">
        <v>0</v>
      </c>
      <c r="F22" s="31">
        <f t="shared" si="0"/>
        <v>0</v>
      </c>
      <c r="G22" s="21">
        <v>0</v>
      </c>
      <c r="H22" s="33">
        <f t="shared" si="1"/>
        <v>0</v>
      </c>
      <c r="I22" s="34">
        <f t="shared" si="2"/>
        <v>0</v>
      </c>
    </row>
    <row r="23" spans="1:9" x14ac:dyDescent="0.25">
      <c r="A23" s="17" t="s">
        <v>57</v>
      </c>
      <c r="B23" s="32">
        <v>0</v>
      </c>
      <c r="C23" s="31">
        <v>0</v>
      </c>
      <c r="D23" s="7">
        <v>0</v>
      </c>
      <c r="E23" s="31">
        <v>0</v>
      </c>
      <c r="F23" s="31">
        <f t="shared" si="0"/>
        <v>0</v>
      </c>
      <c r="G23" s="21">
        <v>0</v>
      </c>
      <c r="H23" s="33">
        <f t="shared" si="1"/>
        <v>0</v>
      </c>
      <c r="I23" s="34">
        <f t="shared" si="2"/>
        <v>0</v>
      </c>
    </row>
    <row r="24" spans="1:9" x14ac:dyDescent="0.25">
      <c r="A24" s="17" t="s">
        <v>57</v>
      </c>
      <c r="B24" s="32">
        <v>0</v>
      </c>
      <c r="C24" s="31">
        <v>0</v>
      </c>
      <c r="D24" s="7">
        <v>0</v>
      </c>
      <c r="E24" s="31">
        <v>0</v>
      </c>
      <c r="F24" s="31">
        <f t="shared" si="0"/>
        <v>0</v>
      </c>
      <c r="G24" s="21">
        <v>0</v>
      </c>
      <c r="H24" s="33">
        <f t="shared" si="1"/>
        <v>0</v>
      </c>
      <c r="I24" s="34">
        <f t="shared" si="2"/>
        <v>0</v>
      </c>
    </row>
    <row r="25" spans="1:9" x14ac:dyDescent="0.25">
      <c r="A25" s="17" t="s">
        <v>57</v>
      </c>
      <c r="B25" s="32">
        <v>0</v>
      </c>
      <c r="C25" s="31">
        <v>0</v>
      </c>
      <c r="D25" s="7">
        <v>0</v>
      </c>
      <c r="E25" s="31">
        <v>0</v>
      </c>
      <c r="F25" s="31">
        <f t="shared" si="0"/>
        <v>0</v>
      </c>
      <c r="G25" s="21">
        <v>0</v>
      </c>
      <c r="H25" s="33">
        <f t="shared" si="1"/>
        <v>0</v>
      </c>
      <c r="I25" s="34">
        <f t="shared" si="2"/>
        <v>0</v>
      </c>
    </row>
    <row r="26" spans="1:9" x14ac:dyDescent="0.25">
      <c r="A26" s="17" t="s">
        <v>57</v>
      </c>
      <c r="B26" s="32">
        <v>0</v>
      </c>
      <c r="C26" s="31">
        <v>0</v>
      </c>
      <c r="D26" s="7">
        <v>0</v>
      </c>
      <c r="E26" s="31">
        <v>0</v>
      </c>
      <c r="F26" s="31">
        <f t="shared" si="0"/>
        <v>0</v>
      </c>
      <c r="G26" s="21">
        <v>0</v>
      </c>
      <c r="H26" s="33">
        <f t="shared" si="1"/>
        <v>0</v>
      </c>
      <c r="I26" s="34">
        <f t="shared" si="2"/>
        <v>0</v>
      </c>
    </row>
    <row r="27" spans="1:9" x14ac:dyDescent="0.25">
      <c r="A27" s="17"/>
      <c r="B27" s="13"/>
      <c r="C27" s="12"/>
      <c r="D27" s="7"/>
      <c r="E27" s="11"/>
      <c r="F27" s="11"/>
      <c r="G27" s="22"/>
      <c r="H27" s="22"/>
      <c r="I27" s="22"/>
    </row>
    <row r="28" spans="1:9" ht="13.8" thickBot="1" x14ac:dyDescent="0.3">
      <c r="A28" t="s">
        <v>10</v>
      </c>
      <c r="B28" s="24">
        <f>SUM(B20:B26)</f>
        <v>0</v>
      </c>
      <c r="C28" s="24">
        <f>SUM(C20:C26)</f>
        <v>0</v>
      </c>
      <c r="D28" s="8"/>
      <c r="E28" s="24">
        <f>SUM(E20:E26)</f>
        <v>0</v>
      </c>
      <c r="F28" s="24">
        <f>SUM(F20:F26)</f>
        <v>0</v>
      </c>
      <c r="G28" s="23">
        <f>SUM(G20:G26)</f>
        <v>0</v>
      </c>
      <c r="H28" s="23">
        <f>SUM(H20:H26)</f>
        <v>0</v>
      </c>
      <c r="I28" s="23">
        <f>SUM(I20:I26)</f>
        <v>0</v>
      </c>
    </row>
    <row r="29" spans="1:9" ht="9" customHeight="1" thickTop="1" x14ac:dyDescent="0.25"/>
    <row r="30" spans="1:9" ht="9" customHeight="1" x14ac:dyDescent="0.25"/>
    <row r="31" spans="1:9" ht="9" customHeight="1" x14ac:dyDescent="0.25"/>
    <row r="32" spans="1:9" ht="13.8" x14ac:dyDescent="0.25">
      <c r="A32" s="97" t="s">
        <v>77</v>
      </c>
      <c r="B32" s="97"/>
      <c r="C32" s="97"/>
    </row>
    <row r="33" spans="1:6" ht="14.4" thickBot="1" x14ac:dyDescent="0.3">
      <c r="A33" s="14"/>
      <c r="B33" s="14"/>
      <c r="C33" s="28" t="s">
        <v>74</v>
      </c>
      <c r="D33" s="28" t="s">
        <v>67</v>
      </c>
      <c r="E33" s="28" t="s">
        <v>75</v>
      </c>
      <c r="F33" s="28" t="s">
        <v>87</v>
      </c>
    </row>
    <row r="34" spans="1:6" x14ac:dyDescent="0.25">
      <c r="A34" s="9"/>
      <c r="C34" s="70" t="s">
        <v>28</v>
      </c>
      <c r="D34" s="70"/>
      <c r="E34" s="70"/>
      <c r="F34" s="73" t="s">
        <v>71</v>
      </c>
    </row>
    <row r="35" spans="1:6" x14ac:dyDescent="0.25">
      <c r="A35" s="9"/>
      <c r="C35" s="74" t="s">
        <v>83</v>
      </c>
      <c r="D35" s="74" t="s">
        <v>60</v>
      </c>
      <c r="E35" s="71" t="s">
        <v>60</v>
      </c>
      <c r="F35" s="75" t="s">
        <v>72</v>
      </c>
    </row>
    <row r="36" spans="1:6" ht="13.8" thickBot="1" x14ac:dyDescent="0.3">
      <c r="A36" s="65" t="s">
        <v>79</v>
      </c>
      <c r="B36" s="2"/>
      <c r="C36" s="76" t="s">
        <v>81</v>
      </c>
      <c r="D36" s="77" t="s">
        <v>35</v>
      </c>
      <c r="E36" s="72" t="s">
        <v>76</v>
      </c>
      <c r="F36" s="78" t="s">
        <v>31</v>
      </c>
    </row>
    <row r="37" spans="1:6" ht="7.5" customHeight="1" x14ac:dyDescent="0.3">
      <c r="A37" s="9"/>
      <c r="C37" s="15"/>
      <c r="D37" s="6"/>
    </row>
    <row r="38" spans="1:6" x14ac:dyDescent="0.25">
      <c r="A38" s="9" t="s">
        <v>32</v>
      </c>
      <c r="C38" s="42">
        <v>0</v>
      </c>
      <c r="D38" s="30">
        <f>B28</f>
        <v>0</v>
      </c>
      <c r="E38" s="31">
        <f>C28</f>
        <v>0</v>
      </c>
      <c r="F38" s="31">
        <f>SUM(D38-E38)</f>
        <v>0</v>
      </c>
    </row>
    <row r="39" spans="1:6" ht="9" customHeight="1" x14ac:dyDescent="0.25">
      <c r="A39" s="9"/>
      <c r="C39" s="35"/>
      <c r="D39" s="35"/>
      <c r="E39" s="25"/>
      <c r="F39" s="25"/>
    </row>
    <row r="40" spans="1:6" x14ac:dyDescent="0.25">
      <c r="A40" s="9" t="s">
        <v>58</v>
      </c>
      <c r="C40" s="42">
        <v>0</v>
      </c>
      <c r="D40" s="30">
        <f>E28</f>
        <v>0</v>
      </c>
      <c r="E40" s="31">
        <f>F28</f>
        <v>0</v>
      </c>
      <c r="F40" s="36">
        <f>SUM(D40-E40)</f>
        <v>0</v>
      </c>
    </row>
    <row r="41" spans="1:6" ht="9" customHeight="1" x14ac:dyDescent="0.25">
      <c r="A41" s="9"/>
      <c r="C41" s="35"/>
      <c r="D41" s="37"/>
      <c r="E41" s="38"/>
      <c r="F41" s="38"/>
    </row>
    <row r="42" spans="1:6" x14ac:dyDescent="0.25">
      <c r="A42" s="9" t="s">
        <v>47</v>
      </c>
      <c r="C42" s="42">
        <v>0</v>
      </c>
      <c r="D42" s="30">
        <f>G28</f>
        <v>0</v>
      </c>
      <c r="E42" s="31">
        <f>H28</f>
        <v>0</v>
      </c>
      <c r="F42" s="36">
        <f>SUM(D42-E42)</f>
        <v>0</v>
      </c>
    </row>
    <row r="43" spans="1:6" ht="9" customHeight="1" x14ac:dyDescent="0.25">
      <c r="A43" s="9"/>
      <c r="C43" s="35"/>
      <c r="D43" s="37"/>
      <c r="E43" s="38"/>
      <c r="F43" s="38"/>
    </row>
    <row r="44" spans="1:6" x14ac:dyDescent="0.25">
      <c r="A44" s="9" t="s">
        <v>33</v>
      </c>
      <c r="C44" s="42">
        <v>0</v>
      </c>
      <c r="D44" s="30">
        <v>0</v>
      </c>
      <c r="E44" s="31">
        <v>0</v>
      </c>
      <c r="F44" s="36">
        <f>SUM(D44-E44)</f>
        <v>0</v>
      </c>
    </row>
    <row r="45" spans="1:6" x14ac:dyDescent="0.25">
      <c r="C45" s="35"/>
      <c r="D45" s="35"/>
      <c r="E45" s="39"/>
      <c r="F45" s="39"/>
    </row>
    <row r="46" spans="1:6" ht="13.8" thickBot="1" x14ac:dyDescent="0.3">
      <c r="A46" s="9" t="s">
        <v>10</v>
      </c>
      <c r="C46" s="26">
        <f>SUM(C38:C44)</f>
        <v>0</v>
      </c>
      <c r="D46" s="26">
        <f>SUM(D38:D44)</f>
        <v>0</v>
      </c>
      <c r="E46" s="26">
        <f>SUM(E38:E44)</f>
        <v>0</v>
      </c>
      <c r="F46" s="66">
        <f>SUM(F38:F44)</f>
        <v>0</v>
      </c>
    </row>
    <row r="47" spans="1:6" ht="9" customHeight="1" thickTop="1" x14ac:dyDescent="0.25">
      <c r="A47" s="9"/>
      <c r="C47" s="35"/>
      <c r="D47" s="35"/>
      <c r="E47" s="25"/>
      <c r="F47" s="25"/>
    </row>
    <row r="48" spans="1:6" x14ac:dyDescent="0.25">
      <c r="A48" t="s">
        <v>39</v>
      </c>
      <c r="C48" s="35">
        <v>0</v>
      </c>
      <c r="D48" s="37">
        <v>0</v>
      </c>
      <c r="E48" s="36">
        <v>0</v>
      </c>
      <c r="F48" s="68">
        <f>SUM(D48-E48)</f>
        <v>0</v>
      </c>
    </row>
    <row r="49" spans="1:6" ht="9" customHeight="1" x14ac:dyDescent="0.25">
      <c r="C49" s="27"/>
      <c r="D49" s="40"/>
      <c r="E49" s="41"/>
      <c r="F49" s="41"/>
    </row>
    <row r="50" spans="1:6" ht="13.8" thickBot="1" x14ac:dyDescent="0.3">
      <c r="A50" s="9" t="s">
        <v>80</v>
      </c>
      <c r="C50" s="24">
        <f>SUM(C46-C48)</f>
        <v>0</v>
      </c>
      <c r="D50" s="24">
        <f>SUM(D46-D48)</f>
        <v>0</v>
      </c>
      <c r="E50" s="24">
        <f>SUM(E46-E48)</f>
        <v>0</v>
      </c>
      <c r="F50" s="67">
        <f>SUM(F46-F48)</f>
        <v>0</v>
      </c>
    </row>
    <row r="51" spans="1:6" ht="13.8" thickTop="1" x14ac:dyDescent="0.25">
      <c r="A51" s="9"/>
      <c r="C51" s="6"/>
    </row>
    <row r="52" spans="1:6" x14ac:dyDescent="0.25">
      <c r="A52" s="2"/>
      <c r="C52" s="5"/>
      <c r="D52" s="12"/>
    </row>
    <row r="53" spans="1:6" x14ac:dyDescent="0.25">
      <c r="A53" s="101" t="s">
        <v>27</v>
      </c>
      <c r="B53" s="101"/>
    </row>
    <row r="55" spans="1:6" ht="52.8" customHeight="1" x14ac:dyDescent="0.25">
      <c r="A55" s="96" t="s">
        <v>82</v>
      </c>
      <c r="B55" s="96"/>
      <c r="C55" s="96"/>
      <c r="D55" s="96"/>
      <c r="E55" s="96"/>
      <c r="F55" s="96"/>
    </row>
    <row r="56" spans="1:6" x14ac:dyDescent="0.25">
      <c r="A56" s="104"/>
      <c r="B56" s="104"/>
      <c r="C56" s="104"/>
      <c r="D56" s="104"/>
      <c r="E56" s="104"/>
      <c r="F56" s="104"/>
    </row>
    <row r="57" spans="1:6" ht="12.75" customHeight="1" x14ac:dyDescent="0.25">
      <c r="A57" s="104"/>
      <c r="B57" s="104"/>
      <c r="C57" s="104"/>
      <c r="D57" s="104"/>
      <c r="E57" s="104"/>
      <c r="F57" s="104"/>
    </row>
    <row r="58" spans="1:6" ht="14.25" customHeight="1" x14ac:dyDescent="0.25">
      <c r="A58" s="104"/>
      <c r="B58" s="104"/>
      <c r="C58" s="104"/>
      <c r="D58" s="104"/>
      <c r="E58" s="104"/>
      <c r="F58" s="104"/>
    </row>
    <row r="59" spans="1:6" ht="13.8" thickBot="1" x14ac:dyDescent="0.3">
      <c r="A59" s="10" t="s">
        <v>34</v>
      </c>
      <c r="B59" s="102"/>
      <c r="C59" s="102"/>
      <c r="D59" s="102"/>
      <c r="E59" s="43" t="s">
        <v>61</v>
      </c>
      <c r="F59" s="18"/>
    </row>
    <row r="60" spans="1:6" x14ac:dyDescent="0.25">
      <c r="A60" s="10"/>
      <c r="B60" s="10"/>
      <c r="C60" s="10"/>
      <c r="D60" s="10"/>
      <c r="E60" s="10"/>
      <c r="F60" s="10"/>
    </row>
    <row r="61" spans="1:6" ht="13.8" thickBot="1" x14ac:dyDescent="0.3">
      <c r="A61" s="103" t="s">
        <v>73</v>
      </c>
      <c r="B61" s="103"/>
      <c r="C61" s="102"/>
      <c r="D61" s="102"/>
      <c r="E61" s="102"/>
      <c r="F61" s="10"/>
    </row>
    <row r="62" spans="1:6" ht="20.25" customHeight="1" x14ac:dyDescent="0.25">
      <c r="A62" s="10"/>
      <c r="B62" s="10"/>
      <c r="C62" s="10"/>
      <c r="D62" s="10"/>
      <c r="E62" s="10"/>
      <c r="F62" s="2"/>
    </row>
    <row r="64" spans="1:6" x14ac:dyDescent="0.25">
      <c r="F64" s="93" t="s">
        <v>63</v>
      </c>
    </row>
  </sheetData>
  <mergeCells count="19">
    <mergeCell ref="A55:F55"/>
    <mergeCell ref="A56:F56"/>
    <mergeCell ref="A57:F57"/>
    <mergeCell ref="A58:F58"/>
    <mergeCell ref="B59:D59"/>
    <mergeCell ref="A61:B61"/>
    <mergeCell ref="C61:E61"/>
    <mergeCell ref="D10:F10"/>
    <mergeCell ref="D11:F11"/>
    <mergeCell ref="D12:F12"/>
    <mergeCell ref="A14:E14"/>
    <mergeCell ref="A32:C32"/>
    <mergeCell ref="A53:B53"/>
    <mergeCell ref="D1:F3"/>
    <mergeCell ref="D4:F4"/>
    <mergeCell ref="D5:F5"/>
    <mergeCell ref="D7:F7"/>
    <mergeCell ref="D8:F8"/>
    <mergeCell ref="D9:F9"/>
  </mergeCells>
  <printOptions horizontalCentered="1" verticalCentered="1"/>
  <pageMargins left="0.25" right="0.25" top="0.5" bottom="0.5" header="0.5" footer="0.25"/>
  <pageSetup scale="9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4"/>
  <sheetViews>
    <sheetView workbookViewId="0"/>
  </sheetViews>
  <sheetFormatPr defaultRowHeight="13.2" x14ac:dyDescent="0.25"/>
  <cols>
    <col min="1" max="9" width="20.77734375" customWidth="1"/>
  </cols>
  <sheetData>
    <row r="1" spans="1:9" ht="15.6" customHeight="1" x14ac:dyDescent="0.3">
      <c r="C1" s="44"/>
      <c r="D1" s="98"/>
      <c r="E1" s="98"/>
      <c r="F1" s="98"/>
    </row>
    <row r="2" spans="1:9" ht="15.6" customHeight="1" x14ac:dyDescent="0.3">
      <c r="C2" s="44"/>
      <c r="D2" s="98"/>
      <c r="E2" s="98"/>
      <c r="F2" s="98"/>
    </row>
    <row r="3" spans="1:9" ht="15.6" customHeight="1" x14ac:dyDescent="0.3">
      <c r="C3" s="44"/>
      <c r="D3" s="98"/>
      <c r="E3" s="98"/>
      <c r="F3" s="98"/>
    </row>
    <row r="4" spans="1:9" ht="15.6" x14ac:dyDescent="0.3">
      <c r="B4" s="45"/>
      <c r="C4" s="45"/>
      <c r="D4" s="100" t="s">
        <v>25</v>
      </c>
      <c r="E4" s="100"/>
      <c r="F4" s="100"/>
      <c r="G4" s="45"/>
      <c r="H4" s="45"/>
      <c r="I4" s="45"/>
    </row>
    <row r="5" spans="1:9" x14ac:dyDescent="0.25">
      <c r="D5" s="95" t="s">
        <v>127</v>
      </c>
      <c r="E5" s="95"/>
      <c r="F5" s="95"/>
    </row>
    <row r="6" spans="1:9" ht="7.2" customHeight="1" x14ac:dyDescent="0.25">
      <c r="D6" s="91"/>
      <c r="E6" s="91"/>
      <c r="F6" s="91"/>
    </row>
    <row r="7" spans="1:9" x14ac:dyDescent="0.25">
      <c r="B7" s="2"/>
      <c r="C7" s="9"/>
      <c r="D7" s="99" t="s">
        <v>23</v>
      </c>
      <c r="E7" s="99"/>
      <c r="F7" s="99"/>
      <c r="G7" s="9"/>
      <c r="H7" s="9"/>
    </row>
    <row r="8" spans="1:9" x14ac:dyDescent="0.25">
      <c r="B8" s="2"/>
      <c r="C8" s="9"/>
      <c r="D8" s="99" t="s">
        <v>24</v>
      </c>
      <c r="E8" s="99"/>
      <c r="F8" s="99"/>
      <c r="G8" s="9"/>
      <c r="H8" s="9"/>
    </row>
    <row r="9" spans="1:9" x14ac:dyDescent="0.25">
      <c r="B9" s="2"/>
      <c r="C9" s="9"/>
      <c r="D9" s="99" t="s">
        <v>55</v>
      </c>
      <c r="E9" s="99"/>
      <c r="F9" s="99"/>
      <c r="G9" s="9"/>
      <c r="H9" s="9"/>
    </row>
    <row r="10" spans="1:9" x14ac:dyDescent="0.25">
      <c r="B10" s="2"/>
      <c r="C10" s="9"/>
      <c r="D10" s="99" t="s">
        <v>132</v>
      </c>
      <c r="E10" s="99"/>
      <c r="F10" s="99"/>
      <c r="G10" s="9"/>
      <c r="H10" s="9"/>
    </row>
    <row r="11" spans="1:9" x14ac:dyDescent="0.25">
      <c r="B11" s="2"/>
      <c r="C11" s="9"/>
      <c r="D11" s="99" t="s">
        <v>56</v>
      </c>
      <c r="E11" s="99"/>
      <c r="F11" s="99"/>
      <c r="G11" s="9"/>
      <c r="H11" s="9"/>
    </row>
    <row r="12" spans="1:9" x14ac:dyDescent="0.25">
      <c r="A12" s="9"/>
      <c r="B12" s="2"/>
      <c r="C12" s="46"/>
      <c r="D12" s="99" t="s">
        <v>46</v>
      </c>
      <c r="E12" s="99"/>
      <c r="F12" s="99"/>
      <c r="G12" s="46"/>
      <c r="H12" s="46"/>
    </row>
    <row r="13" spans="1:9" x14ac:dyDescent="0.25">
      <c r="A13" s="9"/>
      <c r="B13" s="2"/>
      <c r="C13" s="1"/>
    </row>
    <row r="14" spans="1:9" ht="13.8" x14ac:dyDescent="0.25">
      <c r="A14" s="97" t="s">
        <v>78</v>
      </c>
      <c r="B14" s="97"/>
      <c r="C14" s="97"/>
      <c r="D14" s="97"/>
      <c r="E14" s="97"/>
    </row>
    <row r="15" spans="1:9" ht="13.8" thickBot="1" x14ac:dyDescent="0.3">
      <c r="A15" s="4" t="s">
        <v>5</v>
      </c>
      <c r="B15" s="20" t="s">
        <v>6</v>
      </c>
      <c r="C15" s="20" t="s">
        <v>7</v>
      </c>
      <c r="D15" s="20" t="s">
        <v>8</v>
      </c>
      <c r="E15" s="20" t="s">
        <v>9</v>
      </c>
      <c r="F15" s="20" t="s">
        <v>40</v>
      </c>
      <c r="G15" s="20" t="s">
        <v>41</v>
      </c>
      <c r="H15" s="20" t="s">
        <v>42</v>
      </c>
      <c r="I15" s="20" t="s">
        <v>54</v>
      </c>
    </row>
    <row r="16" spans="1:9" x14ac:dyDescent="0.25">
      <c r="A16" s="69"/>
      <c r="B16" s="70" t="s">
        <v>1</v>
      </c>
      <c r="C16" s="70" t="s">
        <v>1</v>
      </c>
      <c r="D16" s="70" t="s">
        <v>70</v>
      </c>
      <c r="E16" s="70" t="s">
        <v>1</v>
      </c>
      <c r="F16" s="70" t="s">
        <v>2</v>
      </c>
      <c r="G16" s="70" t="s">
        <v>2</v>
      </c>
      <c r="H16" s="70" t="s">
        <v>2</v>
      </c>
      <c r="I16" s="70" t="s">
        <v>2</v>
      </c>
    </row>
    <row r="17" spans="1:9" x14ac:dyDescent="0.25">
      <c r="A17" s="71" t="s">
        <v>0</v>
      </c>
      <c r="B17" s="71" t="s">
        <v>22</v>
      </c>
      <c r="C17" s="71" t="s">
        <v>66</v>
      </c>
      <c r="D17" s="71" t="s">
        <v>3</v>
      </c>
      <c r="E17" s="71" t="s">
        <v>36</v>
      </c>
      <c r="F17" s="71" t="s">
        <v>30</v>
      </c>
      <c r="G17" s="71" t="s">
        <v>36</v>
      </c>
      <c r="H17" s="71" t="s">
        <v>30</v>
      </c>
      <c r="I17" s="71" t="s">
        <v>68</v>
      </c>
    </row>
    <row r="18" spans="1:9" ht="13.8" thickBot="1" x14ac:dyDescent="0.3">
      <c r="A18" s="72" t="s">
        <v>59</v>
      </c>
      <c r="B18" s="72" t="s">
        <v>21</v>
      </c>
      <c r="C18" s="72" t="s">
        <v>21</v>
      </c>
      <c r="D18" s="72" t="s">
        <v>21</v>
      </c>
      <c r="E18" s="72" t="s">
        <v>4</v>
      </c>
      <c r="F18" s="72" t="s">
        <v>4</v>
      </c>
      <c r="G18" s="72" t="s">
        <v>64</v>
      </c>
      <c r="H18" s="72" t="s">
        <v>65</v>
      </c>
      <c r="I18" s="72" t="s">
        <v>29</v>
      </c>
    </row>
    <row r="19" spans="1:9" ht="13.8" x14ac:dyDescent="0.3">
      <c r="A19" s="1"/>
      <c r="B19" s="1"/>
      <c r="C19" s="1"/>
      <c r="D19" s="1"/>
      <c r="E19" s="3"/>
      <c r="F19" s="1"/>
      <c r="G19" s="16"/>
      <c r="H19" s="16"/>
      <c r="I19" s="3"/>
    </row>
    <row r="20" spans="1:9" x14ac:dyDescent="0.25">
      <c r="A20" s="17" t="s">
        <v>57</v>
      </c>
      <c r="B20" s="32">
        <v>0</v>
      </c>
      <c r="C20" s="32">
        <v>0</v>
      </c>
      <c r="D20" s="7">
        <v>0</v>
      </c>
      <c r="E20" s="31">
        <v>0</v>
      </c>
      <c r="F20" s="31">
        <f t="shared" ref="F20:F26" si="0">C20*D20</f>
        <v>0</v>
      </c>
      <c r="G20" s="33">
        <v>0</v>
      </c>
      <c r="H20" s="33">
        <f t="shared" ref="H20:H26" si="1">(C20+F20)*0.1</f>
        <v>0</v>
      </c>
      <c r="I20" s="34">
        <f t="shared" ref="I20:I26" si="2">(B20-C20)+(E20-F20)+(G20-H20)</f>
        <v>0</v>
      </c>
    </row>
    <row r="21" spans="1:9" x14ac:dyDescent="0.25">
      <c r="A21" s="17" t="s">
        <v>57</v>
      </c>
      <c r="B21" s="32">
        <v>0</v>
      </c>
      <c r="C21" s="31">
        <v>0</v>
      </c>
      <c r="D21" s="7">
        <v>0</v>
      </c>
      <c r="E21" s="31">
        <v>0</v>
      </c>
      <c r="F21" s="31">
        <f t="shared" si="0"/>
        <v>0</v>
      </c>
      <c r="G21" s="21">
        <v>0</v>
      </c>
      <c r="H21" s="33">
        <f t="shared" si="1"/>
        <v>0</v>
      </c>
      <c r="I21" s="34">
        <f t="shared" si="2"/>
        <v>0</v>
      </c>
    </row>
    <row r="22" spans="1:9" x14ac:dyDescent="0.25">
      <c r="A22" s="17" t="s">
        <v>57</v>
      </c>
      <c r="B22" s="32">
        <v>0</v>
      </c>
      <c r="C22" s="31">
        <v>0</v>
      </c>
      <c r="D22" s="7">
        <v>0</v>
      </c>
      <c r="E22" s="31">
        <v>0</v>
      </c>
      <c r="F22" s="31">
        <f t="shared" si="0"/>
        <v>0</v>
      </c>
      <c r="G22" s="21">
        <v>0</v>
      </c>
      <c r="H22" s="33">
        <f t="shared" si="1"/>
        <v>0</v>
      </c>
      <c r="I22" s="34">
        <f t="shared" si="2"/>
        <v>0</v>
      </c>
    </row>
    <row r="23" spans="1:9" x14ac:dyDescent="0.25">
      <c r="A23" s="17" t="s">
        <v>57</v>
      </c>
      <c r="B23" s="32">
        <v>0</v>
      </c>
      <c r="C23" s="31">
        <v>0</v>
      </c>
      <c r="D23" s="7">
        <v>0</v>
      </c>
      <c r="E23" s="31">
        <v>0</v>
      </c>
      <c r="F23" s="31">
        <f t="shared" si="0"/>
        <v>0</v>
      </c>
      <c r="G23" s="21">
        <v>0</v>
      </c>
      <c r="H23" s="33">
        <f t="shared" si="1"/>
        <v>0</v>
      </c>
      <c r="I23" s="34">
        <f t="shared" si="2"/>
        <v>0</v>
      </c>
    </row>
    <row r="24" spans="1:9" x14ac:dyDescent="0.25">
      <c r="A24" s="17" t="s">
        <v>57</v>
      </c>
      <c r="B24" s="32">
        <v>0</v>
      </c>
      <c r="C24" s="31">
        <v>0</v>
      </c>
      <c r="D24" s="7">
        <v>0</v>
      </c>
      <c r="E24" s="31">
        <v>0</v>
      </c>
      <c r="F24" s="31">
        <f t="shared" si="0"/>
        <v>0</v>
      </c>
      <c r="G24" s="21">
        <v>0</v>
      </c>
      <c r="H24" s="33">
        <f t="shared" si="1"/>
        <v>0</v>
      </c>
      <c r="I24" s="34">
        <f t="shared" si="2"/>
        <v>0</v>
      </c>
    </row>
    <row r="25" spans="1:9" x14ac:dyDescent="0.25">
      <c r="A25" s="17" t="s">
        <v>57</v>
      </c>
      <c r="B25" s="32">
        <v>0</v>
      </c>
      <c r="C25" s="31">
        <v>0</v>
      </c>
      <c r="D25" s="7">
        <v>0</v>
      </c>
      <c r="E25" s="31">
        <v>0</v>
      </c>
      <c r="F25" s="31">
        <f t="shared" si="0"/>
        <v>0</v>
      </c>
      <c r="G25" s="21">
        <v>0</v>
      </c>
      <c r="H25" s="33">
        <f t="shared" si="1"/>
        <v>0</v>
      </c>
      <c r="I25" s="34">
        <f t="shared" si="2"/>
        <v>0</v>
      </c>
    </row>
    <row r="26" spans="1:9" x14ac:dyDescent="0.25">
      <c r="A26" s="17" t="s">
        <v>57</v>
      </c>
      <c r="B26" s="32">
        <v>0</v>
      </c>
      <c r="C26" s="31">
        <v>0</v>
      </c>
      <c r="D26" s="7">
        <v>0</v>
      </c>
      <c r="E26" s="31">
        <v>0</v>
      </c>
      <c r="F26" s="31">
        <f t="shared" si="0"/>
        <v>0</v>
      </c>
      <c r="G26" s="21">
        <v>0</v>
      </c>
      <c r="H26" s="33">
        <f t="shared" si="1"/>
        <v>0</v>
      </c>
      <c r="I26" s="34">
        <f t="shared" si="2"/>
        <v>0</v>
      </c>
    </row>
    <row r="27" spans="1:9" x14ac:dyDescent="0.25">
      <c r="A27" s="17"/>
      <c r="B27" s="13"/>
      <c r="C27" s="12"/>
      <c r="D27" s="7"/>
      <c r="E27" s="11"/>
      <c r="F27" s="11"/>
      <c r="G27" s="22"/>
      <c r="H27" s="22"/>
      <c r="I27" s="22"/>
    </row>
    <row r="28" spans="1:9" ht="13.8" thickBot="1" x14ac:dyDescent="0.3">
      <c r="A28" t="s">
        <v>10</v>
      </c>
      <c r="B28" s="24">
        <f>SUM(B20:B26)</f>
        <v>0</v>
      </c>
      <c r="C28" s="24">
        <f>SUM(C20:C26)</f>
        <v>0</v>
      </c>
      <c r="D28" s="8"/>
      <c r="E28" s="24">
        <f>SUM(E20:E26)</f>
        <v>0</v>
      </c>
      <c r="F28" s="24">
        <f>SUM(F20:F26)</f>
        <v>0</v>
      </c>
      <c r="G28" s="23">
        <f>SUM(G20:G26)</f>
        <v>0</v>
      </c>
      <c r="H28" s="23">
        <f>SUM(H20:H26)</f>
        <v>0</v>
      </c>
      <c r="I28" s="23">
        <f>SUM(I20:I26)</f>
        <v>0</v>
      </c>
    </row>
    <row r="29" spans="1:9" ht="9" customHeight="1" thickTop="1" x14ac:dyDescent="0.25"/>
    <row r="30" spans="1:9" ht="9" customHeight="1" x14ac:dyDescent="0.25"/>
    <row r="31" spans="1:9" ht="9" customHeight="1" x14ac:dyDescent="0.25"/>
    <row r="32" spans="1:9" ht="13.8" x14ac:dyDescent="0.25">
      <c r="A32" s="97" t="s">
        <v>77</v>
      </c>
      <c r="B32" s="97"/>
      <c r="C32" s="97"/>
    </row>
    <row r="33" spans="1:6" ht="14.4" thickBot="1" x14ac:dyDescent="0.3">
      <c r="A33" s="14"/>
      <c r="B33" s="14"/>
      <c r="C33" s="28" t="s">
        <v>74</v>
      </c>
      <c r="D33" s="28" t="s">
        <v>67</v>
      </c>
      <c r="E33" s="28" t="s">
        <v>75</v>
      </c>
      <c r="F33" s="28" t="s">
        <v>87</v>
      </c>
    </row>
    <row r="34" spans="1:6" x14ac:dyDescent="0.25">
      <c r="A34" s="9"/>
      <c r="C34" s="70" t="s">
        <v>28</v>
      </c>
      <c r="D34" s="70"/>
      <c r="E34" s="70"/>
      <c r="F34" s="73" t="s">
        <v>71</v>
      </c>
    </row>
    <row r="35" spans="1:6" x14ac:dyDescent="0.25">
      <c r="A35" s="9"/>
      <c r="C35" s="74" t="s">
        <v>83</v>
      </c>
      <c r="D35" s="74" t="s">
        <v>60</v>
      </c>
      <c r="E35" s="71" t="s">
        <v>60</v>
      </c>
      <c r="F35" s="75" t="s">
        <v>72</v>
      </c>
    </row>
    <row r="36" spans="1:6" ht="13.8" thickBot="1" x14ac:dyDescent="0.3">
      <c r="A36" s="65" t="s">
        <v>79</v>
      </c>
      <c r="B36" s="2"/>
      <c r="C36" s="76" t="s">
        <v>81</v>
      </c>
      <c r="D36" s="77" t="s">
        <v>35</v>
      </c>
      <c r="E36" s="72" t="s">
        <v>76</v>
      </c>
      <c r="F36" s="78" t="s">
        <v>31</v>
      </c>
    </row>
    <row r="37" spans="1:6" ht="7.5" customHeight="1" x14ac:dyDescent="0.3">
      <c r="A37" s="9"/>
      <c r="C37" s="15"/>
      <c r="D37" s="6"/>
    </row>
    <row r="38" spans="1:6" x14ac:dyDescent="0.25">
      <c r="A38" s="9" t="s">
        <v>32</v>
      </c>
      <c r="C38" s="42">
        <v>0</v>
      </c>
      <c r="D38" s="30">
        <f>B28</f>
        <v>0</v>
      </c>
      <c r="E38" s="31">
        <f>C28</f>
        <v>0</v>
      </c>
      <c r="F38" s="31">
        <f>SUM(D38-E38)</f>
        <v>0</v>
      </c>
    </row>
    <row r="39" spans="1:6" ht="9" customHeight="1" x14ac:dyDescent="0.25">
      <c r="A39" s="9"/>
      <c r="C39" s="35"/>
      <c r="D39" s="35"/>
      <c r="E39" s="25"/>
      <c r="F39" s="25"/>
    </row>
    <row r="40" spans="1:6" x14ac:dyDescent="0.25">
      <c r="A40" s="9" t="s">
        <v>58</v>
      </c>
      <c r="C40" s="42">
        <v>0</v>
      </c>
      <c r="D40" s="30">
        <f>E28</f>
        <v>0</v>
      </c>
      <c r="E40" s="31">
        <f>F28</f>
        <v>0</v>
      </c>
      <c r="F40" s="36">
        <f>SUM(D40-E40)</f>
        <v>0</v>
      </c>
    </row>
    <row r="41" spans="1:6" ht="9" customHeight="1" x14ac:dyDescent="0.25">
      <c r="A41" s="9"/>
      <c r="C41" s="35"/>
      <c r="D41" s="37"/>
      <c r="E41" s="38"/>
      <c r="F41" s="38"/>
    </row>
    <row r="42" spans="1:6" x14ac:dyDescent="0.25">
      <c r="A42" s="9" t="s">
        <v>47</v>
      </c>
      <c r="C42" s="42">
        <v>0</v>
      </c>
      <c r="D42" s="30">
        <f>G28</f>
        <v>0</v>
      </c>
      <c r="E42" s="31">
        <f>H28</f>
        <v>0</v>
      </c>
      <c r="F42" s="36">
        <f>SUM(D42-E42)</f>
        <v>0</v>
      </c>
    </row>
    <row r="43" spans="1:6" ht="9" customHeight="1" x14ac:dyDescent="0.25">
      <c r="A43" s="9"/>
      <c r="C43" s="35"/>
      <c r="D43" s="37"/>
      <c r="E43" s="38"/>
      <c r="F43" s="38"/>
    </row>
    <row r="44" spans="1:6" x14ac:dyDescent="0.25">
      <c r="A44" s="9" t="s">
        <v>33</v>
      </c>
      <c r="C44" s="42">
        <v>0</v>
      </c>
      <c r="D44" s="30">
        <v>0</v>
      </c>
      <c r="E44" s="31">
        <v>0</v>
      </c>
      <c r="F44" s="36">
        <f>SUM(D44-E44)</f>
        <v>0</v>
      </c>
    </row>
    <row r="45" spans="1:6" x14ac:dyDescent="0.25">
      <c r="C45" s="35"/>
      <c r="D45" s="35"/>
      <c r="E45" s="39"/>
      <c r="F45" s="39"/>
    </row>
    <row r="46" spans="1:6" ht="13.8" thickBot="1" x14ac:dyDescent="0.3">
      <c r="A46" s="9" t="s">
        <v>10</v>
      </c>
      <c r="C46" s="26">
        <f>SUM(C38:C44)</f>
        <v>0</v>
      </c>
      <c r="D46" s="26">
        <f>SUM(D38:D44)</f>
        <v>0</v>
      </c>
      <c r="E46" s="26">
        <f>SUM(E38:E44)</f>
        <v>0</v>
      </c>
      <c r="F46" s="66">
        <f>SUM(F38:F44)</f>
        <v>0</v>
      </c>
    </row>
    <row r="47" spans="1:6" ht="9" customHeight="1" thickTop="1" x14ac:dyDescent="0.25">
      <c r="A47" s="9"/>
      <c r="C47" s="35"/>
      <c r="D47" s="35"/>
      <c r="E47" s="25"/>
      <c r="F47" s="25"/>
    </row>
    <row r="48" spans="1:6" x14ac:dyDescent="0.25">
      <c r="A48" t="s">
        <v>39</v>
      </c>
      <c r="C48" s="35">
        <v>0</v>
      </c>
      <c r="D48" s="37">
        <v>0</v>
      </c>
      <c r="E48" s="36">
        <v>0</v>
      </c>
      <c r="F48" s="68">
        <f>SUM(D48-E48)</f>
        <v>0</v>
      </c>
    </row>
    <row r="49" spans="1:6" ht="9" customHeight="1" x14ac:dyDescent="0.25">
      <c r="C49" s="27"/>
      <c r="D49" s="40"/>
      <c r="E49" s="41"/>
      <c r="F49" s="41"/>
    </row>
    <row r="50" spans="1:6" ht="13.8" thickBot="1" x14ac:dyDescent="0.3">
      <c r="A50" s="9" t="s">
        <v>80</v>
      </c>
      <c r="C50" s="24">
        <f>SUM(C46-C48)</f>
        <v>0</v>
      </c>
      <c r="D50" s="24">
        <f>SUM(D46-D48)</f>
        <v>0</v>
      </c>
      <c r="E50" s="24">
        <f>SUM(E46-E48)</f>
        <v>0</v>
      </c>
      <c r="F50" s="67">
        <f>SUM(F46-F48)</f>
        <v>0</v>
      </c>
    </row>
    <row r="51" spans="1:6" ht="13.8" thickTop="1" x14ac:dyDescent="0.25">
      <c r="A51" s="9"/>
      <c r="C51" s="6"/>
    </row>
    <row r="52" spans="1:6" x14ac:dyDescent="0.25">
      <c r="A52" s="2"/>
      <c r="C52" s="5"/>
      <c r="D52" s="12"/>
    </row>
    <row r="53" spans="1:6" x14ac:dyDescent="0.25">
      <c r="A53" s="101" t="s">
        <v>27</v>
      </c>
      <c r="B53" s="101"/>
    </row>
    <row r="55" spans="1:6" ht="52.8" customHeight="1" x14ac:dyDescent="0.25">
      <c r="A55" s="96" t="s">
        <v>82</v>
      </c>
      <c r="B55" s="96"/>
      <c r="C55" s="96"/>
      <c r="D55" s="96"/>
      <c r="E55" s="96"/>
      <c r="F55" s="96"/>
    </row>
    <row r="56" spans="1:6" x14ac:dyDescent="0.25">
      <c r="A56" s="104"/>
      <c r="B56" s="104"/>
      <c r="C56" s="104"/>
      <c r="D56" s="104"/>
      <c r="E56" s="104"/>
      <c r="F56" s="104"/>
    </row>
    <row r="57" spans="1:6" ht="12.75" customHeight="1" x14ac:dyDescent="0.25">
      <c r="A57" s="104"/>
      <c r="B57" s="104"/>
      <c r="C57" s="104"/>
      <c r="D57" s="104"/>
      <c r="E57" s="104"/>
      <c r="F57" s="104"/>
    </row>
    <row r="58" spans="1:6" ht="14.25" customHeight="1" x14ac:dyDescent="0.25">
      <c r="A58" s="104"/>
      <c r="B58" s="104"/>
      <c r="C58" s="104"/>
      <c r="D58" s="104"/>
      <c r="E58" s="104"/>
      <c r="F58" s="104"/>
    </row>
    <row r="59" spans="1:6" ht="13.8" thickBot="1" x14ac:dyDescent="0.3">
      <c r="A59" s="10" t="s">
        <v>34</v>
      </c>
      <c r="B59" s="102"/>
      <c r="C59" s="102"/>
      <c r="D59" s="102"/>
      <c r="E59" s="43" t="s">
        <v>61</v>
      </c>
      <c r="F59" s="18"/>
    </row>
    <row r="60" spans="1:6" x14ac:dyDescent="0.25">
      <c r="A60" s="10"/>
      <c r="B60" s="10"/>
      <c r="C60" s="10"/>
      <c r="D60" s="10"/>
      <c r="E60" s="10"/>
      <c r="F60" s="10"/>
    </row>
    <row r="61" spans="1:6" ht="13.8" thickBot="1" x14ac:dyDescent="0.3">
      <c r="A61" s="103" t="s">
        <v>73</v>
      </c>
      <c r="B61" s="103"/>
      <c r="C61" s="102"/>
      <c r="D61" s="102"/>
      <c r="E61" s="102"/>
      <c r="F61" s="10"/>
    </row>
    <row r="62" spans="1:6" ht="20.25" customHeight="1" x14ac:dyDescent="0.25">
      <c r="A62" s="10"/>
      <c r="B62" s="10"/>
      <c r="C62" s="10"/>
      <c r="D62" s="10"/>
      <c r="E62" s="10"/>
      <c r="F62" s="2"/>
    </row>
    <row r="64" spans="1:6" x14ac:dyDescent="0.25">
      <c r="F64" s="93" t="s">
        <v>63</v>
      </c>
    </row>
  </sheetData>
  <mergeCells count="19">
    <mergeCell ref="B59:D59"/>
    <mergeCell ref="A61:B61"/>
    <mergeCell ref="C61:E61"/>
    <mergeCell ref="A56:F56"/>
    <mergeCell ref="A57:F57"/>
    <mergeCell ref="A58:F58"/>
    <mergeCell ref="D5:F5"/>
    <mergeCell ref="A55:F55"/>
    <mergeCell ref="A14:E14"/>
    <mergeCell ref="A32:C32"/>
    <mergeCell ref="D1:F3"/>
    <mergeCell ref="D7:F7"/>
    <mergeCell ref="D8:F8"/>
    <mergeCell ref="D9:F9"/>
    <mergeCell ref="D10:F10"/>
    <mergeCell ref="D11:F11"/>
    <mergeCell ref="D4:F4"/>
    <mergeCell ref="D12:F12"/>
    <mergeCell ref="A53:B53"/>
  </mergeCells>
  <phoneticPr fontId="0" type="noConversion"/>
  <printOptions horizontalCentered="1" verticalCentered="1"/>
  <pageMargins left="0.25" right="0.25" top="0.5" bottom="0.5" header="0.5" footer="0.25"/>
  <pageSetup scale="9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AD4E-87C3-4965-9940-5F3B2C8E17A0}">
  <dimension ref="A1:I70"/>
  <sheetViews>
    <sheetView workbookViewId="0"/>
  </sheetViews>
  <sheetFormatPr defaultRowHeight="13.2" x14ac:dyDescent="0.25"/>
  <cols>
    <col min="1" max="9" width="20.77734375" customWidth="1"/>
  </cols>
  <sheetData>
    <row r="1" spans="1:9" ht="15.6" customHeight="1" x14ac:dyDescent="0.3">
      <c r="C1" s="44"/>
      <c r="D1" s="98"/>
      <c r="E1" s="98"/>
      <c r="F1" s="98"/>
    </row>
    <row r="2" spans="1:9" ht="15.6" customHeight="1" x14ac:dyDescent="0.3">
      <c r="C2" s="44"/>
      <c r="D2" s="98"/>
      <c r="E2" s="98"/>
      <c r="F2" s="98"/>
    </row>
    <row r="3" spans="1:9" ht="15.6" customHeight="1" x14ac:dyDescent="0.3">
      <c r="C3" s="44"/>
      <c r="D3" s="98"/>
      <c r="E3" s="98"/>
      <c r="F3" s="98"/>
    </row>
    <row r="4" spans="1:9" ht="15.6" x14ac:dyDescent="0.3">
      <c r="B4" s="45"/>
      <c r="C4" s="45"/>
      <c r="D4" s="100" t="s">
        <v>25</v>
      </c>
      <c r="E4" s="100"/>
      <c r="F4" s="100"/>
      <c r="G4" s="45"/>
      <c r="H4" s="45"/>
      <c r="I4" s="45"/>
    </row>
    <row r="5" spans="1:9" x14ac:dyDescent="0.25">
      <c r="D5" s="95" t="s">
        <v>128</v>
      </c>
      <c r="E5" s="95"/>
      <c r="F5" s="95"/>
    </row>
    <row r="6" spans="1:9" ht="7.2" customHeight="1" x14ac:dyDescent="0.25">
      <c r="D6" s="91"/>
      <c r="E6" s="91"/>
      <c r="F6" s="91"/>
    </row>
    <row r="7" spans="1:9" x14ac:dyDescent="0.25">
      <c r="B7" s="2"/>
      <c r="C7" s="9"/>
      <c r="D7" s="99" t="s">
        <v>23</v>
      </c>
      <c r="E7" s="99"/>
      <c r="F7" s="99"/>
      <c r="G7" s="9"/>
      <c r="H7" s="9"/>
    </row>
    <row r="8" spans="1:9" x14ac:dyDescent="0.25">
      <c r="B8" s="2"/>
      <c r="C8" s="9"/>
      <c r="D8" s="99" t="s">
        <v>24</v>
      </c>
      <c r="E8" s="99"/>
      <c r="F8" s="99"/>
      <c r="G8" s="9"/>
      <c r="H8" s="9"/>
    </row>
    <row r="9" spans="1:9" x14ac:dyDescent="0.25">
      <c r="B9" s="2"/>
      <c r="C9" s="9"/>
      <c r="D9" s="99" t="s">
        <v>55</v>
      </c>
      <c r="E9" s="99"/>
      <c r="F9" s="99"/>
      <c r="G9" s="9"/>
      <c r="H9" s="9"/>
    </row>
    <row r="10" spans="1:9" x14ac:dyDescent="0.25">
      <c r="B10" s="2"/>
      <c r="C10" s="9"/>
      <c r="D10" s="99" t="s">
        <v>132</v>
      </c>
      <c r="E10" s="99"/>
      <c r="F10" s="99"/>
      <c r="G10" s="9"/>
      <c r="H10" s="9"/>
    </row>
    <row r="11" spans="1:9" x14ac:dyDescent="0.25">
      <c r="B11" s="2"/>
      <c r="C11" s="9"/>
      <c r="D11" s="99" t="s">
        <v>56</v>
      </c>
      <c r="E11" s="99"/>
      <c r="F11" s="99"/>
      <c r="G11" s="9"/>
      <c r="H11" s="9"/>
    </row>
    <row r="12" spans="1:9" x14ac:dyDescent="0.25">
      <c r="A12" s="9"/>
      <c r="B12" s="2"/>
      <c r="C12" s="46"/>
      <c r="D12" s="99" t="s">
        <v>46</v>
      </c>
      <c r="E12" s="99"/>
      <c r="F12" s="99"/>
      <c r="G12" s="46"/>
      <c r="H12" s="46"/>
    </row>
    <row r="13" spans="1:9" x14ac:dyDescent="0.25">
      <c r="A13" s="9"/>
      <c r="B13" s="2"/>
      <c r="C13" s="1"/>
    </row>
    <row r="14" spans="1:9" ht="13.8" x14ac:dyDescent="0.25">
      <c r="A14" s="97" t="s">
        <v>78</v>
      </c>
      <c r="B14" s="97"/>
      <c r="C14" s="97"/>
      <c r="D14" s="97"/>
      <c r="E14" s="97"/>
    </row>
    <row r="15" spans="1:9" ht="13.8" thickBot="1" x14ac:dyDescent="0.3">
      <c r="A15" s="4" t="s">
        <v>5</v>
      </c>
      <c r="B15" s="20" t="s">
        <v>6</v>
      </c>
      <c r="C15" s="20" t="s">
        <v>7</v>
      </c>
      <c r="D15" s="20" t="s">
        <v>8</v>
      </c>
      <c r="E15" s="20" t="s">
        <v>9</v>
      </c>
      <c r="F15" s="20" t="s">
        <v>40</v>
      </c>
      <c r="G15" s="20" t="s">
        <v>41</v>
      </c>
      <c r="H15" s="20" t="s">
        <v>42</v>
      </c>
      <c r="I15" s="20" t="s">
        <v>54</v>
      </c>
    </row>
    <row r="16" spans="1:9" x14ac:dyDescent="0.25">
      <c r="A16" s="69"/>
      <c r="B16" s="70" t="s">
        <v>1</v>
      </c>
      <c r="C16" s="70" t="s">
        <v>1</v>
      </c>
      <c r="D16" s="70" t="s">
        <v>70</v>
      </c>
      <c r="E16" s="70" t="s">
        <v>1</v>
      </c>
      <c r="F16" s="70" t="s">
        <v>2</v>
      </c>
      <c r="G16" s="70" t="s">
        <v>2</v>
      </c>
      <c r="H16" s="70" t="s">
        <v>2</v>
      </c>
      <c r="I16" s="70" t="s">
        <v>2</v>
      </c>
    </row>
    <row r="17" spans="1:9" x14ac:dyDescent="0.25">
      <c r="A17" s="71" t="s">
        <v>0</v>
      </c>
      <c r="B17" s="71" t="s">
        <v>22</v>
      </c>
      <c r="C17" s="71" t="s">
        <v>66</v>
      </c>
      <c r="D17" s="71" t="s">
        <v>3</v>
      </c>
      <c r="E17" s="71" t="s">
        <v>36</v>
      </c>
      <c r="F17" s="71" t="s">
        <v>30</v>
      </c>
      <c r="G17" s="71" t="s">
        <v>36</v>
      </c>
      <c r="H17" s="71" t="s">
        <v>30</v>
      </c>
      <c r="I17" s="71" t="s">
        <v>68</v>
      </c>
    </row>
    <row r="18" spans="1:9" ht="13.8" thickBot="1" x14ac:dyDescent="0.3">
      <c r="A18" s="72" t="s">
        <v>59</v>
      </c>
      <c r="B18" s="72" t="s">
        <v>21</v>
      </c>
      <c r="C18" s="72" t="s">
        <v>21</v>
      </c>
      <c r="D18" s="72" t="s">
        <v>21</v>
      </c>
      <c r="E18" s="72" t="s">
        <v>4</v>
      </c>
      <c r="F18" s="72" t="s">
        <v>4</v>
      </c>
      <c r="G18" s="72" t="s">
        <v>64</v>
      </c>
      <c r="H18" s="72" t="s">
        <v>65</v>
      </c>
      <c r="I18" s="72" t="s">
        <v>29</v>
      </c>
    </row>
    <row r="19" spans="1:9" ht="13.8" x14ac:dyDescent="0.3">
      <c r="A19" s="1"/>
      <c r="B19" s="1"/>
      <c r="C19" s="1"/>
      <c r="D19" s="1"/>
      <c r="E19" s="3"/>
      <c r="F19" s="1"/>
      <c r="G19" s="16"/>
      <c r="H19" s="16"/>
      <c r="I19" s="3"/>
    </row>
    <row r="20" spans="1:9" x14ac:dyDescent="0.25">
      <c r="A20" s="17" t="s">
        <v>57</v>
      </c>
      <c r="B20" s="32">
        <v>0</v>
      </c>
      <c r="C20" s="32">
        <v>0</v>
      </c>
      <c r="D20" s="7">
        <v>0</v>
      </c>
      <c r="E20" s="31">
        <v>0</v>
      </c>
      <c r="F20" s="31">
        <f t="shared" ref="F20:F26" si="0">C20*D20</f>
        <v>0</v>
      </c>
      <c r="G20" s="33">
        <v>0</v>
      </c>
      <c r="H20" s="33">
        <f t="shared" ref="H20:H26" si="1">(C20+F20)*0.1</f>
        <v>0</v>
      </c>
      <c r="I20" s="34">
        <f t="shared" ref="I20:I26" si="2">(B20-C20)+(E20-F20)+(G20-H20)</f>
        <v>0</v>
      </c>
    </row>
    <row r="21" spans="1:9" x14ac:dyDescent="0.25">
      <c r="A21" s="17" t="s">
        <v>57</v>
      </c>
      <c r="B21" s="32">
        <v>0</v>
      </c>
      <c r="C21" s="31">
        <v>0</v>
      </c>
      <c r="D21" s="7">
        <v>0</v>
      </c>
      <c r="E21" s="31">
        <v>0</v>
      </c>
      <c r="F21" s="31">
        <f t="shared" si="0"/>
        <v>0</v>
      </c>
      <c r="G21" s="21">
        <v>0</v>
      </c>
      <c r="H21" s="33">
        <f t="shared" si="1"/>
        <v>0</v>
      </c>
      <c r="I21" s="34">
        <f t="shared" si="2"/>
        <v>0</v>
      </c>
    </row>
    <row r="22" spans="1:9" x14ac:dyDescent="0.25">
      <c r="A22" s="17" t="s">
        <v>57</v>
      </c>
      <c r="B22" s="32">
        <v>0</v>
      </c>
      <c r="C22" s="31">
        <v>0</v>
      </c>
      <c r="D22" s="7">
        <v>0</v>
      </c>
      <c r="E22" s="31">
        <v>0</v>
      </c>
      <c r="F22" s="31">
        <f t="shared" si="0"/>
        <v>0</v>
      </c>
      <c r="G22" s="21">
        <v>0</v>
      </c>
      <c r="H22" s="33">
        <f t="shared" si="1"/>
        <v>0</v>
      </c>
      <c r="I22" s="34">
        <f t="shared" si="2"/>
        <v>0</v>
      </c>
    </row>
    <row r="23" spans="1:9" x14ac:dyDescent="0.25">
      <c r="A23" s="17" t="s">
        <v>57</v>
      </c>
      <c r="B23" s="32">
        <v>0</v>
      </c>
      <c r="C23" s="31">
        <v>0</v>
      </c>
      <c r="D23" s="7">
        <v>0</v>
      </c>
      <c r="E23" s="31">
        <v>0</v>
      </c>
      <c r="F23" s="31">
        <f t="shared" si="0"/>
        <v>0</v>
      </c>
      <c r="G23" s="21">
        <v>0</v>
      </c>
      <c r="H23" s="33">
        <f t="shared" si="1"/>
        <v>0</v>
      </c>
      <c r="I23" s="34">
        <f t="shared" si="2"/>
        <v>0</v>
      </c>
    </row>
    <row r="24" spans="1:9" x14ac:dyDescent="0.25">
      <c r="A24" s="17" t="s">
        <v>57</v>
      </c>
      <c r="B24" s="32">
        <v>0</v>
      </c>
      <c r="C24" s="31">
        <v>0</v>
      </c>
      <c r="D24" s="7">
        <v>0</v>
      </c>
      <c r="E24" s="31">
        <v>0</v>
      </c>
      <c r="F24" s="31">
        <f t="shared" si="0"/>
        <v>0</v>
      </c>
      <c r="G24" s="21">
        <v>0</v>
      </c>
      <c r="H24" s="33">
        <f t="shared" si="1"/>
        <v>0</v>
      </c>
      <c r="I24" s="34">
        <f t="shared" si="2"/>
        <v>0</v>
      </c>
    </row>
    <row r="25" spans="1:9" x14ac:dyDescent="0.25">
      <c r="A25" s="17" t="s">
        <v>57</v>
      </c>
      <c r="B25" s="32">
        <v>0</v>
      </c>
      <c r="C25" s="31">
        <v>0</v>
      </c>
      <c r="D25" s="7">
        <v>0</v>
      </c>
      <c r="E25" s="31">
        <v>0</v>
      </c>
      <c r="F25" s="31">
        <f t="shared" si="0"/>
        <v>0</v>
      </c>
      <c r="G25" s="21">
        <v>0</v>
      </c>
      <c r="H25" s="33">
        <f t="shared" si="1"/>
        <v>0</v>
      </c>
      <c r="I25" s="34">
        <f t="shared" si="2"/>
        <v>0</v>
      </c>
    </row>
    <row r="26" spans="1:9" x14ac:dyDescent="0.25">
      <c r="A26" s="17" t="s">
        <v>57</v>
      </c>
      <c r="B26" s="32">
        <v>0</v>
      </c>
      <c r="C26" s="31">
        <v>0</v>
      </c>
      <c r="D26" s="7">
        <v>0</v>
      </c>
      <c r="E26" s="31">
        <v>0</v>
      </c>
      <c r="F26" s="31">
        <f t="shared" si="0"/>
        <v>0</v>
      </c>
      <c r="G26" s="21">
        <v>0</v>
      </c>
      <c r="H26" s="33">
        <f t="shared" si="1"/>
        <v>0</v>
      </c>
      <c r="I26" s="34">
        <f t="shared" si="2"/>
        <v>0</v>
      </c>
    </row>
    <row r="27" spans="1:9" x14ac:dyDescent="0.25">
      <c r="A27" s="17"/>
      <c r="B27" s="13"/>
      <c r="C27" s="12"/>
      <c r="D27" s="7"/>
      <c r="E27" s="11"/>
      <c r="F27" s="11"/>
      <c r="G27" s="22"/>
      <c r="H27" s="22"/>
      <c r="I27" s="22"/>
    </row>
    <row r="28" spans="1:9" ht="13.8" thickBot="1" x14ac:dyDescent="0.3">
      <c r="A28" t="s">
        <v>10</v>
      </c>
      <c r="B28" s="24">
        <f>SUM(B20:B26)</f>
        <v>0</v>
      </c>
      <c r="C28" s="24">
        <f>SUM(C20:C26)</f>
        <v>0</v>
      </c>
      <c r="D28" s="8"/>
      <c r="E28" s="24">
        <f>SUM(E20:E26)</f>
        <v>0</v>
      </c>
      <c r="F28" s="24">
        <f>SUM(F20:F26)</f>
        <v>0</v>
      </c>
      <c r="G28" s="23">
        <f>SUM(G20:G26)</f>
        <v>0</v>
      </c>
      <c r="H28" s="23">
        <f>SUM(H20:H26)</f>
        <v>0</v>
      </c>
      <c r="I28" s="23">
        <f>SUM(I20:I26)</f>
        <v>0</v>
      </c>
    </row>
    <row r="29" spans="1:9" ht="9" customHeight="1" thickTop="1" x14ac:dyDescent="0.25"/>
    <row r="30" spans="1:9" ht="9" customHeight="1" x14ac:dyDescent="0.25"/>
    <row r="31" spans="1:9" ht="9" customHeight="1" x14ac:dyDescent="0.25"/>
    <row r="32" spans="1:9" ht="13.8" x14ac:dyDescent="0.25">
      <c r="A32" s="97" t="s">
        <v>77</v>
      </c>
      <c r="B32" s="97"/>
      <c r="C32" s="97"/>
    </row>
    <row r="33" spans="1:6" ht="14.4" thickBot="1" x14ac:dyDescent="0.3">
      <c r="A33" s="14"/>
      <c r="B33" s="14"/>
      <c r="C33" s="28" t="s">
        <v>74</v>
      </c>
      <c r="D33" s="28" t="s">
        <v>67</v>
      </c>
      <c r="E33" s="28" t="s">
        <v>75</v>
      </c>
      <c r="F33" s="28" t="s">
        <v>87</v>
      </c>
    </row>
    <row r="34" spans="1:6" x14ac:dyDescent="0.25">
      <c r="A34" s="9"/>
      <c r="C34" s="70" t="s">
        <v>28</v>
      </c>
      <c r="D34" s="70"/>
      <c r="E34" s="70"/>
      <c r="F34" s="73" t="s">
        <v>71</v>
      </c>
    </row>
    <row r="35" spans="1:6" x14ac:dyDescent="0.25">
      <c r="A35" s="9"/>
      <c r="C35" s="74" t="s">
        <v>83</v>
      </c>
      <c r="D35" s="74" t="s">
        <v>60</v>
      </c>
      <c r="E35" s="71" t="s">
        <v>60</v>
      </c>
      <c r="F35" s="75" t="s">
        <v>72</v>
      </c>
    </row>
    <row r="36" spans="1:6" ht="13.8" thickBot="1" x14ac:dyDescent="0.3">
      <c r="A36" s="65" t="s">
        <v>79</v>
      </c>
      <c r="B36" s="2"/>
      <c r="C36" s="76" t="s">
        <v>81</v>
      </c>
      <c r="D36" s="77" t="s">
        <v>35</v>
      </c>
      <c r="E36" s="72" t="s">
        <v>76</v>
      </c>
      <c r="F36" s="78" t="s">
        <v>31</v>
      </c>
    </row>
    <row r="37" spans="1:6" ht="7.5" customHeight="1" x14ac:dyDescent="0.3">
      <c r="A37" s="9"/>
      <c r="C37" s="15"/>
      <c r="D37" s="6"/>
    </row>
    <row r="38" spans="1:6" x14ac:dyDescent="0.25">
      <c r="A38" s="9" t="s">
        <v>32</v>
      </c>
      <c r="C38" s="42">
        <v>0</v>
      </c>
      <c r="D38" s="30">
        <f>B28</f>
        <v>0</v>
      </c>
      <c r="E38" s="31">
        <f>C28</f>
        <v>0</v>
      </c>
      <c r="F38" s="31">
        <f>SUM(D38-E38)</f>
        <v>0</v>
      </c>
    </row>
    <row r="39" spans="1:6" ht="9" customHeight="1" x14ac:dyDescent="0.25">
      <c r="A39" s="9"/>
      <c r="C39" s="35"/>
      <c r="D39" s="35"/>
      <c r="E39" s="25"/>
      <c r="F39" s="25"/>
    </row>
    <row r="40" spans="1:6" x14ac:dyDescent="0.25">
      <c r="A40" s="9" t="s">
        <v>58</v>
      </c>
      <c r="C40" s="42">
        <v>0</v>
      </c>
      <c r="D40" s="30">
        <f>E28</f>
        <v>0</v>
      </c>
      <c r="E40" s="31">
        <f>F28</f>
        <v>0</v>
      </c>
      <c r="F40" s="36">
        <f>SUM(D40-E40)</f>
        <v>0</v>
      </c>
    </row>
    <row r="41" spans="1:6" ht="9" customHeight="1" x14ac:dyDescent="0.25">
      <c r="A41" s="9"/>
      <c r="C41" s="35"/>
      <c r="D41" s="37"/>
      <c r="E41" s="38"/>
      <c r="F41" s="38"/>
    </row>
    <row r="42" spans="1:6" x14ac:dyDescent="0.25">
      <c r="A42" s="9" t="s">
        <v>47</v>
      </c>
      <c r="C42" s="42">
        <v>0</v>
      </c>
      <c r="D42" s="30">
        <f>G28</f>
        <v>0</v>
      </c>
      <c r="E42" s="31">
        <f>H28</f>
        <v>0</v>
      </c>
      <c r="F42" s="36">
        <f>SUM(D42-E42)</f>
        <v>0</v>
      </c>
    </row>
    <row r="43" spans="1:6" ht="9" customHeight="1" x14ac:dyDescent="0.25">
      <c r="A43" s="9"/>
      <c r="C43" s="42"/>
      <c r="D43" s="30"/>
      <c r="E43" s="31"/>
      <c r="F43" s="36"/>
    </row>
    <row r="44" spans="1:6" ht="13.8" thickBot="1" x14ac:dyDescent="0.3">
      <c r="A44" s="9" t="s">
        <v>125</v>
      </c>
      <c r="C44" s="84">
        <f>SUM(C38:C42)</f>
        <v>0</v>
      </c>
      <c r="D44" s="84">
        <f>SUM(D38:D42)</f>
        <v>0</v>
      </c>
      <c r="E44" s="84">
        <f>SUM(E38:E42)</f>
        <v>0</v>
      </c>
      <c r="F44" s="84">
        <f>SUM(F38:F42)</f>
        <v>0</v>
      </c>
    </row>
    <row r="45" spans="1:6" ht="13.8" thickTop="1" x14ac:dyDescent="0.25">
      <c r="A45" s="9"/>
      <c r="C45" s="35"/>
      <c r="D45" s="37"/>
      <c r="E45" s="38"/>
      <c r="F45" s="38"/>
    </row>
    <row r="46" spans="1:6" x14ac:dyDescent="0.25">
      <c r="A46" s="9" t="s">
        <v>121</v>
      </c>
      <c r="C46" s="42">
        <v>0</v>
      </c>
      <c r="D46" s="30">
        <v>0</v>
      </c>
      <c r="E46" s="31">
        <v>0</v>
      </c>
      <c r="F46" s="36">
        <f>SUM(D46-E46)</f>
        <v>0</v>
      </c>
    </row>
    <row r="47" spans="1:6" x14ac:dyDescent="0.25">
      <c r="A47" s="82" t="s">
        <v>122</v>
      </c>
      <c r="C47" s="42">
        <v>0</v>
      </c>
      <c r="D47" s="30">
        <v>0</v>
      </c>
      <c r="E47" s="31">
        <v>0</v>
      </c>
      <c r="F47" s="36">
        <f>SUM(D47-E47)</f>
        <v>0</v>
      </c>
    </row>
    <row r="48" spans="1:6" x14ac:dyDescent="0.25">
      <c r="A48" s="82" t="s">
        <v>123</v>
      </c>
      <c r="C48" s="42">
        <v>0</v>
      </c>
      <c r="D48" s="30">
        <v>0</v>
      </c>
      <c r="E48" s="31">
        <v>0</v>
      </c>
      <c r="F48" s="36">
        <f>SUM(D48-E48)</f>
        <v>0</v>
      </c>
    </row>
    <row r="49" spans="1:6" x14ac:dyDescent="0.25">
      <c r="A49" s="82" t="s">
        <v>124</v>
      </c>
      <c r="C49" s="42">
        <v>0</v>
      </c>
      <c r="D49" s="30">
        <v>0</v>
      </c>
      <c r="E49" s="31">
        <v>0</v>
      </c>
      <c r="F49" s="36">
        <f>SUM(D49-E49)</f>
        <v>0</v>
      </c>
    </row>
    <row r="50" spans="1:6" ht="13.8" thickBot="1" x14ac:dyDescent="0.3">
      <c r="A50" s="83" t="s">
        <v>33</v>
      </c>
      <c r="C50" s="26">
        <f>SUM(C46:C49)</f>
        <v>0</v>
      </c>
      <c r="D50" s="26">
        <f>SUM(D46:D49)</f>
        <v>0</v>
      </c>
      <c r="E50" s="26">
        <f>SUM(E46:E49)</f>
        <v>0</v>
      </c>
      <c r="F50" s="26">
        <f>SUM(F46:F49)</f>
        <v>0</v>
      </c>
    </row>
    <row r="51" spans="1:6" ht="13.8" thickTop="1" x14ac:dyDescent="0.25">
      <c r="C51" s="35"/>
      <c r="D51" s="35"/>
      <c r="E51" s="39"/>
      <c r="F51" s="39"/>
    </row>
    <row r="52" spans="1:6" ht="13.8" thickBot="1" x14ac:dyDescent="0.3">
      <c r="A52" s="9" t="s">
        <v>10</v>
      </c>
      <c r="C52" s="26">
        <f>SUM(C44+C50)</f>
        <v>0</v>
      </c>
      <c r="D52" s="26">
        <f>SUM(D44+D50)</f>
        <v>0</v>
      </c>
      <c r="E52" s="26">
        <f>SUM(E44+E50)</f>
        <v>0</v>
      </c>
      <c r="F52" s="66">
        <f>SUM(F44+F50)</f>
        <v>0</v>
      </c>
    </row>
    <row r="53" spans="1:6" ht="9" customHeight="1" thickTop="1" x14ac:dyDescent="0.25">
      <c r="A53" s="9"/>
      <c r="C53" s="35"/>
      <c r="D53" s="35"/>
      <c r="E53" s="25"/>
      <c r="F53" s="25"/>
    </row>
    <row r="54" spans="1:6" x14ac:dyDescent="0.25">
      <c r="A54" t="s">
        <v>39</v>
      </c>
      <c r="C54" s="35">
        <v>0</v>
      </c>
      <c r="D54" s="37">
        <v>0</v>
      </c>
      <c r="E54" s="36">
        <v>0</v>
      </c>
      <c r="F54" s="68">
        <f>SUM(D54-E54)</f>
        <v>0</v>
      </c>
    </row>
    <row r="55" spans="1:6" ht="9" customHeight="1" x14ac:dyDescent="0.25">
      <c r="C55" s="27"/>
      <c r="D55" s="40"/>
      <c r="E55" s="41"/>
      <c r="F55" s="41"/>
    </row>
    <row r="56" spans="1:6" ht="13.8" thickBot="1" x14ac:dyDescent="0.3">
      <c r="A56" s="9" t="s">
        <v>80</v>
      </c>
      <c r="C56" s="24">
        <f>SUM(C52-C54)</f>
        <v>0</v>
      </c>
      <c r="D56" s="24">
        <f>SUM(D52-D54)</f>
        <v>0</v>
      </c>
      <c r="E56" s="24">
        <f>SUM(E52-E54)</f>
        <v>0</v>
      </c>
      <c r="F56" s="67">
        <f>SUM(F52-F54)</f>
        <v>0</v>
      </c>
    </row>
    <row r="57" spans="1:6" ht="13.8" thickTop="1" x14ac:dyDescent="0.25">
      <c r="A57" s="9"/>
      <c r="C57" s="6"/>
    </row>
    <row r="58" spans="1:6" x14ac:dyDescent="0.25">
      <c r="A58" s="2"/>
      <c r="C58" s="5"/>
      <c r="D58" s="12"/>
    </row>
    <row r="59" spans="1:6" x14ac:dyDescent="0.25">
      <c r="A59" s="101" t="s">
        <v>27</v>
      </c>
      <c r="B59" s="101"/>
    </row>
    <row r="61" spans="1:6" ht="52.8" customHeight="1" x14ac:dyDescent="0.25">
      <c r="A61" s="96" t="s">
        <v>82</v>
      </c>
      <c r="B61" s="96"/>
      <c r="C61" s="96"/>
      <c r="D61" s="96"/>
      <c r="E61" s="96"/>
      <c r="F61" s="96"/>
    </row>
    <row r="62" spans="1:6" x14ac:dyDescent="0.25">
      <c r="A62" s="104"/>
      <c r="B62" s="104"/>
      <c r="C62" s="104"/>
      <c r="D62" s="104"/>
      <c r="E62" s="104"/>
      <c r="F62" s="104"/>
    </row>
    <row r="63" spans="1:6" ht="12.75" customHeight="1" x14ac:dyDescent="0.25">
      <c r="A63" s="104"/>
      <c r="B63" s="104"/>
      <c r="C63" s="104"/>
      <c r="D63" s="104"/>
      <c r="E63" s="104"/>
      <c r="F63" s="104"/>
    </row>
    <row r="64" spans="1:6" ht="14.25" customHeight="1" x14ac:dyDescent="0.25">
      <c r="A64" s="104"/>
      <c r="B64" s="104"/>
      <c r="C64" s="104"/>
      <c r="D64" s="104"/>
      <c r="E64" s="104"/>
      <c r="F64" s="104"/>
    </row>
    <row r="65" spans="1:6" ht="13.8" thickBot="1" x14ac:dyDescent="0.3">
      <c r="A65" s="10" t="s">
        <v>34</v>
      </c>
      <c r="B65" s="102"/>
      <c r="C65" s="102"/>
      <c r="D65" s="102"/>
      <c r="E65" s="43" t="s">
        <v>61</v>
      </c>
      <c r="F65" s="18"/>
    </row>
    <row r="66" spans="1:6" x14ac:dyDescent="0.25">
      <c r="A66" s="10"/>
      <c r="B66" s="10"/>
      <c r="C66" s="10"/>
      <c r="D66" s="10"/>
      <c r="E66" s="10"/>
      <c r="F66" s="10"/>
    </row>
    <row r="67" spans="1:6" ht="13.8" thickBot="1" x14ac:dyDescent="0.3">
      <c r="A67" s="103" t="s">
        <v>73</v>
      </c>
      <c r="B67" s="103"/>
      <c r="C67" s="102"/>
      <c r="D67" s="102"/>
      <c r="E67" s="102"/>
      <c r="F67" s="10"/>
    </row>
    <row r="68" spans="1:6" ht="20.25" customHeight="1" x14ac:dyDescent="0.25">
      <c r="A68" s="10"/>
      <c r="B68" s="10"/>
      <c r="C68" s="10"/>
      <c r="D68" s="10"/>
      <c r="E68" s="10"/>
      <c r="F68" s="2"/>
    </row>
    <row r="70" spans="1:6" x14ac:dyDescent="0.25">
      <c r="F70" s="93" t="s">
        <v>63</v>
      </c>
    </row>
  </sheetData>
  <mergeCells count="19">
    <mergeCell ref="D10:F10"/>
    <mergeCell ref="D5:F5"/>
    <mergeCell ref="D1:F3"/>
    <mergeCell ref="D4:F4"/>
    <mergeCell ref="D7:F7"/>
    <mergeCell ref="D8:F8"/>
    <mergeCell ref="D9:F9"/>
    <mergeCell ref="A67:B67"/>
    <mergeCell ref="C67:E67"/>
    <mergeCell ref="D11:F11"/>
    <mergeCell ref="D12:F12"/>
    <mergeCell ref="A14:E14"/>
    <mergeCell ref="A32:C32"/>
    <mergeCell ref="A59:B59"/>
    <mergeCell ref="A61:F61"/>
    <mergeCell ref="A62:F62"/>
    <mergeCell ref="A63:F63"/>
    <mergeCell ref="A64:F64"/>
    <mergeCell ref="B65:D65"/>
  </mergeCells>
  <printOptions horizontalCentered="1" verticalCentered="1"/>
  <pageMargins left="0.25" right="0.25" top="0.5" bottom="0.5" header="0.5" footer="0.25"/>
  <pageSetup scale="9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9795C-ED91-4BBA-AB19-51BFA763B35F}">
  <dimension ref="A1:I68"/>
  <sheetViews>
    <sheetView workbookViewId="0"/>
  </sheetViews>
  <sheetFormatPr defaultRowHeight="13.2" x14ac:dyDescent="0.25"/>
  <cols>
    <col min="1" max="9" width="20.77734375" customWidth="1"/>
  </cols>
  <sheetData>
    <row r="1" spans="1:9" ht="15.6" customHeight="1" x14ac:dyDescent="0.3">
      <c r="C1" s="44"/>
      <c r="D1" s="98"/>
      <c r="E1" s="98"/>
      <c r="F1" s="98"/>
    </row>
    <row r="2" spans="1:9" ht="15.6" customHeight="1" x14ac:dyDescent="0.3">
      <c r="C2" s="44"/>
      <c r="D2" s="98"/>
      <c r="E2" s="98"/>
      <c r="F2" s="98"/>
    </row>
    <row r="3" spans="1:9" ht="15.6" customHeight="1" x14ac:dyDescent="0.3">
      <c r="C3" s="44"/>
      <c r="D3" s="98"/>
      <c r="E3" s="98"/>
      <c r="F3" s="98"/>
    </row>
    <row r="4" spans="1:9" ht="15.6" x14ac:dyDescent="0.3">
      <c r="B4" s="45"/>
      <c r="C4" s="45"/>
      <c r="D4" s="100" t="s">
        <v>25</v>
      </c>
      <c r="E4" s="100"/>
      <c r="F4" s="100"/>
      <c r="G4" s="45"/>
      <c r="H4" s="45"/>
      <c r="I4" s="45"/>
    </row>
    <row r="5" spans="1:9" x14ac:dyDescent="0.25">
      <c r="D5" s="95" t="s">
        <v>130</v>
      </c>
      <c r="E5" s="95"/>
      <c r="F5" s="95"/>
    </row>
    <row r="6" spans="1:9" ht="7.2" customHeight="1" x14ac:dyDescent="0.25">
      <c r="D6" s="91"/>
      <c r="E6" s="91"/>
      <c r="F6" s="91"/>
    </row>
    <row r="7" spans="1:9" x14ac:dyDescent="0.25">
      <c r="B7" s="2"/>
      <c r="C7" s="9"/>
      <c r="D7" s="99" t="s">
        <v>23</v>
      </c>
      <c r="E7" s="99"/>
      <c r="F7" s="99"/>
      <c r="G7" s="9"/>
      <c r="H7" s="9"/>
    </row>
    <row r="8" spans="1:9" x14ac:dyDescent="0.25">
      <c r="B8" s="2"/>
      <c r="C8" s="9"/>
      <c r="D8" s="99" t="s">
        <v>24</v>
      </c>
      <c r="E8" s="99"/>
      <c r="F8" s="99"/>
      <c r="G8" s="9"/>
      <c r="H8" s="9"/>
    </row>
    <row r="9" spans="1:9" x14ac:dyDescent="0.25">
      <c r="B9" s="2"/>
      <c r="C9" s="9"/>
      <c r="D9" s="99" t="s">
        <v>55</v>
      </c>
      <c r="E9" s="99"/>
      <c r="F9" s="99"/>
      <c r="G9" s="9"/>
      <c r="H9" s="9"/>
    </row>
    <row r="10" spans="1:9" x14ac:dyDescent="0.25">
      <c r="B10" s="2"/>
      <c r="C10" s="9"/>
      <c r="D10" s="99" t="s">
        <v>132</v>
      </c>
      <c r="E10" s="99"/>
      <c r="F10" s="99"/>
      <c r="G10" s="9"/>
      <c r="H10" s="9"/>
    </row>
    <row r="11" spans="1:9" x14ac:dyDescent="0.25">
      <c r="B11" s="2"/>
      <c r="C11" s="9"/>
      <c r="D11" s="99" t="s">
        <v>56</v>
      </c>
      <c r="E11" s="99"/>
      <c r="F11" s="99"/>
      <c r="G11" s="9"/>
      <c r="H11" s="9"/>
    </row>
    <row r="12" spans="1:9" x14ac:dyDescent="0.25">
      <c r="A12" s="9"/>
      <c r="B12" s="2"/>
      <c r="C12" s="46"/>
      <c r="D12" s="99" t="s">
        <v>46</v>
      </c>
      <c r="E12" s="99"/>
      <c r="F12" s="99"/>
      <c r="G12" s="46"/>
      <c r="H12" s="46"/>
    </row>
    <row r="13" spans="1:9" x14ac:dyDescent="0.25">
      <c r="A13" s="9"/>
      <c r="B13" s="2"/>
      <c r="C13" s="1"/>
    </row>
    <row r="14" spans="1:9" ht="13.8" x14ac:dyDescent="0.25">
      <c r="A14" s="97" t="s">
        <v>78</v>
      </c>
      <c r="B14" s="97"/>
      <c r="C14" s="97"/>
      <c r="D14" s="97"/>
      <c r="E14" s="97"/>
    </row>
    <row r="15" spans="1:9" ht="13.8" thickBot="1" x14ac:dyDescent="0.3">
      <c r="A15" s="4" t="s">
        <v>5</v>
      </c>
      <c r="B15" s="20" t="s">
        <v>6</v>
      </c>
      <c r="C15" s="20" t="s">
        <v>7</v>
      </c>
      <c r="D15" s="20" t="s">
        <v>8</v>
      </c>
      <c r="E15" s="20" t="s">
        <v>9</v>
      </c>
      <c r="F15" s="20" t="s">
        <v>40</v>
      </c>
      <c r="G15" s="20" t="s">
        <v>41</v>
      </c>
      <c r="H15" s="20" t="s">
        <v>42</v>
      </c>
      <c r="I15" s="20" t="s">
        <v>54</v>
      </c>
    </row>
    <row r="16" spans="1:9" x14ac:dyDescent="0.25">
      <c r="A16" s="69"/>
      <c r="B16" s="70" t="s">
        <v>1</v>
      </c>
      <c r="C16" s="70" t="s">
        <v>1</v>
      </c>
      <c r="D16" s="70" t="s">
        <v>70</v>
      </c>
      <c r="E16" s="70" t="s">
        <v>1</v>
      </c>
      <c r="F16" s="70" t="s">
        <v>2</v>
      </c>
      <c r="G16" s="70" t="s">
        <v>2</v>
      </c>
      <c r="H16" s="70" t="s">
        <v>2</v>
      </c>
      <c r="I16" s="70" t="s">
        <v>2</v>
      </c>
    </row>
    <row r="17" spans="1:9" x14ac:dyDescent="0.25">
      <c r="A17" s="71" t="s">
        <v>0</v>
      </c>
      <c r="B17" s="71" t="s">
        <v>22</v>
      </c>
      <c r="C17" s="71" t="s">
        <v>66</v>
      </c>
      <c r="D17" s="71" t="s">
        <v>3</v>
      </c>
      <c r="E17" s="71" t="s">
        <v>36</v>
      </c>
      <c r="F17" s="71" t="s">
        <v>30</v>
      </c>
      <c r="G17" s="71" t="s">
        <v>36</v>
      </c>
      <c r="H17" s="71" t="s">
        <v>30</v>
      </c>
      <c r="I17" s="71" t="s">
        <v>68</v>
      </c>
    </row>
    <row r="18" spans="1:9" ht="13.8" thickBot="1" x14ac:dyDescent="0.3">
      <c r="A18" s="72" t="s">
        <v>59</v>
      </c>
      <c r="B18" s="72" t="s">
        <v>21</v>
      </c>
      <c r="C18" s="72" t="s">
        <v>21</v>
      </c>
      <c r="D18" s="72" t="s">
        <v>21</v>
      </c>
      <c r="E18" s="72" t="s">
        <v>4</v>
      </c>
      <c r="F18" s="72" t="s">
        <v>4</v>
      </c>
      <c r="G18" s="72" t="s">
        <v>64</v>
      </c>
      <c r="H18" s="72" t="s">
        <v>65</v>
      </c>
      <c r="I18" s="72" t="s">
        <v>29</v>
      </c>
    </row>
    <row r="19" spans="1:9" ht="13.8" x14ac:dyDescent="0.3">
      <c r="A19" s="1"/>
      <c r="B19" s="1"/>
      <c r="C19" s="1"/>
      <c r="D19" s="1"/>
      <c r="E19" s="3"/>
      <c r="F19" s="1"/>
      <c r="G19" s="16"/>
      <c r="H19" s="16"/>
      <c r="I19" s="3"/>
    </row>
    <row r="20" spans="1:9" x14ac:dyDescent="0.25">
      <c r="A20" s="17" t="s">
        <v>57</v>
      </c>
      <c r="B20" s="32">
        <v>0</v>
      </c>
      <c r="C20" s="32">
        <v>0</v>
      </c>
      <c r="D20" s="7">
        <v>0</v>
      </c>
      <c r="E20" s="31">
        <v>0</v>
      </c>
      <c r="F20" s="31">
        <f t="shared" ref="F20:F26" si="0">C20*D20</f>
        <v>0</v>
      </c>
      <c r="G20" s="33">
        <v>0</v>
      </c>
      <c r="H20" s="33">
        <f t="shared" ref="H20:H26" si="1">(C20+F20)*0.1</f>
        <v>0</v>
      </c>
      <c r="I20" s="34">
        <f t="shared" ref="I20:I26" si="2">(B20-C20)+(E20-F20)+(G20-H20)</f>
        <v>0</v>
      </c>
    </row>
    <row r="21" spans="1:9" x14ac:dyDescent="0.25">
      <c r="A21" s="17" t="s">
        <v>57</v>
      </c>
      <c r="B21" s="32">
        <v>0</v>
      </c>
      <c r="C21" s="31">
        <v>0</v>
      </c>
      <c r="D21" s="7">
        <v>0</v>
      </c>
      <c r="E21" s="31">
        <v>0</v>
      </c>
      <c r="F21" s="31">
        <f t="shared" si="0"/>
        <v>0</v>
      </c>
      <c r="G21" s="21">
        <v>0</v>
      </c>
      <c r="H21" s="33">
        <f t="shared" si="1"/>
        <v>0</v>
      </c>
      <c r="I21" s="34">
        <f t="shared" si="2"/>
        <v>0</v>
      </c>
    </row>
    <row r="22" spans="1:9" x14ac:dyDescent="0.25">
      <c r="A22" s="17" t="s">
        <v>57</v>
      </c>
      <c r="B22" s="32">
        <v>0</v>
      </c>
      <c r="C22" s="31">
        <v>0</v>
      </c>
      <c r="D22" s="7">
        <v>0</v>
      </c>
      <c r="E22" s="31">
        <v>0</v>
      </c>
      <c r="F22" s="31">
        <f t="shared" si="0"/>
        <v>0</v>
      </c>
      <c r="G22" s="21">
        <v>0</v>
      </c>
      <c r="H22" s="33">
        <f t="shared" si="1"/>
        <v>0</v>
      </c>
      <c r="I22" s="34">
        <f t="shared" si="2"/>
        <v>0</v>
      </c>
    </row>
    <row r="23" spans="1:9" x14ac:dyDescent="0.25">
      <c r="A23" s="17" t="s">
        <v>57</v>
      </c>
      <c r="B23" s="32">
        <v>0</v>
      </c>
      <c r="C23" s="31">
        <v>0</v>
      </c>
      <c r="D23" s="7">
        <v>0</v>
      </c>
      <c r="E23" s="31">
        <v>0</v>
      </c>
      <c r="F23" s="31">
        <f t="shared" si="0"/>
        <v>0</v>
      </c>
      <c r="G23" s="21">
        <v>0</v>
      </c>
      <c r="H23" s="33">
        <f t="shared" si="1"/>
        <v>0</v>
      </c>
      <c r="I23" s="34">
        <f t="shared" si="2"/>
        <v>0</v>
      </c>
    </row>
    <row r="24" spans="1:9" x14ac:dyDescent="0.25">
      <c r="A24" s="17" t="s">
        <v>57</v>
      </c>
      <c r="B24" s="32">
        <v>0</v>
      </c>
      <c r="C24" s="31">
        <v>0</v>
      </c>
      <c r="D24" s="7">
        <v>0</v>
      </c>
      <c r="E24" s="31">
        <v>0</v>
      </c>
      <c r="F24" s="31">
        <f t="shared" si="0"/>
        <v>0</v>
      </c>
      <c r="G24" s="21">
        <v>0</v>
      </c>
      <c r="H24" s="33">
        <f t="shared" si="1"/>
        <v>0</v>
      </c>
      <c r="I24" s="34">
        <f t="shared" si="2"/>
        <v>0</v>
      </c>
    </row>
    <row r="25" spans="1:9" x14ac:dyDescent="0.25">
      <c r="A25" s="17" t="s">
        <v>57</v>
      </c>
      <c r="B25" s="32">
        <v>0</v>
      </c>
      <c r="C25" s="31">
        <v>0</v>
      </c>
      <c r="D25" s="7">
        <v>0</v>
      </c>
      <c r="E25" s="31">
        <v>0</v>
      </c>
      <c r="F25" s="31">
        <f t="shared" si="0"/>
        <v>0</v>
      </c>
      <c r="G25" s="21">
        <v>0</v>
      </c>
      <c r="H25" s="33">
        <f t="shared" si="1"/>
        <v>0</v>
      </c>
      <c r="I25" s="34">
        <f t="shared" si="2"/>
        <v>0</v>
      </c>
    </row>
    <row r="26" spans="1:9" x14ac:dyDescent="0.25">
      <c r="A26" s="17" t="s">
        <v>57</v>
      </c>
      <c r="B26" s="32">
        <v>0</v>
      </c>
      <c r="C26" s="31">
        <v>0</v>
      </c>
      <c r="D26" s="7">
        <v>0</v>
      </c>
      <c r="E26" s="31">
        <v>0</v>
      </c>
      <c r="F26" s="31">
        <f t="shared" si="0"/>
        <v>0</v>
      </c>
      <c r="G26" s="21">
        <v>0</v>
      </c>
      <c r="H26" s="33">
        <f t="shared" si="1"/>
        <v>0</v>
      </c>
      <c r="I26" s="34">
        <f t="shared" si="2"/>
        <v>0</v>
      </c>
    </row>
    <row r="27" spans="1:9" x14ac:dyDescent="0.25">
      <c r="A27" s="17"/>
      <c r="B27" s="13"/>
      <c r="C27" s="12"/>
      <c r="D27" s="7"/>
      <c r="E27" s="11"/>
      <c r="F27" s="11"/>
      <c r="G27" s="22"/>
      <c r="H27" s="22"/>
      <c r="I27" s="22"/>
    </row>
    <row r="28" spans="1:9" ht="13.8" thickBot="1" x14ac:dyDescent="0.3">
      <c r="A28" t="s">
        <v>10</v>
      </c>
      <c r="B28" s="24">
        <f>SUM(B20:B26)</f>
        <v>0</v>
      </c>
      <c r="C28" s="24">
        <f>SUM(C20:C26)</f>
        <v>0</v>
      </c>
      <c r="D28" s="8"/>
      <c r="E28" s="24">
        <f>SUM(E20:E26)</f>
        <v>0</v>
      </c>
      <c r="F28" s="24">
        <f>SUM(F20:F26)</f>
        <v>0</v>
      </c>
      <c r="G28" s="23">
        <f>SUM(G20:G26)</f>
        <v>0</v>
      </c>
      <c r="H28" s="23">
        <f>SUM(H20:H26)</f>
        <v>0</v>
      </c>
      <c r="I28" s="23">
        <f>SUM(I20:I26)</f>
        <v>0</v>
      </c>
    </row>
    <row r="29" spans="1:9" ht="9" customHeight="1" thickTop="1" x14ac:dyDescent="0.25"/>
    <row r="30" spans="1:9" ht="9" customHeight="1" x14ac:dyDescent="0.25"/>
    <row r="31" spans="1:9" ht="9" customHeight="1" x14ac:dyDescent="0.25"/>
    <row r="32" spans="1:9" ht="13.8" x14ac:dyDescent="0.25">
      <c r="A32" s="97" t="s">
        <v>77</v>
      </c>
      <c r="B32" s="97"/>
      <c r="C32" s="97"/>
    </row>
    <row r="33" spans="1:6" ht="14.4" thickBot="1" x14ac:dyDescent="0.3">
      <c r="A33" s="14"/>
      <c r="B33" s="14"/>
      <c r="C33" s="28" t="s">
        <v>74</v>
      </c>
      <c r="D33" s="28" t="s">
        <v>67</v>
      </c>
      <c r="E33" s="28" t="s">
        <v>75</v>
      </c>
      <c r="F33" s="28" t="s">
        <v>87</v>
      </c>
    </row>
    <row r="34" spans="1:6" x14ac:dyDescent="0.25">
      <c r="A34" s="9"/>
      <c r="C34" s="70" t="s">
        <v>28</v>
      </c>
      <c r="D34" s="70"/>
      <c r="E34" s="70"/>
      <c r="F34" s="73" t="s">
        <v>71</v>
      </c>
    </row>
    <row r="35" spans="1:6" x14ac:dyDescent="0.25">
      <c r="A35" s="9"/>
      <c r="C35" s="74" t="s">
        <v>83</v>
      </c>
      <c r="D35" s="74" t="s">
        <v>60</v>
      </c>
      <c r="E35" s="71" t="s">
        <v>60</v>
      </c>
      <c r="F35" s="75" t="s">
        <v>72</v>
      </c>
    </row>
    <row r="36" spans="1:6" ht="13.8" thickBot="1" x14ac:dyDescent="0.3">
      <c r="A36" s="65" t="s">
        <v>79</v>
      </c>
      <c r="B36" s="2"/>
      <c r="C36" s="76" t="s">
        <v>81</v>
      </c>
      <c r="D36" s="77" t="s">
        <v>35</v>
      </c>
      <c r="E36" s="72" t="s">
        <v>76</v>
      </c>
      <c r="F36" s="78" t="s">
        <v>31</v>
      </c>
    </row>
    <row r="37" spans="1:6" ht="7.5" customHeight="1" x14ac:dyDescent="0.3">
      <c r="A37" s="9"/>
      <c r="C37" s="15"/>
      <c r="D37" s="6"/>
    </row>
    <row r="38" spans="1:6" x14ac:dyDescent="0.25">
      <c r="A38" s="9" t="s">
        <v>126</v>
      </c>
      <c r="B38" s="2"/>
      <c r="C38" s="42">
        <v>0</v>
      </c>
      <c r="D38" s="42">
        <v>0</v>
      </c>
      <c r="E38" s="42">
        <v>0</v>
      </c>
      <c r="F38" s="31">
        <f>SUM(D38-E38)</f>
        <v>0</v>
      </c>
    </row>
    <row r="39" spans="1:6" ht="9" customHeight="1" x14ac:dyDescent="0.3">
      <c r="A39" s="9"/>
      <c r="C39" s="88"/>
      <c r="D39" s="89"/>
      <c r="E39" s="90"/>
      <c r="F39" s="90"/>
    </row>
    <row r="40" spans="1:6" x14ac:dyDescent="0.25">
      <c r="A40" s="9" t="s">
        <v>32</v>
      </c>
      <c r="C40" s="42">
        <v>0</v>
      </c>
      <c r="D40" s="30">
        <f>B28</f>
        <v>0</v>
      </c>
      <c r="E40" s="31">
        <f>C28</f>
        <v>0</v>
      </c>
      <c r="F40" s="31">
        <f>SUM(D40-E40)</f>
        <v>0</v>
      </c>
    </row>
    <row r="41" spans="1:6" ht="9" customHeight="1" x14ac:dyDescent="0.25">
      <c r="A41" s="9"/>
      <c r="C41" s="35"/>
      <c r="D41" s="35"/>
      <c r="E41" s="25"/>
      <c r="F41" s="25"/>
    </row>
    <row r="42" spans="1:6" x14ac:dyDescent="0.25">
      <c r="A42" s="9" t="s">
        <v>58</v>
      </c>
      <c r="C42" s="42">
        <v>0</v>
      </c>
      <c r="D42" s="30">
        <f>E28</f>
        <v>0</v>
      </c>
      <c r="E42" s="31">
        <f>F28</f>
        <v>0</v>
      </c>
      <c r="F42" s="36">
        <f>SUM(D42-E42)</f>
        <v>0</v>
      </c>
    </row>
    <row r="43" spans="1:6" ht="9" customHeight="1" x14ac:dyDescent="0.25">
      <c r="A43" s="9"/>
      <c r="C43" s="35"/>
      <c r="D43" s="37"/>
      <c r="E43" s="38"/>
      <c r="F43" s="38"/>
    </row>
    <row r="44" spans="1:6" x14ac:dyDescent="0.25">
      <c r="A44" s="9" t="s">
        <v>47</v>
      </c>
      <c r="C44" s="42">
        <v>0</v>
      </c>
      <c r="D44" s="30">
        <f>G28</f>
        <v>0</v>
      </c>
      <c r="E44" s="31">
        <f>H28</f>
        <v>0</v>
      </c>
      <c r="F44" s="36">
        <f>SUM(D44-E44)</f>
        <v>0</v>
      </c>
    </row>
    <row r="45" spans="1:6" ht="9" customHeight="1" x14ac:dyDescent="0.25">
      <c r="A45" s="9"/>
      <c r="C45" s="42"/>
      <c r="D45" s="30"/>
      <c r="E45" s="31"/>
      <c r="F45" s="36"/>
    </row>
    <row r="46" spans="1:6" ht="13.8" thickBot="1" x14ac:dyDescent="0.3">
      <c r="A46" s="9" t="s">
        <v>125</v>
      </c>
      <c r="C46" s="84">
        <f>SUM(C40:C44)</f>
        <v>0</v>
      </c>
      <c r="D46" s="84">
        <f>SUM(D40:D44)</f>
        <v>0</v>
      </c>
      <c r="E46" s="84">
        <f>SUM(E40:E44)</f>
        <v>0</v>
      </c>
      <c r="F46" s="84">
        <f>SUM(F40:F44)</f>
        <v>0</v>
      </c>
    </row>
    <row r="47" spans="1:6" ht="13.8" thickTop="1" x14ac:dyDescent="0.25">
      <c r="A47" s="9"/>
      <c r="C47" s="35"/>
      <c r="D47" s="37"/>
      <c r="E47" s="38"/>
      <c r="F47" s="38"/>
    </row>
    <row r="48" spans="1:6" x14ac:dyDescent="0.25">
      <c r="A48" s="9" t="s">
        <v>33</v>
      </c>
      <c r="C48" s="42">
        <v>0</v>
      </c>
      <c r="D48" s="30">
        <v>0</v>
      </c>
      <c r="E48" s="31">
        <v>0</v>
      </c>
      <c r="F48" s="36">
        <f>SUM(D48-E48)</f>
        <v>0</v>
      </c>
    </row>
    <row r="49" spans="1:6" x14ac:dyDescent="0.25">
      <c r="C49" s="35"/>
      <c r="D49" s="35"/>
      <c r="E49" s="39"/>
      <c r="F49" s="39"/>
    </row>
    <row r="50" spans="1:6" ht="13.8" thickBot="1" x14ac:dyDescent="0.3">
      <c r="A50" s="9" t="s">
        <v>10</v>
      </c>
      <c r="C50" s="26">
        <f>SUM(C46+C48)</f>
        <v>0</v>
      </c>
      <c r="D50" s="26">
        <f t="shared" ref="D50:F50" si="3">SUM(D46+D48)</f>
        <v>0</v>
      </c>
      <c r="E50" s="26">
        <f t="shared" si="3"/>
        <v>0</v>
      </c>
      <c r="F50" s="66">
        <f t="shared" si="3"/>
        <v>0</v>
      </c>
    </row>
    <row r="51" spans="1:6" ht="9" customHeight="1" thickTop="1" x14ac:dyDescent="0.25">
      <c r="A51" s="9"/>
      <c r="C51" s="35"/>
      <c r="D51" s="35"/>
      <c r="E51" s="25"/>
      <c r="F51" s="25"/>
    </row>
    <row r="52" spans="1:6" x14ac:dyDescent="0.25">
      <c r="A52" t="s">
        <v>39</v>
      </c>
      <c r="C52" s="35">
        <v>0</v>
      </c>
      <c r="D52" s="37">
        <v>0</v>
      </c>
      <c r="E52" s="36">
        <v>0</v>
      </c>
      <c r="F52" s="68">
        <f>SUM(D52-E52)</f>
        <v>0</v>
      </c>
    </row>
    <row r="53" spans="1:6" ht="9" customHeight="1" x14ac:dyDescent="0.25">
      <c r="C53" s="27"/>
      <c r="D53" s="40"/>
      <c r="E53" s="41"/>
      <c r="F53" s="41"/>
    </row>
    <row r="54" spans="1:6" ht="13.8" thickBot="1" x14ac:dyDescent="0.3">
      <c r="A54" s="9" t="s">
        <v>80</v>
      </c>
      <c r="C54" s="24">
        <f>SUM(C50-C52)</f>
        <v>0</v>
      </c>
      <c r="D54" s="24">
        <f>SUM(D50-D52)</f>
        <v>0</v>
      </c>
      <c r="E54" s="24">
        <f>SUM(E50-E52)</f>
        <v>0</v>
      </c>
      <c r="F54" s="67">
        <f>SUM(F50-F52)</f>
        <v>0</v>
      </c>
    </row>
    <row r="55" spans="1:6" ht="13.8" thickTop="1" x14ac:dyDescent="0.25">
      <c r="A55" s="9"/>
      <c r="C55" s="6"/>
    </row>
    <row r="56" spans="1:6" x14ac:dyDescent="0.25">
      <c r="A56" s="2"/>
      <c r="C56" s="5"/>
      <c r="D56" s="12"/>
    </row>
    <row r="57" spans="1:6" x14ac:dyDescent="0.25">
      <c r="A57" s="101" t="s">
        <v>27</v>
      </c>
      <c r="B57" s="101"/>
    </row>
    <row r="59" spans="1:6" ht="52.8" customHeight="1" x14ac:dyDescent="0.25">
      <c r="A59" s="96" t="s">
        <v>82</v>
      </c>
      <c r="B59" s="96"/>
      <c r="C59" s="96"/>
      <c r="D59" s="96"/>
      <c r="E59" s="96"/>
      <c r="F59" s="96"/>
    </row>
    <row r="60" spans="1:6" x14ac:dyDescent="0.25">
      <c r="A60" s="104"/>
      <c r="B60" s="104"/>
      <c r="C60" s="104"/>
      <c r="D60" s="104"/>
      <c r="E60" s="104"/>
      <c r="F60" s="104"/>
    </row>
    <row r="61" spans="1:6" ht="12.75" customHeight="1" x14ac:dyDescent="0.25">
      <c r="A61" s="104"/>
      <c r="B61" s="104"/>
      <c r="C61" s="104"/>
      <c r="D61" s="104"/>
      <c r="E61" s="104"/>
      <c r="F61" s="104"/>
    </row>
    <row r="62" spans="1:6" ht="14.25" customHeight="1" x14ac:dyDescent="0.25">
      <c r="A62" s="104"/>
      <c r="B62" s="104"/>
      <c r="C62" s="104"/>
      <c r="D62" s="104"/>
      <c r="E62" s="104"/>
      <c r="F62" s="104"/>
    </row>
    <row r="63" spans="1:6" ht="13.8" thickBot="1" x14ac:dyDescent="0.3">
      <c r="A63" s="10" t="s">
        <v>34</v>
      </c>
      <c r="B63" s="102"/>
      <c r="C63" s="102"/>
      <c r="D63" s="102"/>
      <c r="E63" s="43" t="s">
        <v>61</v>
      </c>
      <c r="F63" s="18"/>
    </row>
    <row r="64" spans="1:6" x14ac:dyDescent="0.25">
      <c r="A64" s="10"/>
      <c r="B64" s="10"/>
      <c r="C64" s="10"/>
      <c r="D64" s="10"/>
      <c r="E64" s="10"/>
      <c r="F64" s="10"/>
    </row>
    <row r="65" spans="1:6" ht="13.8" thickBot="1" x14ac:dyDescent="0.3">
      <c r="A65" s="103" t="s">
        <v>73</v>
      </c>
      <c r="B65" s="103"/>
      <c r="C65" s="102"/>
      <c r="D65" s="102"/>
      <c r="E65" s="102"/>
      <c r="F65" s="10"/>
    </row>
    <row r="66" spans="1:6" ht="20.25" customHeight="1" x14ac:dyDescent="0.25">
      <c r="A66" s="10"/>
      <c r="B66" s="10"/>
      <c r="C66" s="10"/>
      <c r="D66" s="10"/>
      <c r="E66" s="10"/>
      <c r="F66" s="2"/>
    </row>
    <row r="68" spans="1:6" x14ac:dyDescent="0.25">
      <c r="F68" s="93" t="s">
        <v>63</v>
      </c>
    </row>
  </sheetData>
  <mergeCells count="19">
    <mergeCell ref="A32:C32"/>
    <mergeCell ref="D1:F3"/>
    <mergeCell ref="D4:F4"/>
    <mergeCell ref="D5:F5"/>
    <mergeCell ref="D7:F7"/>
    <mergeCell ref="D8:F8"/>
    <mergeCell ref="D9:F9"/>
    <mergeCell ref="D10:F10"/>
    <mergeCell ref="D11:F11"/>
    <mergeCell ref="D12:F12"/>
    <mergeCell ref="A14:E14"/>
    <mergeCell ref="A65:B65"/>
    <mergeCell ref="C65:E65"/>
    <mergeCell ref="A57:B57"/>
    <mergeCell ref="A59:F59"/>
    <mergeCell ref="A60:F60"/>
    <mergeCell ref="A61:F61"/>
    <mergeCell ref="A62:F62"/>
    <mergeCell ref="B63:D63"/>
  </mergeCells>
  <printOptions horizontalCentered="1" verticalCentered="1"/>
  <pageMargins left="0.25" right="0.25" top="0.5" bottom="0.5" header="0.5" footer="0.25"/>
  <pageSetup scale="9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2040C-857C-450B-A909-76B06743EBD2}">
  <dimension ref="A1:I72"/>
  <sheetViews>
    <sheetView workbookViewId="0"/>
  </sheetViews>
  <sheetFormatPr defaultRowHeight="13.2" x14ac:dyDescent="0.25"/>
  <cols>
    <col min="1" max="9" width="20.77734375" customWidth="1"/>
  </cols>
  <sheetData>
    <row r="1" spans="1:9" ht="15.6" customHeight="1" x14ac:dyDescent="0.3">
      <c r="C1" s="44"/>
      <c r="D1" s="98"/>
      <c r="E1" s="98"/>
      <c r="F1" s="98"/>
    </row>
    <row r="2" spans="1:9" ht="15.6" customHeight="1" x14ac:dyDescent="0.3">
      <c r="C2" s="44"/>
      <c r="D2" s="98"/>
      <c r="E2" s="98"/>
      <c r="F2" s="98"/>
    </row>
    <row r="3" spans="1:9" ht="15.6" customHeight="1" x14ac:dyDescent="0.3">
      <c r="C3" s="44"/>
      <c r="D3" s="98"/>
      <c r="E3" s="98"/>
      <c r="F3" s="98"/>
    </row>
    <row r="4" spans="1:9" ht="15.6" x14ac:dyDescent="0.3">
      <c r="B4" s="45"/>
      <c r="C4" s="45"/>
      <c r="D4" s="100" t="s">
        <v>25</v>
      </c>
      <c r="E4" s="100"/>
      <c r="F4" s="100"/>
      <c r="G4" s="45"/>
      <c r="H4" s="45"/>
      <c r="I4" s="45"/>
    </row>
    <row r="5" spans="1:9" x14ac:dyDescent="0.25">
      <c r="D5" s="95" t="s">
        <v>129</v>
      </c>
      <c r="E5" s="95"/>
      <c r="F5" s="95"/>
    </row>
    <row r="6" spans="1:9" ht="7.2" customHeight="1" x14ac:dyDescent="0.25">
      <c r="D6" s="91"/>
      <c r="E6" s="91"/>
      <c r="F6" s="91"/>
    </row>
    <row r="7" spans="1:9" x14ac:dyDescent="0.25">
      <c r="B7" s="2"/>
      <c r="C7" s="9"/>
      <c r="D7" s="99" t="s">
        <v>23</v>
      </c>
      <c r="E7" s="99"/>
      <c r="F7" s="99"/>
      <c r="G7" s="9"/>
      <c r="H7" s="9"/>
    </row>
    <row r="8" spans="1:9" x14ac:dyDescent="0.25">
      <c r="B8" s="2"/>
      <c r="C8" s="9"/>
      <c r="D8" s="99" t="s">
        <v>24</v>
      </c>
      <c r="E8" s="99"/>
      <c r="F8" s="99"/>
      <c r="G8" s="9"/>
      <c r="H8" s="9"/>
    </row>
    <row r="9" spans="1:9" x14ac:dyDescent="0.25">
      <c r="B9" s="2"/>
      <c r="C9" s="9"/>
      <c r="D9" s="99" t="s">
        <v>55</v>
      </c>
      <c r="E9" s="99"/>
      <c r="F9" s="99"/>
      <c r="G9" s="9"/>
      <c r="H9" s="9"/>
    </row>
    <row r="10" spans="1:9" x14ac:dyDescent="0.25">
      <c r="B10" s="2"/>
      <c r="C10" s="9"/>
      <c r="D10" s="99" t="s">
        <v>132</v>
      </c>
      <c r="E10" s="99"/>
      <c r="F10" s="99"/>
      <c r="G10" s="9"/>
      <c r="H10" s="9"/>
    </row>
    <row r="11" spans="1:9" x14ac:dyDescent="0.25">
      <c r="B11" s="2"/>
      <c r="C11" s="9"/>
      <c r="D11" s="99" t="s">
        <v>56</v>
      </c>
      <c r="E11" s="99"/>
      <c r="F11" s="99"/>
      <c r="G11" s="9"/>
      <c r="H11" s="9"/>
    </row>
    <row r="12" spans="1:9" x14ac:dyDescent="0.25">
      <c r="A12" s="9"/>
      <c r="B12" s="2"/>
      <c r="C12" s="46"/>
      <c r="D12" s="99" t="s">
        <v>46</v>
      </c>
      <c r="E12" s="99"/>
      <c r="F12" s="99"/>
      <c r="G12" s="46"/>
      <c r="H12" s="46"/>
    </row>
    <row r="13" spans="1:9" x14ac:dyDescent="0.25">
      <c r="A13" s="9"/>
      <c r="B13" s="2"/>
      <c r="C13" s="1"/>
    </row>
    <row r="14" spans="1:9" ht="13.8" x14ac:dyDescent="0.25">
      <c r="A14" s="97" t="s">
        <v>78</v>
      </c>
      <c r="B14" s="97"/>
      <c r="C14" s="97"/>
      <c r="D14" s="97"/>
      <c r="E14" s="97"/>
    </row>
    <row r="15" spans="1:9" ht="13.8" thickBot="1" x14ac:dyDescent="0.3">
      <c r="A15" s="4" t="s">
        <v>5</v>
      </c>
      <c r="B15" s="20" t="s">
        <v>6</v>
      </c>
      <c r="C15" s="20" t="s">
        <v>7</v>
      </c>
      <c r="D15" s="20" t="s">
        <v>8</v>
      </c>
      <c r="E15" s="20" t="s">
        <v>9</v>
      </c>
      <c r="F15" s="20" t="s">
        <v>40</v>
      </c>
      <c r="G15" s="20" t="s">
        <v>41</v>
      </c>
      <c r="H15" s="20" t="s">
        <v>42</v>
      </c>
      <c r="I15" s="20" t="s">
        <v>54</v>
      </c>
    </row>
    <row r="16" spans="1:9" x14ac:dyDescent="0.25">
      <c r="A16" s="69"/>
      <c r="B16" s="70" t="s">
        <v>1</v>
      </c>
      <c r="C16" s="70" t="s">
        <v>1</v>
      </c>
      <c r="D16" s="70" t="s">
        <v>70</v>
      </c>
      <c r="E16" s="70" t="s">
        <v>1</v>
      </c>
      <c r="F16" s="70" t="s">
        <v>2</v>
      </c>
      <c r="G16" s="70" t="s">
        <v>2</v>
      </c>
      <c r="H16" s="70" t="s">
        <v>2</v>
      </c>
      <c r="I16" s="70" t="s">
        <v>2</v>
      </c>
    </row>
    <row r="17" spans="1:9" x14ac:dyDescent="0.25">
      <c r="A17" s="71" t="s">
        <v>0</v>
      </c>
      <c r="B17" s="71" t="s">
        <v>22</v>
      </c>
      <c r="C17" s="71" t="s">
        <v>66</v>
      </c>
      <c r="D17" s="71" t="s">
        <v>3</v>
      </c>
      <c r="E17" s="71" t="s">
        <v>36</v>
      </c>
      <c r="F17" s="71" t="s">
        <v>30</v>
      </c>
      <c r="G17" s="71" t="s">
        <v>36</v>
      </c>
      <c r="H17" s="71" t="s">
        <v>30</v>
      </c>
      <c r="I17" s="71" t="s">
        <v>68</v>
      </c>
    </row>
    <row r="18" spans="1:9" ht="13.8" thickBot="1" x14ac:dyDescent="0.3">
      <c r="A18" s="72" t="s">
        <v>59</v>
      </c>
      <c r="B18" s="72" t="s">
        <v>21</v>
      </c>
      <c r="C18" s="72" t="s">
        <v>21</v>
      </c>
      <c r="D18" s="72" t="s">
        <v>21</v>
      </c>
      <c r="E18" s="72" t="s">
        <v>4</v>
      </c>
      <c r="F18" s="72" t="s">
        <v>4</v>
      </c>
      <c r="G18" s="72" t="s">
        <v>64</v>
      </c>
      <c r="H18" s="72" t="s">
        <v>65</v>
      </c>
      <c r="I18" s="72" t="s">
        <v>29</v>
      </c>
    </row>
    <row r="19" spans="1:9" ht="13.8" x14ac:dyDescent="0.3">
      <c r="A19" s="1"/>
      <c r="B19" s="1"/>
      <c r="C19" s="1"/>
      <c r="D19" s="1"/>
      <c r="E19" s="3"/>
      <c r="F19" s="1"/>
      <c r="G19" s="16"/>
      <c r="H19" s="16"/>
      <c r="I19" s="3"/>
    </row>
    <row r="20" spans="1:9" x14ac:dyDescent="0.25">
      <c r="A20" s="17" t="s">
        <v>57</v>
      </c>
      <c r="B20" s="32">
        <v>0</v>
      </c>
      <c r="C20" s="32">
        <v>0</v>
      </c>
      <c r="D20" s="7">
        <v>0</v>
      </c>
      <c r="E20" s="31">
        <v>0</v>
      </c>
      <c r="F20" s="31">
        <f t="shared" ref="F20:F26" si="0">C20*D20</f>
        <v>0</v>
      </c>
      <c r="G20" s="33">
        <v>0</v>
      </c>
      <c r="H20" s="33">
        <f t="shared" ref="H20:H26" si="1">(C20+F20)*0.1</f>
        <v>0</v>
      </c>
      <c r="I20" s="34">
        <f t="shared" ref="I20:I26" si="2">(B20-C20)+(E20-F20)+(G20-H20)</f>
        <v>0</v>
      </c>
    </row>
    <row r="21" spans="1:9" x14ac:dyDescent="0.25">
      <c r="A21" s="17" t="s">
        <v>57</v>
      </c>
      <c r="B21" s="32">
        <v>0</v>
      </c>
      <c r="C21" s="31">
        <v>0</v>
      </c>
      <c r="D21" s="7">
        <v>0</v>
      </c>
      <c r="E21" s="31">
        <v>0</v>
      </c>
      <c r="F21" s="31">
        <f t="shared" si="0"/>
        <v>0</v>
      </c>
      <c r="G21" s="21">
        <v>0</v>
      </c>
      <c r="H21" s="33">
        <f t="shared" si="1"/>
        <v>0</v>
      </c>
      <c r="I21" s="34">
        <f t="shared" si="2"/>
        <v>0</v>
      </c>
    </row>
    <row r="22" spans="1:9" x14ac:dyDescent="0.25">
      <c r="A22" s="17" t="s">
        <v>57</v>
      </c>
      <c r="B22" s="32">
        <v>0</v>
      </c>
      <c r="C22" s="31">
        <v>0</v>
      </c>
      <c r="D22" s="7">
        <v>0</v>
      </c>
      <c r="E22" s="31">
        <v>0</v>
      </c>
      <c r="F22" s="31">
        <f t="shared" si="0"/>
        <v>0</v>
      </c>
      <c r="G22" s="21">
        <v>0</v>
      </c>
      <c r="H22" s="33">
        <f t="shared" si="1"/>
        <v>0</v>
      </c>
      <c r="I22" s="34">
        <f t="shared" si="2"/>
        <v>0</v>
      </c>
    </row>
    <row r="23" spans="1:9" x14ac:dyDescent="0.25">
      <c r="A23" s="17" t="s">
        <v>57</v>
      </c>
      <c r="B23" s="32">
        <v>0</v>
      </c>
      <c r="C23" s="31">
        <v>0</v>
      </c>
      <c r="D23" s="7">
        <v>0</v>
      </c>
      <c r="E23" s="31">
        <v>0</v>
      </c>
      <c r="F23" s="31">
        <f t="shared" si="0"/>
        <v>0</v>
      </c>
      <c r="G23" s="21">
        <v>0</v>
      </c>
      <c r="H23" s="33">
        <f t="shared" si="1"/>
        <v>0</v>
      </c>
      <c r="I23" s="34">
        <f t="shared" si="2"/>
        <v>0</v>
      </c>
    </row>
    <row r="24" spans="1:9" x14ac:dyDescent="0.25">
      <c r="A24" s="17" t="s">
        <v>57</v>
      </c>
      <c r="B24" s="32">
        <v>0</v>
      </c>
      <c r="C24" s="31">
        <v>0</v>
      </c>
      <c r="D24" s="7">
        <v>0</v>
      </c>
      <c r="E24" s="31">
        <v>0</v>
      </c>
      <c r="F24" s="31">
        <f t="shared" si="0"/>
        <v>0</v>
      </c>
      <c r="G24" s="21">
        <v>0</v>
      </c>
      <c r="H24" s="33">
        <f t="shared" si="1"/>
        <v>0</v>
      </c>
      <c r="I24" s="34">
        <f t="shared" si="2"/>
        <v>0</v>
      </c>
    </row>
    <row r="25" spans="1:9" x14ac:dyDescent="0.25">
      <c r="A25" s="17" t="s">
        <v>57</v>
      </c>
      <c r="B25" s="32">
        <v>0</v>
      </c>
      <c r="C25" s="31">
        <v>0</v>
      </c>
      <c r="D25" s="7">
        <v>0</v>
      </c>
      <c r="E25" s="31">
        <v>0</v>
      </c>
      <c r="F25" s="31">
        <f t="shared" si="0"/>
        <v>0</v>
      </c>
      <c r="G25" s="21">
        <v>0</v>
      </c>
      <c r="H25" s="33">
        <f t="shared" si="1"/>
        <v>0</v>
      </c>
      <c r="I25" s="34">
        <f t="shared" si="2"/>
        <v>0</v>
      </c>
    </row>
    <row r="26" spans="1:9" x14ac:dyDescent="0.25">
      <c r="A26" s="17" t="s">
        <v>57</v>
      </c>
      <c r="B26" s="32">
        <v>0</v>
      </c>
      <c r="C26" s="31">
        <v>0</v>
      </c>
      <c r="D26" s="7">
        <v>0</v>
      </c>
      <c r="E26" s="31">
        <v>0</v>
      </c>
      <c r="F26" s="31">
        <f t="shared" si="0"/>
        <v>0</v>
      </c>
      <c r="G26" s="21">
        <v>0</v>
      </c>
      <c r="H26" s="33">
        <f t="shared" si="1"/>
        <v>0</v>
      </c>
      <c r="I26" s="34">
        <f t="shared" si="2"/>
        <v>0</v>
      </c>
    </row>
    <row r="27" spans="1:9" x14ac:dyDescent="0.25">
      <c r="A27" s="17"/>
      <c r="B27" s="13"/>
      <c r="C27" s="12"/>
      <c r="D27" s="7"/>
      <c r="E27" s="11"/>
      <c r="F27" s="11"/>
      <c r="G27" s="22"/>
      <c r="H27" s="22"/>
      <c r="I27" s="22"/>
    </row>
    <row r="28" spans="1:9" ht="13.8" thickBot="1" x14ac:dyDescent="0.3">
      <c r="A28" t="s">
        <v>10</v>
      </c>
      <c r="B28" s="24">
        <f>SUM(B20:B26)</f>
        <v>0</v>
      </c>
      <c r="C28" s="24">
        <f>SUM(C20:C26)</f>
        <v>0</v>
      </c>
      <c r="D28" s="8"/>
      <c r="E28" s="24">
        <f>SUM(E20:E26)</f>
        <v>0</v>
      </c>
      <c r="F28" s="24">
        <f>SUM(F20:F26)</f>
        <v>0</v>
      </c>
      <c r="G28" s="23">
        <f>SUM(G20:G26)</f>
        <v>0</v>
      </c>
      <c r="H28" s="23">
        <f>SUM(H20:H26)</f>
        <v>0</v>
      </c>
      <c r="I28" s="23">
        <f>SUM(I20:I26)</f>
        <v>0</v>
      </c>
    </row>
    <row r="29" spans="1:9" ht="9" customHeight="1" thickTop="1" x14ac:dyDescent="0.25"/>
    <row r="30" spans="1:9" ht="9" customHeight="1" x14ac:dyDescent="0.25"/>
    <row r="31" spans="1:9" ht="9" customHeight="1" x14ac:dyDescent="0.25"/>
    <row r="32" spans="1:9" ht="13.8" x14ac:dyDescent="0.25">
      <c r="A32" s="97" t="s">
        <v>77</v>
      </c>
      <c r="B32" s="97"/>
      <c r="C32" s="97"/>
    </row>
    <row r="33" spans="1:6" ht="14.4" thickBot="1" x14ac:dyDescent="0.3">
      <c r="A33" s="14"/>
      <c r="B33" s="14"/>
      <c r="C33" s="28" t="s">
        <v>74</v>
      </c>
      <c r="D33" s="28" t="s">
        <v>67</v>
      </c>
      <c r="E33" s="28" t="s">
        <v>75</v>
      </c>
      <c r="F33" s="28" t="s">
        <v>87</v>
      </c>
    </row>
    <row r="34" spans="1:6" x14ac:dyDescent="0.25">
      <c r="A34" s="9"/>
      <c r="C34" s="70" t="s">
        <v>28</v>
      </c>
      <c r="D34" s="70"/>
      <c r="E34" s="70"/>
      <c r="F34" s="73" t="s">
        <v>71</v>
      </c>
    </row>
    <row r="35" spans="1:6" x14ac:dyDescent="0.25">
      <c r="A35" s="9"/>
      <c r="C35" s="74" t="s">
        <v>83</v>
      </c>
      <c r="D35" s="74" t="s">
        <v>60</v>
      </c>
      <c r="E35" s="71" t="s">
        <v>60</v>
      </c>
      <c r="F35" s="75" t="s">
        <v>72</v>
      </c>
    </row>
    <row r="36" spans="1:6" ht="13.8" thickBot="1" x14ac:dyDescent="0.3">
      <c r="A36" s="65" t="s">
        <v>79</v>
      </c>
      <c r="B36" s="2"/>
      <c r="C36" s="76" t="s">
        <v>81</v>
      </c>
      <c r="D36" s="77" t="s">
        <v>35</v>
      </c>
      <c r="E36" s="72" t="s">
        <v>76</v>
      </c>
      <c r="F36" s="78" t="s">
        <v>31</v>
      </c>
    </row>
    <row r="37" spans="1:6" ht="7.2" customHeight="1" x14ac:dyDescent="0.25">
      <c r="A37" s="65"/>
      <c r="B37" s="2"/>
      <c r="C37" s="85"/>
      <c r="D37" s="86"/>
      <c r="E37" s="19"/>
      <c r="F37" s="87"/>
    </row>
    <row r="38" spans="1:6" x14ac:dyDescent="0.25">
      <c r="A38" s="9" t="s">
        <v>126</v>
      </c>
      <c r="B38" s="2"/>
      <c r="C38" s="42">
        <v>0</v>
      </c>
      <c r="D38" s="42">
        <v>0</v>
      </c>
      <c r="E38" s="42">
        <v>0</v>
      </c>
      <c r="F38" s="31">
        <f>SUM(D38-E38)</f>
        <v>0</v>
      </c>
    </row>
    <row r="39" spans="1:6" ht="9" customHeight="1" x14ac:dyDescent="0.3">
      <c r="A39" s="9"/>
      <c r="C39" s="88"/>
      <c r="D39" s="89"/>
      <c r="E39" s="90"/>
      <c r="F39" s="90"/>
    </row>
    <row r="40" spans="1:6" x14ac:dyDescent="0.25">
      <c r="A40" s="9" t="s">
        <v>32</v>
      </c>
      <c r="C40" s="42">
        <v>0</v>
      </c>
      <c r="D40" s="30">
        <f>B28</f>
        <v>0</v>
      </c>
      <c r="E40" s="31">
        <f>C28</f>
        <v>0</v>
      </c>
      <c r="F40" s="31">
        <f>SUM(D40-E40)</f>
        <v>0</v>
      </c>
    </row>
    <row r="41" spans="1:6" ht="9" customHeight="1" x14ac:dyDescent="0.25">
      <c r="A41" s="9"/>
      <c r="C41" s="35"/>
      <c r="D41" s="35"/>
      <c r="E41" s="25"/>
      <c r="F41" s="25"/>
    </row>
    <row r="42" spans="1:6" x14ac:dyDescent="0.25">
      <c r="A42" s="9" t="s">
        <v>58</v>
      </c>
      <c r="C42" s="42">
        <v>0</v>
      </c>
      <c r="D42" s="30">
        <f>E28</f>
        <v>0</v>
      </c>
      <c r="E42" s="31">
        <f>F28</f>
        <v>0</v>
      </c>
      <c r="F42" s="36">
        <f>SUM(D42-E42)</f>
        <v>0</v>
      </c>
    </row>
    <row r="43" spans="1:6" ht="9" customHeight="1" x14ac:dyDescent="0.25">
      <c r="A43" s="9"/>
      <c r="C43" s="35"/>
      <c r="D43" s="37"/>
      <c r="E43" s="38"/>
      <c r="F43" s="38"/>
    </row>
    <row r="44" spans="1:6" x14ac:dyDescent="0.25">
      <c r="A44" s="9" t="s">
        <v>47</v>
      </c>
      <c r="C44" s="42">
        <v>0</v>
      </c>
      <c r="D44" s="30">
        <f>G28</f>
        <v>0</v>
      </c>
      <c r="E44" s="31">
        <f>H28</f>
        <v>0</v>
      </c>
      <c r="F44" s="36">
        <f>SUM(D44-E44)</f>
        <v>0</v>
      </c>
    </row>
    <row r="45" spans="1:6" ht="9" customHeight="1" x14ac:dyDescent="0.25">
      <c r="A45" s="9"/>
      <c r="C45" s="42"/>
      <c r="D45" s="30"/>
      <c r="E45" s="31"/>
      <c r="F45" s="36"/>
    </row>
    <row r="46" spans="1:6" ht="13.8" thickBot="1" x14ac:dyDescent="0.3">
      <c r="A46" s="9" t="s">
        <v>125</v>
      </c>
      <c r="C46" s="84">
        <f>SUM(C40:C44)</f>
        <v>0</v>
      </c>
      <c r="D46" s="84">
        <f>SUM(D40:D44)</f>
        <v>0</v>
      </c>
      <c r="E46" s="84">
        <f>SUM(E40:E44)</f>
        <v>0</v>
      </c>
      <c r="F46" s="84">
        <f>SUM(F40:F44)</f>
        <v>0</v>
      </c>
    </row>
    <row r="47" spans="1:6" ht="13.8" thickTop="1" x14ac:dyDescent="0.25">
      <c r="A47" s="9"/>
      <c r="C47" s="35"/>
      <c r="D47" s="37"/>
      <c r="E47" s="38"/>
      <c r="F47" s="38"/>
    </row>
    <row r="48" spans="1:6" x14ac:dyDescent="0.25">
      <c r="A48" s="9" t="s">
        <v>121</v>
      </c>
      <c r="C48" s="42">
        <v>0</v>
      </c>
      <c r="D48" s="30">
        <v>0</v>
      </c>
      <c r="E48" s="31">
        <v>0</v>
      </c>
      <c r="F48" s="36">
        <f>SUM(D48-E48)</f>
        <v>0</v>
      </c>
    </row>
    <row r="49" spans="1:6" x14ac:dyDescent="0.25">
      <c r="A49" s="82" t="s">
        <v>122</v>
      </c>
      <c r="C49" s="42">
        <v>0</v>
      </c>
      <c r="D49" s="30">
        <v>0</v>
      </c>
      <c r="E49" s="31">
        <v>0</v>
      </c>
      <c r="F49" s="36">
        <f>SUM(D49-E49)</f>
        <v>0</v>
      </c>
    </row>
    <row r="50" spans="1:6" x14ac:dyDescent="0.25">
      <c r="A50" s="82" t="s">
        <v>123</v>
      </c>
      <c r="C50" s="42">
        <v>0</v>
      </c>
      <c r="D50" s="30">
        <v>0</v>
      </c>
      <c r="E50" s="31">
        <v>0</v>
      </c>
      <c r="F50" s="36">
        <f>SUM(D50-E50)</f>
        <v>0</v>
      </c>
    </row>
    <row r="51" spans="1:6" x14ac:dyDescent="0.25">
      <c r="A51" s="82" t="s">
        <v>124</v>
      </c>
      <c r="C51" s="42">
        <v>0</v>
      </c>
      <c r="D51" s="30">
        <v>0</v>
      </c>
      <c r="E51" s="31">
        <v>0</v>
      </c>
      <c r="F51" s="36">
        <f>SUM(D51-E51)</f>
        <v>0</v>
      </c>
    </row>
    <row r="52" spans="1:6" ht="13.8" thickBot="1" x14ac:dyDescent="0.3">
      <c r="A52" s="83" t="s">
        <v>33</v>
      </c>
      <c r="C52" s="26">
        <f>SUM(C48:C51)</f>
        <v>0</v>
      </c>
      <c r="D52" s="26">
        <f>SUM(D48:D51)</f>
        <v>0</v>
      </c>
      <c r="E52" s="26">
        <f>SUM(E48:E51)</f>
        <v>0</v>
      </c>
      <c r="F52" s="26">
        <f>SUM(F48:F51)</f>
        <v>0</v>
      </c>
    </row>
    <row r="53" spans="1:6" ht="13.8" thickTop="1" x14ac:dyDescent="0.25">
      <c r="C53" s="35"/>
      <c r="D53" s="35"/>
      <c r="E53" s="39"/>
      <c r="F53" s="39"/>
    </row>
    <row r="54" spans="1:6" ht="13.8" thickBot="1" x14ac:dyDescent="0.3">
      <c r="A54" s="9" t="s">
        <v>10</v>
      </c>
      <c r="C54" s="26">
        <f>SUM(C46+C52)</f>
        <v>0</v>
      </c>
      <c r="D54" s="26">
        <f>SUM(D46+D52)</f>
        <v>0</v>
      </c>
      <c r="E54" s="26">
        <f>SUM(E46+E52)</f>
        <v>0</v>
      </c>
      <c r="F54" s="66">
        <f>SUM(F46+F52)</f>
        <v>0</v>
      </c>
    </row>
    <row r="55" spans="1:6" ht="9" customHeight="1" thickTop="1" x14ac:dyDescent="0.25">
      <c r="A55" s="9"/>
      <c r="C55" s="35"/>
      <c r="D55" s="35"/>
      <c r="E55" s="25"/>
      <c r="F55" s="25"/>
    </row>
    <row r="56" spans="1:6" x14ac:dyDescent="0.25">
      <c r="A56" t="s">
        <v>39</v>
      </c>
      <c r="C56" s="35">
        <v>0</v>
      </c>
      <c r="D56" s="37">
        <v>0</v>
      </c>
      <c r="E56" s="36">
        <v>0</v>
      </c>
      <c r="F56" s="68">
        <f>SUM(D56-E56)</f>
        <v>0</v>
      </c>
    </row>
    <row r="57" spans="1:6" ht="9" customHeight="1" x14ac:dyDescent="0.25">
      <c r="C57" s="27"/>
      <c r="D57" s="40"/>
      <c r="E57" s="41"/>
      <c r="F57" s="41"/>
    </row>
    <row r="58" spans="1:6" ht="13.8" thickBot="1" x14ac:dyDescent="0.3">
      <c r="A58" s="9" t="s">
        <v>80</v>
      </c>
      <c r="C58" s="24">
        <f>SUM(C54-C56)</f>
        <v>0</v>
      </c>
      <c r="D58" s="24">
        <f>SUM(D54-D56)</f>
        <v>0</v>
      </c>
      <c r="E58" s="24">
        <f>SUM(E54-E56)</f>
        <v>0</v>
      </c>
      <c r="F58" s="67">
        <f>SUM(F54-F56)</f>
        <v>0</v>
      </c>
    </row>
    <row r="59" spans="1:6" ht="13.8" thickTop="1" x14ac:dyDescent="0.25">
      <c r="A59" s="9"/>
      <c r="C59" s="6"/>
    </row>
    <row r="60" spans="1:6" x14ac:dyDescent="0.25">
      <c r="A60" s="2"/>
      <c r="C60" s="5"/>
      <c r="D60" s="12"/>
    </row>
    <row r="61" spans="1:6" x14ac:dyDescent="0.25">
      <c r="A61" s="101" t="s">
        <v>27</v>
      </c>
      <c r="B61" s="101"/>
    </row>
    <row r="63" spans="1:6" ht="52.8" customHeight="1" x14ac:dyDescent="0.25">
      <c r="A63" s="96" t="s">
        <v>82</v>
      </c>
      <c r="B63" s="96"/>
      <c r="C63" s="96"/>
      <c r="D63" s="96"/>
      <c r="E63" s="96"/>
      <c r="F63" s="96"/>
    </row>
    <row r="64" spans="1:6" x14ac:dyDescent="0.25">
      <c r="A64" s="104"/>
      <c r="B64" s="104"/>
      <c r="C64" s="104"/>
      <c r="D64" s="104"/>
      <c r="E64" s="104"/>
      <c r="F64" s="104"/>
    </row>
    <row r="65" spans="1:6" ht="12.75" customHeight="1" x14ac:dyDescent="0.25">
      <c r="A65" s="104"/>
      <c r="B65" s="104"/>
      <c r="C65" s="104"/>
      <c r="D65" s="104"/>
      <c r="E65" s="104"/>
      <c r="F65" s="104"/>
    </row>
    <row r="66" spans="1:6" ht="14.25" customHeight="1" x14ac:dyDescent="0.25">
      <c r="A66" s="104"/>
      <c r="B66" s="104"/>
      <c r="C66" s="104"/>
      <c r="D66" s="104"/>
      <c r="E66" s="104"/>
      <c r="F66" s="104"/>
    </row>
    <row r="67" spans="1:6" ht="13.8" thickBot="1" x14ac:dyDescent="0.3">
      <c r="A67" s="10" t="s">
        <v>34</v>
      </c>
      <c r="B67" s="102"/>
      <c r="C67" s="102"/>
      <c r="D67" s="102"/>
      <c r="E67" s="43" t="s">
        <v>61</v>
      </c>
      <c r="F67" s="18"/>
    </row>
    <row r="68" spans="1:6" x14ac:dyDescent="0.25">
      <c r="A68" s="10"/>
      <c r="B68" s="10"/>
      <c r="C68" s="10"/>
      <c r="D68" s="10"/>
      <c r="E68" s="10"/>
      <c r="F68" s="10"/>
    </row>
    <row r="69" spans="1:6" ht="13.8" thickBot="1" x14ac:dyDescent="0.3">
      <c r="A69" s="103" t="s">
        <v>73</v>
      </c>
      <c r="B69" s="103"/>
      <c r="C69" s="102"/>
      <c r="D69" s="102"/>
      <c r="E69" s="102"/>
      <c r="F69" s="10"/>
    </row>
    <row r="70" spans="1:6" ht="20.25" customHeight="1" x14ac:dyDescent="0.25">
      <c r="A70" s="10"/>
      <c r="B70" s="10"/>
      <c r="C70" s="10"/>
      <c r="D70" s="10"/>
      <c r="E70" s="10"/>
      <c r="F70" s="2"/>
    </row>
    <row r="72" spans="1:6" x14ac:dyDescent="0.25">
      <c r="F72" s="93" t="s">
        <v>63</v>
      </c>
    </row>
  </sheetData>
  <mergeCells count="19">
    <mergeCell ref="D10:F10"/>
    <mergeCell ref="D5:F5"/>
    <mergeCell ref="D1:F3"/>
    <mergeCell ref="D4:F4"/>
    <mergeCell ref="D7:F7"/>
    <mergeCell ref="D8:F8"/>
    <mergeCell ref="D9:F9"/>
    <mergeCell ref="A69:B69"/>
    <mergeCell ref="C69:E69"/>
    <mergeCell ref="D11:F11"/>
    <mergeCell ref="D12:F12"/>
    <mergeCell ref="A14:E14"/>
    <mergeCell ref="A32:C32"/>
    <mergeCell ref="A61:B61"/>
    <mergeCell ref="A63:F63"/>
    <mergeCell ref="A64:F64"/>
    <mergeCell ref="A65:F65"/>
    <mergeCell ref="A66:F66"/>
    <mergeCell ref="B67:D67"/>
  </mergeCells>
  <printOptions horizontalCentered="1" verticalCentered="1"/>
  <pageMargins left="0.25" right="0.25" top="0.5" bottom="0.5" header="0.5" footer="0.25"/>
  <pageSetup scale="9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692CD-8F42-4201-A76B-6916717F7A72}">
  <dimension ref="A1:I46"/>
  <sheetViews>
    <sheetView workbookViewId="0"/>
  </sheetViews>
  <sheetFormatPr defaultRowHeight="13.2" x14ac:dyDescent="0.25"/>
  <cols>
    <col min="1" max="9" width="20.77734375" customWidth="1"/>
  </cols>
  <sheetData>
    <row r="1" spans="1:9" ht="15.6" customHeight="1" x14ac:dyDescent="0.3">
      <c r="C1" s="44"/>
      <c r="D1" s="98"/>
      <c r="E1" s="98"/>
      <c r="F1" s="98"/>
    </row>
    <row r="2" spans="1:9" ht="15.6" customHeight="1" x14ac:dyDescent="0.3">
      <c r="C2" s="44"/>
      <c r="D2" s="98"/>
      <c r="E2" s="98"/>
      <c r="F2" s="98"/>
    </row>
    <row r="3" spans="1:9" ht="15.6" customHeight="1" x14ac:dyDescent="0.3">
      <c r="C3" s="44"/>
      <c r="D3" s="98"/>
      <c r="E3" s="98"/>
      <c r="F3" s="98"/>
    </row>
    <row r="4" spans="1:9" ht="15.6" x14ac:dyDescent="0.3">
      <c r="B4" s="45"/>
      <c r="C4" s="45"/>
      <c r="D4" s="100" t="s">
        <v>25</v>
      </c>
      <c r="E4" s="100"/>
      <c r="F4" s="100"/>
      <c r="G4" s="45"/>
      <c r="H4" s="45"/>
      <c r="I4" s="45"/>
    </row>
    <row r="5" spans="1:9" x14ac:dyDescent="0.25">
      <c r="D5" s="95" t="s">
        <v>134</v>
      </c>
      <c r="E5" s="95"/>
      <c r="F5" s="95"/>
    </row>
    <row r="6" spans="1:9" ht="7.2" customHeight="1" x14ac:dyDescent="0.25">
      <c r="D6" s="91"/>
      <c r="E6" s="91"/>
      <c r="F6" s="91"/>
    </row>
    <row r="7" spans="1:9" x14ac:dyDescent="0.25">
      <c r="B7" s="2"/>
      <c r="C7" s="9"/>
      <c r="D7" s="99" t="s">
        <v>23</v>
      </c>
      <c r="E7" s="99"/>
      <c r="F7" s="99"/>
      <c r="G7" s="9"/>
      <c r="H7" s="9"/>
    </row>
    <row r="8" spans="1:9" x14ac:dyDescent="0.25">
      <c r="B8" s="2"/>
      <c r="C8" s="9"/>
      <c r="D8" s="99" t="s">
        <v>24</v>
      </c>
      <c r="E8" s="99"/>
      <c r="F8" s="99"/>
      <c r="G8" s="9"/>
      <c r="H8" s="9"/>
    </row>
    <row r="9" spans="1:9" x14ac:dyDescent="0.25">
      <c r="B9" s="2"/>
      <c r="C9" s="9"/>
      <c r="D9" s="99" t="s">
        <v>55</v>
      </c>
      <c r="E9" s="99"/>
      <c r="F9" s="99"/>
      <c r="G9" s="9"/>
      <c r="H9" s="9"/>
    </row>
    <row r="10" spans="1:9" x14ac:dyDescent="0.25">
      <c r="B10" s="2"/>
      <c r="C10" s="9"/>
      <c r="D10" s="99" t="s">
        <v>132</v>
      </c>
      <c r="E10" s="99"/>
      <c r="F10" s="99"/>
      <c r="G10" s="9"/>
      <c r="H10" s="9"/>
    </row>
    <row r="11" spans="1:9" x14ac:dyDescent="0.25">
      <c r="B11" s="2"/>
      <c r="C11" s="9"/>
      <c r="D11" s="99" t="s">
        <v>56</v>
      </c>
      <c r="E11" s="99"/>
      <c r="F11" s="99"/>
      <c r="G11" s="9"/>
      <c r="H11" s="9"/>
    </row>
    <row r="12" spans="1:9" x14ac:dyDescent="0.25">
      <c r="A12" s="9"/>
      <c r="B12" s="2"/>
      <c r="C12" s="1"/>
    </row>
    <row r="13" spans="1:9" ht="13.8" x14ac:dyDescent="0.25">
      <c r="A13" s="97" t="s">
        <v>78</v>
      </c>
      <c r="B13" s="97"/>
      <c r="C13" s="97"/>
      <c r="D13" s="97"/>
      <c r="E13" s="97"/>
    </row>
    <row r="14" spans="1:9" ht="13.8" x14ac:dyDescent="0.25">
      <c r="A14" s="92" t="s">
        <v>133</v>
      </c>
      <c r="B14" s="29"/>
      <c r="C14" s="29"/>
      <c r="D14" s="29"/>
      <c r="E14" s="29"/>
    </row>
    <row r="15" spans="1:9" ht="13.8" x14ac:dyDescent="0.25">
      <c r="A15" s="92"/>
      <c r="B15" s="29"/>
      <c r="C15" s="29"/>
      <c r="D15" s="29"/>
      <c r="E15" s="29"/>
    </row>
    <row r="16" spans="1:9" ht="13.8" x14ac:dyDescent="0.25">
      <c r="A16" s="92"/>
      <c r="B16" s="29"/>
      <c r="C16" s="29"/>
      <c r="D16" s="29"/>
      <c r="E16" s="29"/>
    </row>
    <row r="17" spans="1:6" ht="13.8" x14ac:dyDescent="0.25">
      <c r="A17" s="92"/>
      <c r="B17" s="29"/>
      <c r="C17" s="29"/>
      <c r="D17" s="29"/>
      <c r="E17" s="29"/>
    </row>
    <row r="18" spans="1:6" ht="13.8" x14ac:dyDescent="0.25">
      <c r="A18" s="97" t="s">
        <v>77</v>
      </c>
      <c r="B18" s="97"/>
      <c r="C18" s="97"/>
    </row>
    <row r="19" spans="1:6" ht="14.4" thickBot="1" x14ac:dyDescent="0.3">
      <c r="A19" s="14"/>
      <c r="B19" s="14"/>
      <c r="C19" s="28" t="s">
        <v>74</v>
      </c>
      <c r="D19" s="28" t="s">
        <v>67</v>
      </c>
      <c r="E19" s="28" t="s">
        <v>75</v>
      </c>
      <c r="F19" s="28" t="s">
        <v>87</v>
      </c>
    </row>
    <row r="20" spans="1:6" x14ac:dyDescent="0.25">
      <c r="A20" s="9"/>
      <c r="C20" s="70" t="s">
        <v>28</v>
      </c>
      <c r="D20" s="70"/>
      <c r="E20" s="70"/>
      <c r="F20" s="73" t="s">
        <v>71</v>
      </c>
    </row>
    <row r="21" spans="1:6" x14ac:dyDescent="0.25">
      <c r="A21" s="9"/>
      <c r="C21" s="74" t="s">
        <v>83</v>
      </c>
      <c r="D21" s="74" t="s">
        <v>60</v>
      </c>
      <c r="E21" s="71" t="s">
        <v>60</v>
      </c>
      <c r="F21" s="75" t="s">
        <v>72</v>
      </c>
    </row>
    <row r="22" spans="1:6" ht="13.8" thickBot="1" x14ac:dyDescent="0.3">
      <c r="A22" s="65"/>
      <c r="B22" s="2"/>
      <c r="C22" s="76" t="s">
        <v>81</v>
      </c>
      <c r="D22" s="77" t="s">
        <v>35</v>
      </c>
      <c r="E22" s="72" t="s">
        <v>76</v>
      </c>
      <c r="F22" s="78" t="s">
        <v>31</v>
      </c>
    </row>
    <row r="23" spans="1:6" ht="7.5" customHeight="1" x14ac:dyDescent="0.3">
      <c r="A23" s="9"/>
      <c r="C23" s="15"/>
      <c r="D23" s="6"/>
    </row>
    <row r="24" spans="1:6" x14ac:dyDescent="0.25">
      <c r="A24" s="9" t="s">
        <v>135</v>
      </c>
      <c r="C24" s="42">
        <v>0</v>
      </c>
      <c r="D24" s="30">
        <v>0</v>
      </c>
      <c r="E24" s="31">
        <v>0</v>
      </c>
      <c r="F24" s="31">
        <f>SUM(D24-E24)</f>
        <v>0</v>
      </c>
    </row>
    <row r="25" spans="1:6" ht="9" customHeight="1" x14ac:dyDescent="0.25">
      <c r="A25" s="9"/>
      <c r="C25" s="35"/>
      <c r="D25" s="35"/>
      <c r="E25" s="25"/>
      <c r="F25" s="25"/>
    </row>
    <row r="26" spans="1:6" x14ac:dyDescent="0.25">
      <c r="A26" s="9" t="s">
        <v>33</v>
      </c>
      <c r="C26" s="42">
        <v>0</v>
      </c>
      <c r="D26" s="30">
        <v>0</v>
      </c>
      <c r="E26" s="31">
        <v>0</v>
      </c>
      <c r="F26" s="36">
        <f>SUM(D26-E26)</f>
        <v>0</v>
      </c>
    </row>
    <row r="27" spans="1:6" x14ac:dyDescent="0.25">
      <c r="C27" s="35"/>
      <c r="D27" s="35"/>
      <c r="E27" s="39"/>
      <c r="F27" s="39"/>
    </row>
    <row r="28" spans="1:6" ht="13.8" thickBot="1" x14ac:dyDescent="0.3">
      <c r="A28" s="9" t="s">
        <v>10</v>
      </c>
      <c r="C28" s="26">
        <f>SUM(C24:C26)</f>
        <v>0</v>
      </c>
      <c r="D28" s="26">
        <f>SUM(D24:D26)</f>
        <v>0</v>
      </c>
      <c r="E28" s="26">
        <f>SUM(E24:E26)</f>
        <v>0</v>
      </c>
      <c r="F28" s="66">
        <f>SUM(F24:F26)</f>
        <v>0</v>
      </c>
    </row>
    <row r="29" spans="1:6" ht="9" customHeight="1" thickTop="1" x14ac:dyDescent="0.25">
      <c r="A29" s="9"/>
      <c r="C29" s="35"/>
      <c r="D29" s="35"/>
      <c r="E29" s="25"/>
      <c r="F29" s="25"/>
    </row>
    <row r="30" spans="1:6" x14ac:dyDescent="0.25">
      <c r="A30" t="s">
        <v>39</v>
      </c>
      <c r="C30" s="35">
        <v>0</v>
      </c>
      <c r="D30" s="37">
        <v>0</v>
      </c>
      <c r="E30" s="36">
        <v>0</v>
      </c>
      <c r="F30" s="68">
        <f>SUM(D30-E30)</f>
        <v>0</v>
      </c>
    </row>
    <row r="31" spans="1:6" ht="9" customHeight="1" x14ac:dyDescent="0.25">
      <c r="C31" s="27"/>
      <c r="D31" s="40"/>
      <c r="E31" s="41"/>
      <c r="F31" s="41"/>
    </row>
    <row r="32" spans="1:6" ht="13.8" thickBot="1" x14ac:dyDescent="0.3">
      <c r="A32" s="9" t="s">
        <v>80</v>
      </c>
      <c r="C32" s="24">
        <f>SUM(C28-C30)</f>
        <v>0</v>
      </c>
      <c r="D32" s="24">
        <f>SUM(D28-D30)</f>
        <v>0</v>
      </c>
      <c r="E32" s="24">
        <f>SUM(E28-E30)</f>
        <v>0</v>
      </c>
      <c r="F32" s="67">
        <f>SUM(F28-F30)</f>
        <v>0</v>
      </c>
    </row>
    <row r="33" spans="1:6" ht="13.8" thickTop="1" x14ac:dyDescent="0.25">
      <c r="A33" s="9"/>
      <c r="C33" s="6"/>
    </row>
    <row r="34" spans="1:6" x14ac:dyDescent="0.25">
      <c r="A34" s="2"/>
      <c r="C34" s="5"/>
      <c r="D34" s="12"/>
    </row>
    <row r="35" spans="1:6" x14ac:dyDescent="0.25">
      <c r="A35" s="101" t="s">
        <v>27</v>
      </c>
      <c r="B35" s="101"/>
    </row>
    <row r="37" spans="1:6" ht="52.8" customHeight="1" x14ac:dyDescent="0.25">
      <c r="A37" s="96" t="s">
        <v>82</v>
      </c>
      <c r="B37" s="96"/>
      <c r="C37" s="96"/>
      <c r="D37" s="96"/>
      <c r="E37" s="96"/>
      <c r="F37" s="96"/>
    </row>
    <row r="38" spans="1:6" x14ac:dyDescent="0.25">
      <c r="A38" s="104"/>
      <c r="B38" s="104"/>
      <c r="C38" s="104"/>
      <c r="D38" s="104"/>
      <c r="E38" s="104"/>
      <c r="F38" s="104"/>
    </row>
    <row r="39" spans="1:6" ht="12.75" customHeight="1" x14ac:dyDescent="0.25">
      <c r="A39" s="104"/>
      <c r="B39" s="104"/>
      <c r="C39" s="104"/>
      <c r="D39" s="104"/>
      <c r="E39" s="104"/>
      <c r="F39" s="104"/>
    </row>
    <row r="40" spans="1:6" ht="14.25" customHeight="1" x14ac:dyDescent="0.25">
      <c r="A40" s="104"/>
      <c r="B40" s="104"/>
      <c r="C40" s="104"/>
      <c r="D40" s="104"/>
      <c r="E40" s="104"/>
      <c r="F40" s="104"/>
    </row>
    <row r="41" spans="1:6" ht="13.8" thickBot="1" x14ac:dyDescent="0.3">
      <c r="A41" s="10" t="s">
        <v>34</v>
      </c>
      <c r="B41" s="102"/>
      <c r="C41" s="102"/>
      <c r="D41" s="102"/>
      <c r="E41" s="43" t="s">
        <v>61</v>
      </c>
      <c r="F41" s="18"/>
    </row>
    <row r="42" spans="1:6" x14ac:dyDescent="0.25">
      <c r="A42" s="10"/>
      <c r="B42" s="10"/>
      <c r="C42" s="10"/>
      <c r="D42" s="10"/>
      <c r="E42" s="10"/>
      <c r="F42" s="10"/>
    </row>
    <row r="43" spans="1:6" ht="13.8" thickBot="1" x14ac:dyDescent="0.3">
      <c r="A43" s="103" t="s">
        <v>73</v>
      </c>
      <c r="B43" s="103"/>
      <c r="C43" s="102"/>
      <c r="D43" s="102"/>
      <c r="E43" s="102"/>
      <c r="F43" s="10"/>
    </row>
    <row r="44" spans="1:6" ht="20.25" customHeight="1" x14ac:dyDescent="0.25">
      <c r="A44" s="10"/>
      <c r="B44" s="10"/>
      <c r="C44" s="10"/>
      <c r="D44" s="10"/>
      <c r="E44" s="10"/>
      <c r="F44" s="2"/>
    </row>
    <row r="46" spans="1:6" x14ac:dyDescent="0.25">
      <c r="F46" s="93" t="s">
        <v>63</v>
      </c>
    </row>
  </sheetData>
  <mergeCells count="18">
    <mergeCell ref="A18:C18"/>
    <mergeCell ref="D1:F3"/>
    <mergeCell ref="D4:F4"/>
    <mergeCell ref="D5:F5"/>
    <mergeCell ref="D7:F7"/>
    <mergeCell ref="D8:F8"/>
    <mergeCell ref="D9:F9"/>
    <mergeCell ref="D10:F10"/>
    <mergeCell ref="D11:F11"/>
    <mergeCell ref="A13:E13"/>
    <mergeCell ref="A43:B43"/>
    <mergeCell ref="C43:E43"/>
    <mergeCell ref="A35:B35"/>
    <mergeCell ref="A37:F37"/>
    <mergeCell ref="A38:F38"/>
    <mergeCell ref="A39:F39"/>
    <mergeCell ref="A40:F40"/>
    <mergeCell ref="B41:D41"/>
  </mergeCells>
  <printOptions horizontalCentered="1" verticalCentered="1"/>
  <pageMargins left="0.25" right="0.25" top="0.5" bottom="0.5" header="0.5" footer="0.25"/>
  <pageSetup scale="9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Letter</vt:lpstr>
      <vt:lpstr>Instructions</vt:lpstr>
      <vt:lpstr>Form with Notes - Do Not Use</vt:lpstr>
      <vt:lpstr>Form - Cost Plus (no subs) </vt:lpstr>
      <vt:lpstr>Form - Cost Plus (with subs)</vt:lpstr>
      <vt:lpstr>Form-CostPlus&amp;LumpSum (no subs)</vt:lpstr>
      <vt:lpstr>Form-CostPlus&amp;LumpSum (subs)</vt:lpstr>
      <vt:lpstr>Form - Billing Rate</vt:lpstr>
      <vt:lpstr>'Form - Billing Rate'!Print_Area</vt:lpstr>
      <vt:lpstr>'Form - Cost Plus (no subs) '!Print_Area</vt:lpstr>
      <vt:lpstr>'Form - Cost Plus (with subs)'!Print_Area</vt:lpstr>
      <vt:lpstr>'Form with Notes - Do Not Use'!Print_Area</vt:lpstr>
      <vt:lpstr>'Form-CostPlus&amp;LumpSum (no subs)'!Print_Area</vt:lpstr>
      <vt:lpstr>'Form-CostPlus&amp;LumpSum (subs)'!Print_Area</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PellegriniB</dc:creator>
  <cp:lastModifiedBy>McCue, Monica (DOT)</cp:lastModifiedBy>
  <cp:lastPrinted>2016-09-08T18:01:55Z</cp:lastPrinted>
  <dcterms:created xsi:type="dcterms:W3CDTF">2005-08-09T15:14:05Z</dcterms:created>
  <dcterms:modified xsi:type="dcterms:W3CDTF">2025-08-08T14:45:57Z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