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AVG_INMATE_POP\"/>
    </mc:Choice>
  </mc:AlternateContent>
  <xr:revisionPtr revIDLastSave="0" documentId="13_ncr:1_{1F4CED53-033D-4643-BF3A-450E056E4D00}" xr6:coauthVersionLast="45" xr6:coauthVersionMax="45"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<sst xmlns="http://schemas.openxmlformats.org/spreadsheetml/2006/main" count="257" uniqueCount="39">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</sst>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3958.2888563049855</v>
      </c>
      <c r="C4" s="4">
        <f>'ADP-Each County'!C4+'ADP-Each County'!C10+'ADP-Each County'!C16+'ADP-Each County'!C22+'ADP-Each County'!C28+'ADP-Each County'!C34+'ADP-Each County'!C40+'ADP-Each County'!C46+'ADP-Each County'!C52+'ADP-Each County'!C58+'ADP-Each County'!C64+'ADP-Each County'!C70+'ADP-Each County'!C76</f>
        <v>210.88269794721407</v>
      </c>
      <c r="D4" s="4">
        <f>'ADP-Each County'!D4+'ADP-Each County'!D10+'ADP-Each County'!D16+'ADP-Each County'!D22+'ADP-Each County'!D28+'ADP-Each County'!D34+'ADP-Each County'!D40+'ADP-Each County'!D46+'ADP-Each County'!D52+'ADP-Each County'!D58+'ADP-Each County'!D64+'ADP-Each County'!D70+'ADP-Each County'!D76</f>
        <v>1413.7243401759529</v>
      </c>
      <c r="E4" s="4">
        <f>'ADP-Each County'!E4+'ADP-Each County'!E10+'ADP-Each County'!E16+'ADP-Each County'!E22+'ADP-Each County'!E28+'ADP-Each County'!E34+'ADP-Each County'!E40+'ADP-Each County'!E46+'ADP-Each County'!E52+'ADP-Each County'!E58+'ADP-Each County'!E64+'ADP-Each County'!E70+'ADP-Each County'!E76</f>
        <v>113.44428152492668</v>
      </c>
      <c r="F4" s="4">
        <f>'ADP-Each County'!F4+'ADP-Each County'!F10+'ADP-Each County'!F16+'ADP-Each County'!F22+'ADP-Each County'!F28+'ADP-Each County'!F34+'ADP-Each County'!F40+'ADP-Each County'!F46+'ADP-Each County'!F52+'ADP-Each County'!F58+'ADP-Each County'!F64+'ADP-Each County'!F70+'ADP-Each County'!F76</f>
        <v>108.34164222873902</v>
      </c>
      <c r="G4" s="4">
        <f>'ADP-Each County'!G4+'ADP-Each County'!G10+'ADP-Each County'!G16+'ADP-Each County'!G22+'ADP-Each County'!G28+'ADP-Each County'!G34+'ADP-Each County'!G40+'ADP-Each County'!G46+'ADP-Each County'!G52+'ADP-Each County'!G58+'ADP-Each County'!G64+'ADP-Each County'!G70+'ADP-Each County'!G76</f>
        <v>3.1510263929618767</v>
      </c>
      <c r="H4" s="4">
        <f>'ADP-Each County'!H4+'ADP-Each County'!H10+'ADP-Each County'!H16+'ADP-Each County'!H22+'ADP-Each County'!H28+'ADP-Each County'!H34+'ADP-Each County'!H40+'ADP-Each County'!H46+'ADP-Each County'!H52+'ADP-Each County'!H58+'ADP-Each County'!H64+'ADP-Each County'!H70+'ADP-Each County'!H76</f>
        <v>32.240469208211138</v>
      </c>
      <c r="I4" s="4">
        <f>'ADP-Each County'!I4+'ADP-Each County'!I10+'ADP-Each County'!I16+'ADP-Each County'!I22+'ADP-Each County'!I28+'ADP-Each County'!I34+'ADP-Each County'!I40+'ADP-Each County'!I46+'ADP-Each County'!I52+'ADP-Each County'!I58+'ADP-Each County'!I64+'ADP-Each County'!I70+'ADP-Each County'!I76</f>
        <v>2.6363636363636362</v>
      </c>
      <c r="J4" s="4">
        <f>'ADP-Each County'!J4+'ADP-Each County'!J10+'ADP-Each County'!J16+'ADP-Each County'!J22+'ADP-Each County'!J28+'ADP-Each County'!J34+'ADP-Each County'!J40+'ADP-Each County'!J46+'ADP-Each County'!J52+'ADP-Each County'!J58+'ADP-Each County'!J64+'ADP-Each County'!J70+'ADP-Each County'!J76</f>
        <v>370.30645161290323</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6213.0161290322594</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3969.4824046920826</v>
      </c>
      <c r="C5" s="4">
        <f>'ADP-Each County'!C5+'ADP-Each County'!C11+'ADP-Each County'!C17+'ADP-Each County'!C23+'ADP-Each County'!C29+'ADP-Each County'!C35+'ADP-Each County'!C41+'ADP-Each County'!C47+'ADP-Each County'!C53+'ADP-Each County'!C59+'ADP-Each County'!C65+'ADP-Each County'!C71+'ADP-Each County'!C77</f>
        <v>210.88269794721407</v>
      </c>
      <c r="D5" s="4">
        <f>'ADP-Each County'!D5+'ADP-Each County'!D11+'ADP-Each County'!D17+'ADP-Each County'!D23+'ADP-Each County'!D29+'ADP-Each County'!D35+'ADP-Each County'!D41+'ADP-Each County'!D47+'ADP-Each County'!D53+'ADP-Each County'!D59+'ADP-Each County'!D65+'ADP-Each County'!D71+'ADP-Each County'!D77</f>
        <v>1443.074780058651</v>
      </c>
      <c r="E5" s="4">
        <f>'ADP-Each County'!E5+'ADP-Each County'!E11+'ADP-Each County'!E17+'ADP-Each County'!E23+'ADP-Each County'!E29+'ADP-Each County'!E35+'ADP-Each County'!E41+'ADP-Each County'!E47+'ADP-Each County'!E53+'ADP-Each County'!E59+'ADP-Each County'!E65+'ADP-Each County'!E71+'ADP-Each County'!E77</f>
        <v>116.208211143695</v>
      </c>
      <c r="F5" s="4">
        <f>'ADP-Each County'!F5+'ADP-Each County'!F11+'ADP-Each County'!F17+'ADP-Each County'!F23+'ADP-Each County'!F29+'ADP-Each County'!F35+'ADP-Each County'!F41+'ADP-Each County'!F47+'ADP-Each County'!F53+'ADP-Each County'!F59+'ADP-Each County'!F65+'ADP-Each County'!F71+'ADP-Each County'!F77</f>
        <v>108.37390029325515</v>
      </c>
      <c r="G5" s="4">
        <f>'ADP-Each County'!G5+'ADP-Each County'!G11+'ADP-Each County'!G17+'ADP-Each County'!G23+'ADP-Each County'!G29+'ADP-Each County'!G35+'ADP-Each County'!G41+'ADP-Each County'!G47+'ADP-Each County'!G53+'ADP-Each County'!G59+'ADP-Each County'!G65+'ADP-Each County'!G71+'ADP-Each County'!G77</f>
        <v>3.1832844574780057</v>
      </c>
      <c r="H5" s="4">
        <f>'ADP-Each County'!H5+'ADP-Each County'!H11+'ADP-Each County'!H17+'ADP-Each County'!H23+'ADP-Each County'!H29+'ADP-Each County'!H35+'ADP-Each County'!H41+'ADP-Each County'!H47+'ADP-Each County'!H53+'ADP-Each County'!H59+'ADP-Each County'!H65+'ADP-Each County'!H71+'ADP-Each County'!H77</f>
        <v>32.240469208211138</v>
      </c>
      <c r="I5" s="4">
        <f>'ADP-Each County'!I5+'ADP-Each County'!I11+'ADP-Each County'!I17+'ADP-Each County'!I23+'ADP-Each County'!I29+'ADP-Each County'!I35+'ADP-Each County'!I41+'ADP-Each County'!I47+'ADP-Each County'!I53+'ADP-Each County'!I59+'ADP-Each County'!I65+'ADP-Each County'!I71+'ADP-Each County'!I77</f>
        <v>3.0454545454545454</v>
      </c>
      <c r="J5" s="4">
        <f>'ADP-Each County'!J5+'ADP-Each County'!J11+'ADP-Each County'!J17+'ADP-Each County'!J23+'ADP-Each County'!J29+'ADP-Each County'!J35+'ADP-Each County'!J41+'ADP-Each County'!J47+'ADP-Each County'!J53+'ADP-Each County'!J59+'ADP-Each County'!J65+'ADP-Each County'!J71+'ADP-Each County'!J77</f>
        <v>372.30645161290323</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6258.7976539589445</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135.26392961876832</v>
      </c>
      <c r="O6" s="4">
        <f>'ADP-Each County'!O6+'ADP-Each County'!O12+'ADP-Each County'!O18+'ADP-Each County'!O24+'ADP-Each County'!O30+'ADP-Each County'!O36+'ADP-Each County'!O42+'ADP-Each County'!O48+'ADP-Each County'!O54+'ADP-Each County'!O60+'ADP-Each County'!O66+'ADP-Each County'!O72+'ADP-Each County'!O78</f>
        <v>0</v>
      </c>
      <c r="P6" s="42">
        <f>SUM(N6:O6)</f>
        <v>135.26392961876832</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140.15542521994135</v>
      </c>
      <c r="M7" s="6">
        <f>'ADP-Each County'!M7+'ADP-Each County'!M13+'ADP-Each County'!M19+'ADP-Each County'!M25+'ADP-Each County'!M31+'ADP-Each County'!M37+'ADP-Each County'!M43+'ADP-Each County'!M49+'ADP-Each County'!M55+'ADP-Each County'!M61+'ADP-Each County'!M67+'ADP-Each County'!M73+'ADP-Each County'!M79</f>
        <v>36.394428152492672</v>
      </c>
      <c r="N7" s="33">
        <v>0</v>
      </c>
      <c r="O7" s="33">
        <v>0</v>
      </c>
      <c r="P7" s="7">
        <f>SUM(L7:M7)</f>
        <v>176.54985337243403</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2" zoomScale="85" zoomScaleNormal="85" workbookViewId="0">
      <selection activeCell="Q70" sqref="Q70"/>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98.064516129032242</v>
      </c>
      <c r="C4" s="9">
        <v>6.161290322580645</v>
      </c>
      <c r="D4" s="9">
        <v>77.774193548387089</v>
      </c>
      <c r="E4" s="9">
        <v>5.774193548387097</v>
      </c>
      <c r="F4" s="9">
        <v>0.38709677419354838</v>
      </c>
      <c r="G4" s="9">
        <v>0</v>
      </c>
      <c r="H4" s="9">
        <v>0</v>
      </c>
      <c r="I4" s="9">
        <v>0</v>
      </c>
      <c r="J4" s="9">
        <v>0</v>
      </c>
      <c r="K4" s="9">
        <v>0</v>
      </c>
      <c r="L4" s="9">
        <v>0</v>
      </c>
      <c r="M4" s="9">
        <v>0</v>
      </c>
      <c r="N4" s="34">
        <v>0</v>
      </c>
      <c r="O4" s="34">
        <v>0</v>
      </c>
      <c r="P4" s="21">
        <v>188.16129032258061</v>
      </c>
    </row>
    <row r="5" spans="1:16" s="1" customFormat="1" ht="21" customHeight="1" x14ac:dyDescent="0.25">
      <c r="A5" s="8" t="s">
        <v>12</v>
      </c>
      <c r="B5" s="9">
        <v>98.064516129032242</v>
      </c>
      <c r="C5" s="9">
        <v>6.161290322580645</v>
      </c>
      <c r="D5" s="9">
        <v>77.774193548387089</v>
      </c>
      <c r="E5" s="9">
        <v>5.774193548387097</v>
      </c>
      <c r="F5" s="9">
        <v>0.38709677419354838</v>
      </c>
      <c r="G5" s="9">
        <v>0</v>
      </c>
      <c r="H5" s="9">
        <v>0</v>
      </c>
      <c r="I5" s="9">
        <v>0</v>
      </c>
      <c r="J5" s="9">
        <v>0</v>
      </c>
      <c r="K5" s="9">
        <v>0</v>
      </c>
      <c r="L5" s="9">
        <v>0</v>
      </c>
      <c r="M5" s="9">
        <v>0</v>
      </c>
      <c r="N5" s="34">
        <v>0</v>
      </c>
      <c r="O5" s="34">
        <v>0</v>
      </c>
      <c r="P5" s="21">
        <v>188.16129032258061</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1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82.967741935483872</v>
      </c>
      <c r="C10" s="9">
        <v>0</v>
      </c>
      <c r="D10" s="9">
        <v>55.58064516129032</v>
      </c>
      <c r="E10" s="9">
        <v>0</v>
      </c>
      <c r="F10" s="9">
        <v>0</v>
      </c>
      <c r="G10" s="9">
        <v>0</v>
      </c>
      <c r="H10" s="9">
        <v>0</v>
      </c>
      <c r="I10" s="9">
        <v>0</v>
      </c>
      <c r="J10" s="9">
        <v>0</v>
      </c>
      <c r="K10" s="9">
        <v>0</v>
      </c>
      <c r="L10" s="9">
        <v>0</v>
      </c>
      <c r="M10" s="9">
        <v>0</v>
      </c>
      <c r="N10" s="34">
        <v>0</v>
      </c>
      <c r="O10" s="34">
        <v>0</v>
      </c>
      <c r="P10" s="21">
        <v>138.54838709677421</v>
      </c>
    </row>
    <row r="11" spans="1:16" s="1" customFormat="1" ht="21" customHeight="1" x14ac:dyDescent="0.25">
      <c r="A11" s="8" t="s">
        <v>12</v>
      </c>
      <c r="B11" s="9">
        <v>82.967741935483872</v>
      </c>
      <c r="C11" s="9">
        <v>0</v>
      </c>
      <c r="D11" s="9">
        <v>55.58064516129032</v>
      </c>
      <c r="E11" s="9">
        <v>0</v>
      </c>
      <c r="F11" s="9">
        <v>0</v>
      </c>
      <c r="G11" s="9">
        <v>0</v>
      </c>
      <c r="H11" s="9">
        <v>0</v>
      </c>
      <c r="I11" s="9">
        <v>0</v>
      </c>
      <c r="J11" s="9">
        <v>0</v>
      </c>
      <c r="K11" s="9">
        <v>0</v>
      </c>
      <c r="L11" s="9">
        <v>0</v>
      </c>
      <c r="M11" s="9">
        <v>0</v>
      </c>
      <c r="N11" s="34">
        <v>0</v>
      </c>
      <c r="O11" s="34">
        <v>0</v>
      </c>
      <c r="P11" s="21">
        <v>138.54838709677421</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483.83870967741944</v>
      </c>
      <c r="C16" s="9">
        <v>34.967741935483872</v>
      </c>
      <c r="D16" s="9">
        <v>129.8064516129032</v>
      </c>
      <c r="E16" s="9">
        <v>8.3225806451612918</v>
      </c>
      <c r="F16" s="9">
        <v>3.6451612903225805</v>
      </c>
      <c r="G16" s="9">
        <v>1.1290322580645162</v>
      </c>
      <c r="H16" s="9">
        <v>0</v>
      </c>
      <c r="I16" s="9">
        <v>0</v>
      </c>
      <c r="J16" s="9">
        <v>26.806451612903228</v>
      </c>
      <c r="K16" s="9">
        <v>0</v>
      </c>
      <c r="L16" s="9">
        <v>0</v>
      </c>
      <c r="M16" s="9">
        <v>0</v>
      </c>
      <c r="N16" s="34">
        <v>0</v>
      </c>
      <c r="O16" s="34">
        <v>0</v>
      </c>
      <c r="P16" s="21">
        <v>688.51612903225805</v>
      </c>
    </row>
    <row r="17" spans="1:16" s="1" customFormat="1" ht="21" customHeight="1" x14ac:dyDescent="0.25">
      <c r="A17" s="8" t="s">
        <v>12</v>
      </c>
      <c r="B17" s="9">
        <v>483.83870967741944</v>
      </c>
      <c r="C17" s="9">
        <v>34.967741935483872</v>
      </c>
      <c r="D17" s="9">
        <v>129.8064516129032</v>
      </c>
      <c r="E17" s="9">
        <v>8.3225806451612918</v>
      </c>
      <c r="F17" s="9">
        <v>3.6451612903225805</v>
      </c>
      <c r="G17" s="9">
        <v>1.1290322580645162</v>
      </c>
      <c r="H17" s="9">
        <v>0</v>
      </c>
      <c r="I17" s="9">
        <v>0</v>
      </c>
      <c r="J17" s="9">
        <v>26.806451612903228</v>
      </c>
      <c r="K17" s="9">
        <v>0</v>
      </c>
      <c r="L17" s="9">
        <v>0</v>
      </c>
      <c r="M17" s="9">
        <v>0</v>
      </c>
      <c r="N17" s="34">
        <v>0</v>
      </c>
      <c r="O17" s="34">
        <v>0</v>
      </c>
      <c r="P17" s="21">
        <v>688.51612903225805</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1.8709677419354838</v>
      </c>
      <c r="C22" s="9">
        <v>0</v>
      </c>
      <c r="D22" s="9">
        <v>1.903225806451613</v>
      </c>
      <c r="E22" s="9">
        <v>0</v>
      </c>
      <c r="F22" s="9">
        <v>1.4193548387096775</v>
      </c>
      <c r="G22" s="9">
        <v>0.38709677419354838</v>
      </c>
      <c r="H22" s="9">
        <v>0</v>
      </c>
      <c r="I22" s="9">
        <v>0</v>
      </c>
      <c r="J22" s="9">
        <v>0</v>
      </c>
      <c r="K22" s="9">
        <v>0</v>
      </c>
      <c r="L22" s="9">
        <v>0</v>
      </c>
      <c r="M22" s="9">
        <v>0</v>
      </c>
      <c r="N22" s="34">
        <v>0</v>
      </c>
      <c r="O22" s="34">
        <v>0</v>
      </c>
      <c r="P22" s="21">
        <v>5.5806451612903221</v>
      </c>
    </row>
    <row r="23" spans="1:16" s="1" customFormat="1" ht="21" customHeight="1" x14ac:dyDescent="0.25">
      <c r="A23" s="8" t="s">
        <v>12</v>
      </c>
      <c r="B23" s="9">
        <v>1.8709677419354838</v>
      </c>
      <c r="C23" s="9">
        <v>0</v>
      </c>
      <c r="D23" s="9">
        <v>2.935483870967742</v>
      </c>
      <c r="E23" s="9">
        <v>0</v>
      </c>
      <c r="F23" s="9">
        <v>1.4193548387096775</v>
      </c>
      <c r="G23" s="9">
        <v>0.41935483870967738</v>
      </c>
      <c r="H23" s="9">
        <v>0</v>
      </c>
      <c r="I23" s="9">
        <v>0</v>
      </c>
      <c r="J23" s="9">
        <v>0</v>
      </c>
      <c r="K23" s="9">
        <v>0</v>
      </c>
      <c r="L23" s="9">
        <v>0</v>
      </c>
      <c r="M23" s="9">
        <v>0</v>
      </c>
      <c r="N23" s="34">
        <v>0</v>
      </c>
      <c r="O23" s="34">
        <v>0</v>
      </c>
      <c r="P23" s="21">
        <v>6.645161290322581</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789.06451612903231</v>
      </c>
      <c r="C28" s="9">
        <v>0</v>
      </c>
      <c r="D28" s="9">
        <v>274.93548387096774</v>
      </c>
      <c r="E28" s="9">
        <v>12.225806451612904</v>
      </c>
      <c r="F28" s="9">
        <v>0.12903225806451613</v>
      </c>
      <c r="G28" s="9">
        <v>0</v>
      </c>
      <c r="H28" s="9">
        <v>0.967741935483871</v>
      </c>
      <c r="I28" s="9">
        <v>0</v>
      </c>
      <c r="J28" s="9">
        <v>0</v>
      </c>
      <c r="K28" s="9">
        <v>0</v>
      </c>
      <c r="L28" s="9">
        <v>0</v>
      </c>
      <c r="M28" s="9">
        <v>0</v>
      </c>
      <c r="N28" s="34">
        <v>0</v>
      </c>
      <c r="O28" s="34">
        <v>0</v>
      </c>
      <c r="P28" s="21">
        <v>1077.3225806451615</v>
      </c>
    </row>
    <row r="29" spans="1:16" s="1" customFormat="1" ht="21" customHeight="1" x14ac:dyDescent="0.25">
      <c r="A29" s="8" t="s">
        <v>34</v>
      </c>
      <c r="B29" s="9">
        <v>789.06451612903231</v>
      </c>
      <c r="C29" s="9">
        <v>0</v>
      </c>
      <c r="D29" s="9">
        <v>292.70967741935488</v>
      </c>
      <c r="E29" s="9">
        <v>12.225806451612904</v>
      </c>
      <c r="F29" s="9">
        <v>0.12903225806451613</v>
      </c>
      <c r="G29" s="9">
        <v>0</v>
      </c>
      <c r="H29" s="9">
        <v>0.967741935483871</v>
      </c>
      <c r="I29" s="9">
        <v>0</v>
      </c>
      <c r="J29" s="9">
        <v>0</v>
      </c>
      <c r="K29" s="9">
        <v>0</v>
      </c>
      <c r="L29" s="9">
        <v>0</v>
      </c>
      <c r="M29" s="9">
        <v>0</v>
      </c>
      <c r="N29" s="34">
        <v>0</v>
      </c>
      <c r="O29" s="34">
        <v>0</v>
      </c>
      <c r="P29" s="21">
        <v>1095.0967741935488</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52.516129032258064</v>
      </c>
      <c r="C34" s="9">
        <v>8</v>
      </c>
      <c r="D34" s="9">
        <v>56.516129032258064</v>
      </c>
      <c r="E34" s="9">
        <v>5.032258064516129</v>
      </c>
      <c r="F34" s="9">
        <v>0</v>
      </c>
      <c r="G34" s="9">
        <v>0</v>
      </c>
      <c r="H34" s="9">
        <v>0</v>
      </c>
      <c r="I34" s="9">
        <v>0</v>
      </c>
      <c r="J34" s="9">
        <v>23.935483870967744</v>
      </c>
      <c r="K34" s="9">
        <v>0</v>
      </c>
      <c r="L34" s="9">
        <v>0</v>
      </c>
      <c r="M34" s="9">
        <v>0</v>
      </c>
      <c r="N34" s="34">
        <v>0</v>
      </c>
      <c r="O34" s="34">
        <v>0</v>
      </c>
      <c r="P34" s="21">
        <v>146</v>
      </c>
      <c r="Q34" s="43"/>
      <c r="R34" s="43"/>
      <c r="S34" s="43"/>
      <c r="T34" s="43"/>
    </row>
    <row r="35" spans="1:20" s="1" customFormat="1" ht="21" customHeight="1" x14ac:dyDescent="0.25">
      <c r="A35" s="8" t="s">
        <v>12</v>
      </c>
      <c r="B35" s="9">
        <v>52.516129032258064</v>
      </c>
      <c r="C35" s="9">
        <v>8</v>
      </c>
      <c r="D35" s="9">
        <v>57.58064516129032</v>
      </c>
      <c r="E35" s="9">
        <v>5.032258064516129</v>
      </c>
      <c r="F35" s="9">
        <v>0</v>
      </c>
      <c r="G35" s="9">
        <v>0</v>
      </c>
      <c r="H35" s="9">
        <v>0</v>
      </c>
      <c r="I35" s="9">
        <v>0</v>
      </c>
      <c r="J35" s="9">
        <v>23.935483870967744</v>
      </c>
      <c r="K35" s="9">
        <v>0</v>
      </c>
      <c r="L35" s="9">
        <v>0</v>
      </c>
      <c r="M35" s="9">
        <v>0</v>
      </c>
      <c r="N35" s="34">
        <v>0</v>
      </c>
      <c r="O35" s="34">
        <v>0</v>
      </c>
      <c r="P35" s="21">
        <v>147.06451612903226</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505.77272727272731</v>
      </c>
      <c r="C40" s="9">
        <v>51.818181818181813</v>
      </c>
      <c r="D40" s="9">
        <v>123.27272727272727</v>
      </c>
      <c r="E40" s="9">
        <v>23.863636363636363</v>
      </c>
      <c r="F40" s="9">
        <v>10.954545454545455</v>
      </c>
      <c r="G40" s="9">
        <v>1.4090909090909092</v>
      </c>
      <c r="H40" s="9">
        <v>31.272727272727266</v>
      </c>
      <c r="I40" s="9">
        <v>2.6363636363636362</v>
      </c>
      <c r="J40" s="9">
        <v>16.5</v>
      </c>
      <c r="K40" s="9">
        <v>0</v>
      </c>
      <c r="L40" s="9">
        <v>0</v>
      </c>
      <c r="M40" s="9">
        <v>0</v>
      </c>
      <c r="N40" s="34">
        <v>0</v>
      </c>
      <c r="O40" s="34">
        <v>0</v>
      </c>
      <c r="P40" s="21">
        <v>767.5</v>
      </c>
    </row>
    <row r="41" spans="1:20" s="1" customFormat="1" ht="21" customHeight="1" x14ac:dyDescent="0.25">
      <c r="A41" s="8" t="s">
        <v>12</v>
      </c>
      <c r="B41" s="9">
        <v>505.77272727272731</v>
      </c>
      <c r="C41" s="9">
        <v>51.818181818181813</v>
      </c>
      <c r="D41" s="9">
        <v>124.59090909090908</v>
      </c>
      <c r="E41" s="9">
        <v>25.272727272727273</v>
      </c>
      <c r="F41" s="9">
        <v>10.954545454545455</v>
      </c>
      <c r="G41" s="9">
        <v>1.4090909090909092</v>
      </c>
      <c r="H41" s="9">
        <v>31.272727272727266</v>
      </c>
      <c r="I41" s="9">
        <v>3.0454545454545454</v>
      </c>
      <c r="J41" s="9">
        <v>18.5</v>
      </c>
      <c r="K41" s="9">
        <v>0</v>
      </c>
      <c r="L41" s="9">
        <v>0</v>
      </c>
      <c r="M41" s="9">
        <v>0</v>
      </c>
      <c r="N41" s="34">
        <v>0</v>
      </c>
      <c r="O41" s="34">
        <v>0</v>
      </c>
      <c r="P41" s="21">
        <v>772.63636363636363</v>
      </c>
    </row>
    <row r="42" spans="1:20" s="1" customFormat="1" ht="21" customHeight="1" thickBot="1" x14ac:dyDescent="0.3">
      <c r="A42" s="37" t="s">
        <v>32</v>
      </c>
      <c r="B42" s="18"/>
      <c r="C42" s="18"/>
      <c r="D42" s="18"/>
      <c r="E42" s="18"/>
      <c r="F42" s="18"/>
      <c r="G42" s="18"/>
      <c r="H42" s="18"/>
      <c r="I42" s="18"/>
      <c r="J42" s="18"/>
      <c r="K42" s="18"/>
      <c r="L42" s="11">
        <v>0</v>
      </c>
      <c r="M42" s="11">
        <v>0</v>
      </c>
      <c r="N42" s="35">
        <v>134.90909090909091</v>
      </c>
      <c r="O42" s="35">
        <v>0</v>
      </c>
      <c r="P42" s="22">
        <v>134.90909090909091</v>
      </c>
    </row>
    <row r="43" spans="1:20" s="1" customFormat="1" ht="21" customHeight="1" thickBot="1" x14ac:dyDescent="0.3">
      <c r="A43" s="10" t="s">
        <v>19</v>
      </c>
      <c r="B43" s="18"/>
      <c r="C43" s="18"/>
      <c r="D43" s="18"/>
      <c r="E43" s="18"/>
      <c r="F43" s="18"/>
      <c r="G43" s="18"/>
      <c r="H43" s="18"/>
      <c r="I43" s="18"/>
      <c r="J43" s="18"/>
      <c r="K43" s="18"/>
      <c r="L43" s="11">
        <v>36.090909090909093</v>
      </c>
      <c r="M43" s="11">
        <v>6.1363636363636367</v>
      </c>
      <c r="N43" s="35"/>
      <c r="O43" s="35"/>
      <c r="P43" s="22">
        <v>42.227272727272734</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77.709677419354833</v>
      </c>
      <c r="C46" s="9">
        <v>0</v>
      </c>
      <c r="D46" s="9">
        <v>29.161290322580648</v>
      </c>
      <c r="E46" s="9">
        <v>0</v>
      </c>
      <c r="F46" s="9">
        <v>1.1612903225806452</v>
      </c>
      <c r="G46" s="9">
        <v>0.22580645161290322</v>
      </c>
      <c r="H46" s="9">
        <v>0</v>
      </c>
      <c r="I46" s="9">
        <v>0</v>
      </c>
      <c r="J46" s="9">
        <v>4.290322580645161</v>
      </c>
      <c r="K46" s="9">
        <v>0</v>
      </c>
      <c r="L46" s="9">
        <v>0</v>
      </c>
      <c r="M46" s="9">
        <v>0</v>
      </c>
      <c r="N46" s="34">
        <v>0</v>
      </c>
      <c r="O46" s="34">
        <v>0</v>
      </c>
      <c r="P46" s="21">
        <v>112.54838709677419</v>
      </c>
    </row>
    <row r="47" spans="1:20" s="1" customFormat="1" ht="21" customHeight="1" x14ac:dyDescent="0.25">
      <c r="A47" s="8" t="s">
        <v>12</v>
      </c>
      <c r="B47" s="9">
        <v>77.709677419354833</v>
      </c>
      <c r="C47" s="9">
        <v>0</v>
      </c>
      <c r="D47" s="9">
        <v>30.935483870967744</v>
      </c>
      <c r="E47" s="9">
        <v>0</v>
      </c>
      <c r="F47" s="9">
        <v>1.1612903225806452</v>
      </c>
      <c r="G47" s="9">
        <v>0.22580645161290322</v>
      </c>
      <c r="H47" s="9">
        <v>0</v>
      </c>
      <c r="I47" s="9">
        <v>0</v>
      </c>
      <c r="J47" s="9">
        <v>4.290322580645161</v>
      </c>
      <c r="K47" s="9">
        <v>0</v>
      </c>
      <c r="L47" s="9">
        <v>0</v>
      </c>
      <c r="M47" s="9">
        <v>0</v>
      </c>
      <c r="N47" s="34">
        <v>0</v>
      </c>
      <c r="O47" s="34">
        <v>0</v>
      </c>
      <c r="P47" s="21">
        <v>114.32258064516128</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389.19354838709671</v>
      </c>
      <c r="C52" s="9">
        <v>0.58064516129032262</v>
      </c>
      <c r="D52" s="9">
        <v>153.70967741935485</v>
      </c>
      <c r="E52" s="9">
        <v>0</v>
      </c>
      <c r="F52" s="9">
        <v>0</v>
      </c>
      <c r="G52" s="9">
        <v>0</v>
      </c>
      <c r="H52" s="9">
        <v>0</v>
      </c>
      <c r="I52" s="9">
        <v>0</v>
      </c>
      <c r="J52" s="9">
        <v>0</v>
      </c>
      <c r="K52" s="9">
        <v>0</v>
      </c>
      <c r="L52" s="9">
        <v>0</v>
      </c>
      <c r="M52" s="9">
        <v>0</v>
      </c>
      <c r="N52" s="34">
        <v>0</v>
      </c>
      <c r="O52" s="34">
        <v>0</v>
      </c>
      <c r="P52" s="21">
        <v>543.48387096774184</v>
      </c>
    </row>
    <row r="53" spans="1:18" s="1" customFormat="1" ht="21" customHeight="1" x14ac:dyDescent="0.25">
      <c r="A53" s="8" t="s">
        <v>12</v>
      </c>
      <c r="B53" s="9">
        <v>400.38709677419348</v>
      </c>
      <c r="C53" s="9">
        <v>0.58064516129032262</v>
      </c>
      <c r="D53" s="9">
        <v>154.93548387096774</v>
      </c>
      <c r="E53" s="9">
        <v>0</v>
      </c>
      <c r="F53" s="9">
        <v>0</v>
      </c>
      <c r="G53" s="9">
        <v>0</v>
      </c>
      <c r="H53" s="9">
        <v>0</v>
      </c>
      <c r="I53" s="9">
        <v>0</v>
      </c>
      <c r="J53" s="9">
        <v>0</v>
      </c>
      <c r="K53" s="9">
        <v>0</v>
      </c>
      <c r="L53" s="9">
        <v>0</v>
      </c>
      <c r="M53" s="9">
        <v>0</v>
      </c>
      <c r="N53" s="34">
        <v>0</v>
      </c>
      <c r="O53" s="34">
        <v>0</v>
      </c>
      <c r="P53" s="21">
        <v>555.90322580645147</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208.12903225806454</v>
      </c>
      <c r="C58" s="9">
        <v>0</v>
      </c>
      <c r="D58" s="9">
        <v>89.548387096774192</v>
      </c>
      <c r="E58" s="9">
        <v>0</v>
      </c>
      <c r="F58" s="9">
        <v>0</v>
      </c>
      <c r="G58" s="9">
        <v>0</v>
      </c>
      <c r="H58" s="9">
        <v>0</v>
      </c>
      <c r="I58" s="9">
        <v>0</v>
      </c>
      <c r="J58" s="9">
        <v>66.451612903225808</v>
      </c>
      <c r="K58" s="9">
        <v>0</v>
      </c>
      <c r="L58" s="9">
        <v>0</v>
      </c>
      <c r="M58" s="9">
        <v>0</v>
      </c>
      <c r="N58" s="34">
        <v>0</v>
      </c>
      <c r="O58" s="34">
        <v>0</v>
      </c>
      <c r="P58" s="21">
        <v>364.12903225806451</v>
      </c>
    </row>
    <row r="59" spans="1:18" s="1" customFormat="1" ht="21" customHeight="1" x14ac:dyDescent="0.25">
      <c r="A59" s="8" t="s">
        <v>12</v>
      </c>
      <c r="B59" s="9">
        <v>208.12903225806454</v>
      </c>
      <c r="C59" s="9">
        <v>0</v>
      </c>
      <c r="D59" s="9">
        <v>89.548387096774192</v>
      </c>
      <c r="E59" s="9">
        <v>0</v>
      </c>
      <c r="F59" s="9">
        <v>0</v>
      </c>
      <c r="G59" s="9">
        <v>0</v>
      </c>
      <c r="H59" s="9">
        <v>0</v>
      </c>
      <c r="I59" s="9">
        <v>0</v>
      </c>
      <c r="J59" s="9">
        <v>66.451612903225808</v>
      </c>
      <c r="K59" s="9">
        <v>0</v>
      </c>
      <c r="L59" s="9">
        <v>0</v>
      </c>
      <c r="M59" s="9">
        <v>0</v>
      </c>
      <c r="N59" s="34">
        <v>0</v>
      </c>
      <c r="O59" s="34">
        <v>0</v>
      </c>
      <c r="P59" s="21">
        <v>364.12903225806451</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207.29032258064518</v>
      </c>
      <c r="C64" s="9">
        <v>0</v>
      </c>
      <c r="D64" s="9">
        <v>91.580645161290334</v>
      </c>
      <c r="E64" s="9">
        <v>0</v>
      </c>
      <c r="F64" s="9">
        <v>85.258064516129039</v>
      </c>
      <c r="G64" s="9">
        <v>0</v>
      </c>
      <c r="H64" s="9">
        <v>0</v>
      </c>
      <c r="I64" s="9">
        <v>0</v>
      </c>
      <c r="J64" s="9">
        <v>232.32258064516128</v>
      </c>
      <c r="K64" s="9">
        <v>0</v>
      </c>
      <c r="L64" s="9">
        <v>0</v>
      </c>
      <c r="M64" s="9">
        <v>0</v>
      </c>
      <c r="N64" s="34">
        <v>0</v>
      </c>
      <c r="O64" s="34">
        <v>0</v>
      </c>
      <c r="P64" s="21">
        <v>616.45161290322585</v>
      </c>
    </row>
    <row r="65" spans="1:16" s="1" customFormat="1" ht="21" customHeight="1" x14ac:dyDescent="0.25">
      <c r="A65" s="8" t="s">
        <v>12</v>
      </c>
      <c r="B65" s="9">
        <v>207.29032258064518</v>
      </c>
      <c r="C65" s="9">
        <v>0</v>
      </c>
      <c r="D65" s="9">
        <v>91.580645161290334</v>
      </c>
      <c r="E65" s="9">
        <v>0</v>
      </c>
      <c r="F65" s="9">
        <v>85.258064516129039</v>
      </c>
      <c r="G65" s="9">
        <v>0</v>
      </c>
      <c r="H65" s="9">
        <v>0</v>
      </c>
      <c r="I65" s="9">
        <v>0</v>
      </c>
      <c r="J65" s="9">
        <v>232.32258064516128</v>
      </c>
      <c r="K65" s="9">
        <v>0</v>
      </c>
      <c r="L65" s="9">
        <v>0</v>
      </c>
      <c r="M65" s="9">
        <v>0</v>
      </c>
      <c r="N65" s="34">
        <v>0</v>
      </c>
      <c r="O65" s="34">
        <v>0</v>
      </c>
      <c r="P65" s="21">
        <v>616.45161290322585</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638.38709677419354</v>
      </c>
      <c r="C70" s="9">
        <v>109.35483870967744</v>
      </c>
      <c r="D70" s="9">
        <v>184.41935483870964</v>
      </c>
      <c r="E70" s="9">
        <v>58.225806451612897</v>
      </c>
      <c r="F70" s="9">
        <v>0.83870967741935487</v>
      </c>
      <c r="G70" s="9">
        <v>0</v>
      </c>
      <c r="H70" s="9">
        <v>0</v>
      </c>
      <c r="I70" s="9">
        <v>0</v>
      </c>
      <c r="J70" s="9">
        <v>0</v>
      </c>
      <c r="K70" s="9">
        <v>0</v>
      </c>
      <c r="L70" s="9">
        <v>0</v>
      </c>
      <c r="M70" s="9">
        <v>0</v>
      </c>
      <c r="N70" s="34">
        <v>0</v>
      </c>
      <c r="O70" s="34">
        <v>0</v>
      </c>
      <c r="P70" s="21">
        <v>991.22580645161293</v>
      </c>
    </row>
    <row r="71" spans="1:16" s="1" customFormat="1" ht="21" customHeight="1" x14ac:dyDescent="0.25">
      <c r="A71" s="8" t="s">
        <v>12</v>
      </c>
      <c r="B71" s="9">
        <v>638.38709677419354</v>
      </c>
      <c r="C71" s="9">
        <v>109.35483870967744</v>
      </c>
      <c r="D71" s="9">
        <v>189.58064516129028</v>
      </c>
      <c r="E71" s="9">
        <v>59.580645161290313</v>
      </c>
      <c r="F71" s="9">
        <v>0.87096774193548387</v>
      </c>
      <c r="G71" s="9">
        <v>0</v>
      </c>
      <c r="H71" s="9">
        <v>0</v>
      </c>
      <c r="I71" s="9">
        <v>0</v>
      </c>
      <c r="J71" s="9">
        <v>0</v>
      </c>
      <c r="K71" s="9">
        <v>0</v>
      </c>
      <c r="L71" s="9">
        <v>0</v>
      </c>
      <c r="M71" s="9">
        <v>0</v>
      </c>
      <c r="N71" s="34">
        <v>0</v>
      </c>
      <c r="O71" s="34">
        <v>0</v>
      </c>
      <c r="P71" s="21">
        <v>997.77419354838707</v>
      </c>
    </row>
    <row r="72" spans="1:16" s="1" customFormat="1" ht="21" customHeight="1" x14ac:dyDescent="0.25">
      <c r="A72" s="37" t="s">
        <v>32</v>
      </c>
      <c r="B72" s="38">
        <v>393.45161290322574</v>
      </c>
      <c r="C72" s="38">
        <v>0</v>
      </c>
      <c r="D72" s="38">
        <v>27.29032258064516</v>
      </c>
      <c r="E72" s="38">
        <v>0</v>
      </c>
      <c r="F72" s="38">
        <v>0.83870967741935487</v>
      </c>
      <c r="G72" s="38">
        <v>0</v>
      </c>
      <c r="H72" s="38">
        <v>0</v>
      </c>
      <c r="I72" s="38">
        <v>0</v>
      </c>
      <c r="J72" s="38">
        <v>0</v>
      </c>
      <c r="K72" s="38">
        <v>0</v>
      </c>
      <c r="L72" s="38">
        <v>0</v>
      </c>
      <c r="M72" s="38">
        <v>0</v>
      </c>
      <c r="N72" s="39">
        <v>0</v>
      </c>
      <c r="O72" s="39">
        <v>0</v>
      </c>
      <c r="P72" s="40">
        <v>421.58064516129025</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423.48387096774189</v>
      </c>
      <c r="C76" s="9">
        <v>0</v>
      </c>
      <c r="D76" s="9">
        <v>145.51612903225805</v>
      </c>
      <c r="E76" s="9">
        <v>0</v>
      </c>
      <c r="F76" s="9">
        <v>4.5483870967741939</v>
      </c>
      <c r="G76" s="9">
        <v>0</v>
      </c>
      <c r="H76" s="9">
        <v>0</v>
      </c>
      <c r="I76" s="9">
        <v>0</v>
      </c>
      <c r="J76" s="9">
        <v>0</v>
      </c>
      <c r="K76" s="9">
        <v>0</v>
      </c>
      <c r="L76" s="9">
        <v>0</v>
      </c>
      <c r="M76" s="9">
        <v>0</v>
      </c>
      <c r="N76" s="34">
        <v>0</v>
      </c>
      <c r="O76" s="34">
        <v>0</v>
      </c>
      <c r="P76" s="21">
        <v>573.54838709677415</v>
      </c>
    </row>
    <row r="77" spans="1:16" s="1" customFormat="1" ht="21" customHeight="1" x14ac:dyDescent="0.25">
      <c r="A77" s="8" t="s">
        <v>12</v>
      </c>
      <c r="B77" s="9">
        <v>423.48387096774189</v>
      </c>
      <c r="C77" s="9">
        <v>0</v>
      </c>
      <c r="D77" s="9">
        <v>145.51612903225805</v>
      </c>
      <c r="E77" s="9">
        <v>0</v>
      </c>
      <c r="F77" s="9">
        <v>4.5483870967741939</v>
      </c>
      <c r="G77" s="9">
        <v>0</v>
      </c>
      <c r="H77" s="9">
        <v>0</v>
      </c>
      <c r="I77" s="9">
        <v>0</v>
      </c>
      <c r="J77" s="9">
        <v>0</v>
      </c>
      <c r="K77" s="9">
        <v>0</v>
      </c>
      <c r="L77" s="9">
        <v>0</v>
      </c>
      <c r="M77" s="9">
        <v>0</v>
      </c>
      <c r="N77" s="34">
        <v>0</v>
      </c>
      <c r="O77" s="34">
        <v>0</v>
      </c>
      <c r="P77" s="21">
        <v>573.54838709677415</v>
      </c>
    </row>
    <row r="78" spans="1:16" s="1" customFormat="1" ht="21" hidden="1" customHeight="1" x14ac:dyDescent="0.25">
      <c r="A78" s="37" t="s">
        <v>32</v>
      </c>
      <c r="B78" s="38"/>
      <c r="C78" s="38"/>
      <c r="D78" s="38"/>
      <c r="E78" s="38"/>
      <c r="F78" s="38"/>
      <c r="G78" s="38"/>
      <c r="H78" s="38"/>
      <c r="I78" s="38"/>
      <c r="J78" s="38"/>
      <c r="K78" s="38"/>
      <c r="L78" s="38">
        <v>0</v>
      </c>
      <c r="M78" s="38">
        <v>0</v>
      </c>
      <c r="N78" s="39">
        <v>0.35483870967741937</v>
      </c>
      <c r="O78" s="39">
        <v>0</v>
      </c>
      <c r="P78" s="40">
        <v>0.35483870967741937</v>
      </c>
    </row>
    <row r="79" spans="1:16" s="1" customFormat="1" ht="21" customHeight="1" thickBot="1" x14ac:dyDescent="0.3">
      <c r="A79" s="10" t="s">
        <v>19</v>
      </c>
      <c r="B79" s="18"/>
      <c r="C79" s="18"/>
      <c r="D79" s="18"/>
      <c r="E79" s="18"/>
      <c r="F79" s="18"/>
      <c r="G79" s="18"/>
      <c r="H79" s="18"/>
      <c r="I79" s="18"/>
      <c r="J79" s="18"/>
      <c r="K79" s="18"/>
      <c r="L79" s="11">
        <v>104.06451612903226</v>
      </c>
      <c r="M79" s="11">
        <v>30.258064516129036</v>
      </c>
      <c r="N79" s="35">
        <v>0</v>
      </c>
      <c r="O79" s="35">
        <v>0</v>
      </c>
      <c r="P79" s="22">
        <v>134.32258064516128</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2021-02-07T16:08:18Z</dcterms:modified>
</cp:coreProperties>
</file>