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8\FY2018_p1\"/>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6" i="1"/>
  <c r="N5" i="1"/>
  <c r="N4"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<sst xmlns="http://schemas.openxmlformats.org/spreadsheetml/2006/main" count="215" uniqueCount="32">
  <si>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</si>
  <si>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</si>
  <si>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</si>
  <si>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</si>
  <si>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</si>
  <si>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</si>
  <si>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</si>
  <si>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</si>
  <si>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</si>
  <si>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</si>
  <si>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</si>
  <si>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</si>
  <si>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</si>
  <si>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</si>
  <si>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</si>
  <si>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</si>
  <si>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</si>
  <si>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</si>
  <si>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</si>
  <si>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</si>
  <si>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</si>
  <si>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</si>
  <si>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</si>
  <si>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</si>
  <si>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</si>
  <si>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</si>
  <si>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</si>
  <si>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</si>
  <si>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</si>
  <si>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</si>
  <si>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</si>
  <si>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July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</si>
</sst>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1">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2" fontId="6" fillId="2" borderId="1" xfId="0" applyNumberFormat="1" applyFont="1" applyFill="1" applyBorder="1" applyAlignment="1">
      <alignment horizontal="center"/>
    </xf>
    <xf numFmtId="2" fontId="6" fillId="3" borderId="1" xfId="0" applyNumberFormat="1" applyFont="1" applyFill="1" applyBorder="1" applyAlignment="1">
      <alignment horizont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activeCell="B20" sqref="B20"/>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4" t="s">
        <v>31</v>
      </c>
      <c r="B1" s="35"/>
      <c r="C1" s="35"/>
      <c r="D1" s="35"/>
      <c r="E1" s="35"/>
      <c r="F1" s="35"/>
      <c r="G1" s="35"/>
      <c r="H1" s="35"/>
      <c r="I1" s="35"/>
      <c r="J1" s="35"/>
      <c r="K1" s="35"/>
      <c r="L1" s="35"/>
      <c r="M1" s="35"/>
      <c r="N1" s="36"/>
    </row>
    <row r="2" spans="1:14" x14ac:dyDescent="0.25">
      <c r="A2" s="37"/>
      <c r="B2" s="38"/>
      <c r="C2" s="38"/>
      <c r="D2" s="38"/>
      <c r="E2" s="38"/>
      <c r="F2" s="38"/>
      <c r="G2" s="38"/>
      <c r="H2" s="38"/>
      <c r="I2" s="38"/>
      <c r="J2" s="38"/>
      <c r="K2" s="38"/>
      <c r="L2" s="38"/>
      <c r="M2" s="38"/>
      <c r="N2" s="39"/>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4949.1160948967408</v>
      </c>
      <c r="C4" s="4">
        <f>'ADP-Each County'!C4+'ADP-Each County'!C9+'ADP-Each County'!C14+'ADP-Each County'!C19+'ADP-Each County'!C24+'ADP-Each County'!C29+'ADP-Each County'!C34+'ADP-Each County'!C39+'ADP-Each County'!C44+'ADP-Each County'!C49+'ADP-Each County'!C54+'ADP-Each County'!C59+'ADP-Each County'!C64</f>
        <v>320.72419354838718</v>
      </c>
      <c r="D4" s="4">
        <f>'ADP-Each County'!D4+'ADP-Each County'!D9+'ADP-Each County'!D14+'ADP-Each County'!D19+'ADP-Each County'!D24+'ADP-Each County'!D29+'ADP-Each County'!D34+'ADP-Each County'!D39+'ADP-Each County'!D44+'ADP-Each County'!D49+'ADP-Each County'!D54+'ADP-Each County'!D59+'ADP-Each County'!D64</f>
        <v>4008.5646868066224</v>
      </c>
      <c r="E4" s="4">
        <f>'ADP-Each County'!E4+'ADP-Each County'!E9+'ADP-Each County'!E14+'ADP-Each County'!E19+'ADP-Each County'!E24+'ADP-Each County'!E29+'ADP-Each County'!E34+'ADP-Each County'!E39+'ADP-Each County'!E44+'ADP-Each County'!E49+'ADP-Each County'!E54+'ADP-Each County'!E59+'ADP-Each County'!E64</f>
        <v>279.5066905615293</v>
      </c>
      <c r="F4" s="4">
        <f>'ADP-Each County'!F4+'ADP-Each County'!F9+'ADP-Each County'!F14+'ADP-Each County'!F19+'ADP-Each County'!F24+'ADP-Each County'!F29+'ADP-Each County'!F34+'ADP-Each County'!F39+'ADP-Each County'!F44+'ADP-Each County'!F49+'ADP-Each County'!F54+'ADP-Each County'!F59+'ADP-Each County'!F64</f>
        <v>154.5929254138932</v>
      </c>
      <c r="G4" s="4">
        <f>'ADP-Each County'!G4+'ADP-Each County'!G9+'ADP-Each County'!G14+'ADP-Each County'!G19+'ADP-Each County'!G24+'ADP-Each County'!G29+'ADP-Each County'!G34+'ADP-Each County'!G39+'ADP-Each County'!G44+'ADP-Each County'!G49+'ADP-Each County'!G54+'ADP-Each County'!G59+'ADP-Each County'!G64</f>
        <v>10.165352449223416</v>
      </c>
      <c r="H4" s="4">
        <f>'ADP-Each County'!H4+'ADP-Each County'!H9+'ADP-Each County'!H14+'ADP-Each County'!H19+'ADP-Each County'!H24+'ADP-Each County'!H29+'ADP-Each County'!H34+'ADP-Each County'!H39+'ADP-Each County'!H44+'ADP-Each County'!H49+'ADP-Each County'!H54+'ADP-Each County'!H59+'ADP-Each County'!H64</f>
        <v>61.827419354838717</v>
      </c>
      <c r="I4" s="4">
        <f>'ADP-Each County'!I4+'ADP-Each County'!I9+'ADP-Each County'!I14+'ADP-Each County'!I19+'ADP-Each County'!I24+'ADP-Each County'!I29+'ADP-Each County'!I34+'ADP-Each County'!I39+'ADP-Each County'!I44+'ADP-Each County'!I49+'ADP-Each County'!I54+'ADP-Each County'!I59+'ADP-Each County'!I64</f>
        <v>7.3188172043010749</v>
      </c>
      <c r="J4" s="4">
        <f>'ADP-Each County'!J4+'ADP-Each County'!J9+'ADP-Each County'!J14+'ADP-Each County'!J19+'ADP-Each County'!J24+'ADP-Each County'!J29+'ADP-Each County'!J34+'ADP-Each County'!J39+'ADP-Each County'!J44+'ADP-Each County'!J49+'ADP-Each County'!J54+'ADP-Each County'!J59+'ADP-Each County'!J64</f>
        <v>672.39484553678108</v>
      </c>
      <c r="K4" s="4">
        <f>'ADP-Each County'!K4+'ADP-Each County'!K9+'ADP-Each County'!K14+'ADP-Each County'!K19+'ADP-Each County'!K24+'ADP-Each County'!K29+'ADP-Each County'!K34+'ADP-Each County'!K39+'ADP-Each County'!K44+'ADP-Each County'!K49+'ADP-Each County'!K54+'ADP-Each County'!K59+'ADP-Each County'!K64</f>
        <v>30.087096774193547</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10494.29812254651</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4956.180611025773</v>
      </c>
      <c r="C5" s="4">
        <f>'ADP-Each County'!C5+'ADP-Each County'!C10+'ADP-Each County'!C15+'ADP-Each County'!C20+'ADP-Each County'!C25+'ADP-Each County'!C30+'ADP-Each County'!C35+'ADP-Each County'!C40+'ADP-Each County'!C45+'ADP-Each County'!C50+'ADP-Each County'!C55+'ADP-Each County'!C60+'ADP-Each County'!C65</f>
        <v>320.72419354838718</v>
      </c>
      <c r="D5" s="4">
        <f>'ADP-Each County'!D5+'ADP-Each County'!D10+'ADP-Each County'!D15+'ADP-Each County'!D20+'ADP-Each County'!D25+'ADP-Each County'!D30+'ADP-Each County'!D35+'ADP-Each County'!D40+'ADP-Each County'!D45+'ADP-Each County'!D50+'ADP-Each County'!D55+'ADP-Each County'!D60+'ADP-Each County'!D65</f>
        <v>4089.7084826762248</v>
      </c>
      <c r="E5" s="4">
        <f>'ADP-Each County'!E5+'ADP-Each County'!E10+'ADP-Each County'!E15+'ADP-Each County'!E20+'ADP-Each County'!E25+'ADP-Each County'!E30+'ADP-Each County'!E35+'ADP-Each County'!E40+'ADP-Each County'!E45+'ADP-Each County'!E50+'ADP-Each County'!E55+'ADP-Each County'!E60+'ADP-Each County'!E65</f>
        <v>295.82670250896052</v>
      </c>
      <c r="F5" s="4">
        <f>'ADP-Each County'!F5+'ADP-Each County'!F10+'ADP-Each County'!F15+'ADP-Each County'!F20+'ADP-Each County'!F25+'ADP-Each County'!F30+'ADP-Each County'!F35+'ADP-Each County'!F40+'ADP-Each County'!F45+'ADP-Each County'!F50+'ADP-Each County'!F55+'ADP-Each County'!F60+'ADP-Each County'!F65</f>
        <v>154.5929254138932</v>
      </c>
      <c r="G5" s="4">
        <f>'ADP-Each County'!G5+'ADP-Each County'!G10+'ADP-Each County'!G15+'ADP-Each County'!G20+'ADP-Each County'!G25+'ADP-Each County'!G30+'ADP-Each County'!G35+'ADP-Each County'!G40+'ADP-Each County'!G45+'ADP-Each County'!G50+'ADP-Each County'!G55+'ADP-Each County'!G60+'ADP-Each County'!G65</f>
        <v>10.165352449223416</v>
      </c>
      <c r="H5" s="4">
        <f>'ADP-Each County'!H5+'ADP-Each County'!H10+'ADP-Each County'!H15+'ADP-Each County'!H20+'ADP-Each County'!H25+'ADP-Each County'!H30+'ADP-Each County'!H35+'ADP-Each County'!H40+'ADP-Each County'!H45+'ADP-Each County'!H50+'ADP-Each County'!H55+'ADP-Each County'!H60+'ADP-Each County'!H65</f>
        <v>78.277419354838713</v>
      </c>
      <c r="I5" s="4">
        <f>'ADP-Each County'!I5+'ADP-Each County'!I10+'ADP-Each County'!I15+'ADP-Each County'!I20+'ADP-Each County'!I25+'ADP-Each County'!I30+'ADP-Each County'!I35+'ADP-Each County'!I40+'ADP-Each County'!I45+'ADP-Each County'!I50+'ADP-Each County'!I55+'ADP-Each County'!I60+'ADP-Each County'!I65</f>
        <v>9.1188172043010756</v>
      </c>
      <c r="J5" s="4">
        <f>'ADP-Each County'!J5+'ADP-Each County'!J10+'ADP-Each County'!J15+'ADP-Each County'!J20+'ADP-Each County'!J25+'ADP-Each County'!J30+'ADP-Each County'!J35+'ADP-Each County'!J40+'ADP-Each County'!J45+'ADP-Each County'!J50+'ADP-Each County'!J55+'ADP-Each County'!J60+'ADP-Each County'!J65</f>
        <v>685.92883597883588</v>
      </c>
      <c r="K5" s="4">
        <f>'ADP-Each County'!K5+'ADP-Each County'!K10+'ADP-Each County'!K15+'ADP-Each County'!K20+'ADP-Each County'!K25+'ADP-Each County'!K30+'ADP-Each County'!K35+'ADP-Each County'!K40+'ADP-Each County'!K45+'ADP-Each County'!K50+'ADP-Each County'!K55+'ADP-Each County'!K60+'ADP-Each County'!K65</f>
        <v>30.187096774193549</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10630.710436934631</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373.18216419184159</v>
      </c>
      <c r="M6" s="6">
        <f>'ADP-Each County'!M6+'ADP-Each County'!M11+'ADP-Each County'!M16+'ADP-Each County'!M21+'ADP-Each County'!M26+'ADP-Each County'!M31+'ADP-Each County'!M36+'ADP-Each County'!M41+'ADP-Each County'!M46+'ADP-Each County'!M51+'ADP-Each County'!M56+'ADP-Each County'!M61+'ADP-Each County'!M66</f>
        <v>130.36612049837856</v>
      </c>
      <c r="N6" s="7">
        <f>SUM(L6:M6)</f>
        <v>503.54828469022016</v>
      </c>
    </row>
    <row r="8" spans="1:14" s="30" customFormat="1" ht="30" customHeight="1" x14ac:dyDescent="0.25">
      <c r="A8" s="40" t="s">
        <v>28</v>
      </c>
      <c r="B8" s="40"/>
      <c r="C8" s="40"/>
      <c r="D8" s="40"/>
      <c r="E8" s="40"/>
      <c r="F8" s="40"/>
      <c r="G8" s="40"/>
      <c r="H8" s="40"/>
      <c r="I8" s="40"/>
      <c r="J8" s="40"/>
      <c r="K8" s="40"/>
      <c r="L8" s="40"/>
      <c r="M8" s="40"/>
      <c r="N8" s="40"/>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40" t="s">
        <v>30</v>
      </c>
      <c r="B10" s="40"/>
      <c r="C10" s="40"/>
      <c r="D10" s="40"/>
      <c r="E10" s="40"/>
      <c r="F10" s="40"/>
      <c r="G10" s="40"/>
      <c r="H10" s="40"/>
      <c r="I10" s="40"/>
      <c r="J10" s="40"/>
      <c r="K10" s="40"/>
      <c r="L10" s="40"/>
      <c r="M10" s="40"/>
      <c r="N10" s="40"/>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40" t="s">
        <v>29</v>
      </c>
      <c r="B12" s="40"/>
      <c r="C12" s="40"/>
      <c r="D12" s="40"/>
      <c r="E12" s="40"/>
      <c r="F12" s="40"/>
      <c r="G12" s="40"/>
      <c r="H12" s="40"/>
      <c r="I12" s="40"/>
      <c r="J12" s="40"/>
      <c r="K12" s="40"/>
      <c r="L12" s="40"/>
      <c r="M12" s="40"/>
      <c r="N12" s="40"/>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topLeftCell="A13" zoomScale="110" zoomScaleNormal="110" workbookViewId="0">
      <selection activeCell="R50" sqref="R50"/>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4" t="s">
        <v>31</v>
      </c>
      <c r="B1" s="35"/>
      <c r="C1" s="35"/>
      <c r="D1" s="35"/>
      <c r="E1" s="35"/>
      <c r="F1" s="35"/>
      <c r="G1" s="35"/>
      <c r="H1" s="35"/>
      <c r="I1" s="35"/>
      <c r="J1" s="35"/>
      <c r="K1" s="35"/>
      <c r="L1" s="35"/>
      <c r="M1" s="35"/>
      <c r="N1" s="36"/>
    </row>
    <row r="2" spans="1:14" s="1" customFormat="1" ht="15.6" customHeight="1" x14ac:dyDescent="0.25">
      <c r="A2" s="37"/>
      <c r="B2" s="38"/>
      <c r="C2" s="38"/>
      <c r="D2" s="38"/>
      <c r="E2" s="38"/>
      <c r="F2" s="38"/>
      <c r="G2" s="38"/>
      <c r="H2" s="38"/>
      <c r="I2" s="38"/>
      <c r="J2" s="38"/>
      <c r="K2" s="38"/>
      <c r="L2" s="38"/>
      <c r="M2" s="38"/>
      <c r="N2" s="39"/>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32">
        <v>139.29032258064515</v>
      </c>
      <c r="C4" s="32">
        <v>27.483870967741936</v>
      </c>
      <c r="D4" s="32">
        <v>147.83870967741936</v>
      </c>
      <c r="E4" s="32">
        <v>11.483870967741936</v>
      </c>
      <c r="F4" s="32">
        <v>1.7419354838709677</v>
      </c>
      <c r="G4" s="32">
        <v>0.70967741935483875</v>
      </c>
      <c r="H4" s="32">
        <v>0</v>
      </c>
      <c r="I4" s="32">
        <v>0</v>
      </c>
      <c r="J4" s="32">
        <v>0.22580645161290322</v>
      </c>
      <c r="K4" s="32">
        <v>0</v>
      </c>
      <c r="L4" s="32">
        <v>0</v>
      </c>
      <c r="M4" s="32">
        <v>0</v>
      </c>
      <c r="N4" s="9">
        <v>328.77419354838713</v>
      </c>
    </row>
    <row r="5" spans="1:14" s="1" customFormat="1" ht="21" customHeight="1" x14ac:dyDescent="0.25">
      <c r="A5" s="8" t="s">
        <v>12</v>
      </c>
      <c r="B5" s="32">
        <v>139.29032258064515</v>
      </c>
      <c r="C5" s="32">
        <v>27.483870967741936</v>
      </c>
      <c r="D5" s="32">
        <v>150.64516129032259</v>
      </c>
      <c r="E5" s="32">
        <v>11.483870967741936</v>
      </c>
      <c r="F5" s="32">
        <v>1.7419354838709677</v>
      </c>
      <c r="G5" s="32">
        <v>0.70967741935483875</v>
      </c>
      <c r="H5" s="32">
        <v>0</v>
      </c>
      <c r="I5" s="32">
        <v>0</v>
      </c>
      <c r="J5" s="32">
        <v>6.4838709677419351</v>
      </c>
      <c r="K5" s="32">
        <v>0</v>
      </c>
      <c r="L5" s="32">
        <v>0</v>
      </c>
      <c r="M5" s="32">
        <v>0</v>
      </c>
      <c r="N5" s="9">
        <v>337.83870967741933</v>
      </c>
    </row>
    <row r="6" spans="1:14" s="1" customFormat="1" ht="21" customHeight="1" thickBot="1" x14ac:dyDescent="0.3">
      <c r="A6" s="10" t="s">
        <v>20</v>
      </c>
      <c r="B6" s="33"/>
      <c r="C6" s="33"/>
      <c r="D6" s="33"/>
      <c r="E6" s="33"/>
      <c r="F6" s="33"/>
      <c r="G6" s="33"/>
      <c r="H6" s="33"/>
      <c r="I6" s="33"/>
      <c r="J6" s="33"/>
      <c r="K6" s="33"/>
      <c r="L6" s="32">
        <v>0</v>
      </c>
      <c r="M6" s="32">
        <v>0</v>
      </c>
      <c r="N6" s="9">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100.64516129032258</v>
      </c>
      <c r="C9" s="9">
        <v>0</v>
      </c>
      <c r="D9" s="9">
        <v>122.64516129032258</v>
      </c>
      <c r="E9" s="9">
        <v>0</v>
      </c>
      <c r="F9" s="9">
        <v>0.74193548387096775</v>
      </c>
      <c r="G9" s="9">
        <v>0</v>
      </c>
      <c r="H9" s="9">
        <v>0</v>
      </c>
      <c r="I9" s="9">
        <v>0</v>
      </c>
      <c r="J9" s="9">
        <v>0</v>
      </c>
      <c r="K9" s="9">
        <v>0</v>
      </c>
      <c r="L9" s="9">
        <v>0</v>
      </c>
      <c r="M9" s="9">
        <v>0</v>
      </c>
      <c r="N9" s="21">
        <v>224.03225806451613</v>
      </c>
    </row>
    <row r="10" spans="1:14" s="1" customFormat="1" ht="21" customHeight="1" x14ac:dyDescent="0.25">
      <c r="A10" s="8" t="s">
        <v>12</v>
      </c>
      <c r="B10" s="9">
        <v>100.64516129032258</v>
      </c>
      <c r="C10" s="9">
        <v>0</v>
      </c>
      <c r="D10" s="9">
        <v>122.64516129032258</v>
      </c>
      <c r="E10" s="9">
        <v>0</v>
      </c>
      <c r="F10" s="9">
        <v>0.74193548387096775</v>
      </c>
      <c r="G10" s="9">
        <v>0</v>
      </c>
      <c r="H10" s="9">
        <v>0</v>
      </c>
      <c r="I10" s="9">
        <v>0</v>
      </c>
      <c r="J10" s="9">
        <v>0</v>
      </c>
      <c r="K10" s="9">
        <v>0</v>
      </c>
      <c r="L10" s="9">
        <v>0</v>
      </c>
      <c r="M10" s="9">
        <v>0</v>
      </c>
      <c r="N10" s="21">
        <v>224.03225806451613</v>
      </c>
    </row>
    <row r="11" spans="1:14" s="1" customFormat="1" ht="21" customHeight="1" thickBot="1" x14ac:dyDescent="0.3">
      <c r="A11" s="10" t="s">
        <v>20</v>
      </c>
      <c r="B11" s="18"/>
      <c r="C11" s="18"/>
      <c r="D11" s="18"/>
      <c r="E11" s="18"/>
      <c r="F11" s="18"/>
      <c r="G11" s="18"/>
      <c r="H11" s="18"/>
      <c r="I11" s="18"/>
      <c r="J11" s="18"/>
      <c r="K11" s="18"/>
      <c r="L11" s="11">
        <v>2.4838709677419355</v>
      </c>
      <c r="M11" s="11">
        <v>0.83870967741935476</v>
      </c>
      <c r="N11" s="22">
        <v>3.32258064516129</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542.9032258064517</v>
      </c>
      <c r="C14" s="9">
        <v>50.161290322580648</v>
      </c>
      <c r="D14" s="9">
        <v>416.54838709677421</v>
      </c>
      <c r="E14" s="9">
        <v>60.096774193548391</v>
      </c>
      <c r="F14" s="9">
        <v>8.9677419354838701</v>
      </c>
      <c r="G14" s="9">
        <v>3.5161290322580645</v>
      </c>
      <c r="H14" s="9">
        <v>6.4516129032258063E-2</v>
      </c>
      <c r="I14" s="9">
        <v>0.93548387096774188</v>
      </c>
      <c r="J14" s="9">
        <v>179.29032258064512</v>
      </c>
      <c r="K14" s="9">
        <v>15.67741935483871</v>
      </c>
      <c r="L14" s="9">
        <v>0</v>
      </c>
      <c r="M14" s="9">
        <v>0</v>
      </c>
      <c r="N14" s="21">
        <v>1278.1612903225807</v>
      </c>
    </row>
    <row r="15" spans="1:14" s="1" customFormat="1" ht="21" customHeight="1" x14ac:dyDescent="0.25">
      <c r="A15" s="8" t="s">
        <v>12</v>
      </c>
      <c r="B15" s="9">
        <v>542.9032258064517</v>
      </c>
      <c r="C15" s="9">
        <v>50.161290322580648</v>
      </c>
      <c r="D15" s="9">
        <v>416.54838709677421</v>
      </c>
      <c r="E15" s="9">
        <v>60.096774193548391</v>
      </c>
      <c r="F15" s="9">
        <v>8.9677419354838701</v>
      </c>
      <c r="G15" s="9">
        <v>3.5161290322580645</v>
      </c>
      <c r="H15" s="9">
        <v>6.4516129032258063E-2</v>
      </c>
      <c r="I15" s="9">
        <v>0.93548387096774188</v>
      </c>
      <c r="J15" s="9">
        <v>179.29032258064512</v>
      </c>
      <c r="K15" s="9">
        <v>15.67741935483871</v>
      </c>
      <c r="L15" s="9">
        <v>0</v>
      </c>
      <c r="M15" s="9">
        <v>0</v>
      </c>
      <c r="N15" s="21">
        <v>1278.1612903225807</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2.7</v>
      </c>
      <c r="C19" s="9">
        <v>0</v>
      </c>
      <c r="D19" s="9">
        <v>12.8</v>
      </c>
      <c r="E19" s="9">
        <v>0</v>
      </c>
      <c r="F19" s="9">
        <v>4.166666666666667</v>
      </c>
      <c r="G19" s="9">
        <v>1.3333333333333333</v>
      </c>
      <c r="H19" s="9">
        <v>0</v>
      </c>
      <c r="I19" s="9">
        <v>0</v>
      </c>
      <c r="J19" s="9">
        <v>0</v>
      </c>
      <c r="K19" s="9">
        <v>0</v>
      </c>
      <c r="L19" s="9">
        <v>0</v>
      </c>
      <c r="M19" s="9">
        <v>0</v>
      </c>
      <c r="N19" s="21">
        <v>21</v>
      </c>
    </row>
    <row r="20" spans="1:14" s="1" customFormat="1" ht="21" customHeight="1" x14ac:dyDescent="0.25">
      <c r="A20" s="8" t="s">
        <v>12</v>
      </c>
      <c r="B20" s="9">
        <v>2.7</v>
      </c>
      <c r="C20" s="9">
        <v>0</v>
      </c>
      <c r="D20" s="9">
        <v>15.8</v>
      </c>
      <c r="E20" s="9">
        <v>0</v>
      </c>
      <c r="F20" s="9">
        <v>4.166666666666667</v>
      </c>
      <c r="G20" s="9">
        <v>1.3333333333333333</v>
      </c>
      <c r="H20" s="9">
        <v>0</v>
      </c>
      <c r="I20" s="9">
        <v>0</v>
      </c>
      <c r="J20" s="9">
        <v>0</v>
      </c>
      <c r="K20" s="9">
        <v>0</v>
      </c>
      <c r="L20" s="9">
        <v>0</v>
      </c>
      <c r="M20" s="9">
        <v>0</v>
      </c>
      <c r="N20" s="21">
        <v>24</v>
      </c>
    </row>
    <row r="21" spans="1:14" s="1" customFormat="1" ht="21" customHeight="1" thickBot="1" x14ac:dyDescent="0.3">
      <c r="A21" s="10" t="s">
        <v>20</v>
      </c>
      <c r="B21" s="18"/>
      <c r="C21" s="18"/>
      <c r="D21" s="18"/>
      <c r="E21" s="18"/>
      <c r="F21" s="18"/>
      <c r="G21" s="18"/>
      <c r="H21" s="18"/>
      <c r="I21" s="18"/>
      <c r="J21" s="18"/>
      <c r="K21" s="18"/>
      <c r="L21" s="11">
        <v>1.5666666666666667</v>
      </c>
      <c r="M21" s="11">
        <v>0</v>
      </c>
      <c r="N21" s="22">
        <v>1.5666666666666667</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769.25925925925924</v>
      </c>
      <c r="C24" s="9">
        <v>43</v>
      </c>
      <c r="D24" s="9">
        <v>626.03703703703695</v>
      </c>
      <c r="E24" s="9">
        <v>19.851851851851851</v>
      </c>
      <c r="F24" s="9">
        <v>10.148148148148149</v>
      </c>
      <c r="G24" s="9">
        <v>2.1481481481481484</v>
      </c>
      <c r="H24" s="9">
        <v>10.333333333333334</v>
      </c>
      <c r="I24" s="9">
        <v>0</v>
      </c>
      <c r="J24" s="9">
        <v>3.4814814814814814</v>
      </c>
      <c r="K24" s="9">
        <v>0</v>
      </c>
      <c r="L24" s="9">
        <v>0</v>
      </c>
      <c r="M24" s="9">
        <v>0</v>
      </c>
      <c r="N24" s="21">
        <v>1484.2592592592589</v>
      </c>
    </row>
    <row r="25" spans="1:14" s="1" customFormat="1" ht="21" customHeight="1" x14ac:dyDescent="0.25">
      <c r="A25" s="8" t="s">
        <v>12</v>
      </c>
      <c r="B25" s="9">
        <v>769.25925925925924</v>
      </c>
      <c r="C25" s="9">
        <v>43</v>
      </c>
      <c r="D25" s="9">
        <v>658.74074074074076</v>
      </c>
      <c r="E25" s="9">
        <v>28.444444444444443</v>
      </c>
      <c r="F25" s="9">
        <v>10.148148148148149</v>
      </c>
      <c r="G25" s="9">
        <v>2.1481481481481484</v>
      </c>
      <c r="H25" s="9">
        <v>10.333333333333334</v>
      </c>
      <c r="I25" s="9">
        <v>0</v>
      </c>
      <c r="J25" s="9">
        <v>5.4074074074074074</v>
      </c>
      <c r="K25" s="9">
        <v>0</v>
      </c>
      <c r="L25" s="9">
        <v>0</v>
      </c>
      <c r="M25" s="9">
        <v>0</v>
      </c>
      <c r="N25" s="21">
        <v>1527.4814814814811</v>
      </c>
    </row>
    <row r="26" spans="1:14" s="1" customFormat="1" ht="21" customHeight="1" thickBot="1" x14ac:dyDescent="0.3">
      <c r="A26" s="10" t="s">
        <v>20</v>
      </c>
      <c r="B26" s="18"/>
      <c r="C26" s="18"/>
      <c r="D26" s="18"/>
      <c r="E26" s="18"/>
      <c r="F26" s="18"/>
      <c r="G26" s="18"/>
      <c r="H26" s="18"/>
      <c r="I26" s="18"/>
      <c r="J26" s="18"/>
      <c r="K26" s="18"/>
      <c r="L26" s="11">
        <v>87.962962962962962</v>
      </c>
      <c r="M26" s="11">
        <v>24.148148148148145</v>
      </c>
      <c r="N26" s="22">
        <v>112.11111111111111</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69.741935483870961</v>
      </c>
      <c r="C29" s="9">
        <v>0.80645161290322576</v>
      </c>
      <c r="D29" s="9">
        <v>77.741935483870975</v>
      </c>
      <c r="E29" s="9">
        <v>0</v>
      </c>
      <c r="F29" s="9">
        <v>0</v>
      </c>
      <c r="G29" s="9">
        <v>0</v>
      </c>
      <c r="H29" s="9">
        <v>2.6129032258064515</v>
      </c>
      <c r="I29" s="9">
        <v>0</v>
      </c>
      <c r="J29" s="9">
        <v>90.774193548387103</v>
      </c>
      <c r="K29" s="9">
        <v>3.2258064516129031E-2</v>
      </c>
      <c r="L29" s="9">
        <v>0</v>
      </c>
      <c r="M29" s="9">
        <v>0</v>
      </c>
      <c r="N29" s="21">
        <v>241.70967741935488</v>
      </c>
    </row>
    <row r="30" spans="1:14" s="1" customFormat="1" ht="21" customHeight="1" x14ac:dyDescent="0.25">
      <c r="A30" s="8" t="s">
        <v>12</v>
      </c>
      <c r="B30" s="9">
        <v>69.741935483870961</v>
      </c>
      <c r="C30" s="9">
        <v>0.80645161290322576</v>
      </c>
      <c r="D30" s="9">
        <v>79.580645161290334</v>
      </c>
      <c r="E30" s="9">
        <v>0</v>
      </c>
      <c r="F30" s="9">
        <v>0</v>
      </c>
      <c r="G30" s="9">
        <v>0</v>
      </c>
      <c r="H30" s="9">
        <v>2.6129032258064515</v>
      </c>
      <c r="I30" s="9">
        <v>0</v>
      </c>
      <c r="J30" s="9">
        <v>90.774193548387103</v>
      </c>
      <c r="K30" s="9">
        <v>3.2258064516129031E-2</v>
      </c>
      <c r="L30" s="9">
        <v>0</v>
      </c>
      <c r="M30" s="9">
        <v>0</v>
      </c>
      <c r="N30" s="21">
        <v>243.54838709677421</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552.54999999999995</v>
      </c>
      <c r="C34" s="9">
        <v>142.95000000000002</v>
      </c>
      <c r="D34" s="9">
        <v>472.80000000000007</v>
      </c>
      <c r="E34" s="9">
        <v>139.29999999999998</v>
      </c>
      <c r="F34" s="9">
        <v>3.1</v>
      </c>
      <c r="G34" s="9">
        <v>1</v>
      </c>
      <c r="H34" s="9">
        <v>47.75</v>
      </c>
      <c r="I34" s="9">
        <v>6.35</v>
      </c>
      <c r="J34" s="9">
        <v>5.25</v>
      </c>
      <c r="K34" s="9">
        <v>1.7</v>
      </c>
      <c r="L34" s="9">
        <v>0</v>
      </c>
      <c r="M34" s="9">
        <v>0</v>
      </c>
      <c r="N34" s="21">
        <v>1372.75</v>
      </c>
    </row>
    <row r="35" spans="1:16" s="1" customFormat="1" ht="21" customHeight="1" x14ac:dyDescent="0.25">
      <c r="A35" s="8" t="s">
        <v>12</v>
      </c>
      <c r="B35" s="9">
        <v>552.54999999999995</v>
      </c>
      <c r="C35" s="9">
        <v>142.95000000000002</v>
      </c>
      <c r="D35" s="9">
        <v>489.30000000000007</v>
      </c>
      <c r="E35" s="9">
        <v>142.34999999999997</v>
      </c>
      <c r="F35" s="9">
        <v>3.1</v>
      </c>
      <c r="G35" s="9">
        <v>1</v>
      </c>
      <c r="H35" s="9">
        <v>64.2</v>
      </c>
      <c r="I35" s="9">
        <v>8.15</v>
      </c>
      <c r="J35" s="9">
        <v>10.600000000000001</v>
      </c>
      <c r="K35" s="9">
        <v>1.8</v>
      </c>
      <c r="L35" s="9">
        <v>0</v>
      </c>
      <c r="M35" s="9">
        <v>0</v>
      </c>
      <c r="N35" s="21">
        <v>1416</v>
      </c>
    </row>
    <row r="36" spans="1:16" s="1" customFormat="1" ht="21" customHeight="1" thickBot="1" x14ac:dyDescent="0.3">
      <c r="A36" s="10" t="s">
        <v>20</v>
      </c>
      <c r="B36" s="18"/>
      <c r="C36" s="18"/>
      <c r="D36" s="18"/>
      <c r="E36" s="18"/>
      <c r="F36" s="18"/>
      <c r="G36" s="18"/>
      <c r="H36" s="18"/>
      <c r="I36" s="18"/>
      <c r="J36" s="18"/>
      <c r="K36" s="18"/>
      <c r="L36" s="11">
        <v>99.3</v>
      </c>
      <c r="M36" s="11">
        <v>24.150000000000002</v>
      </c>
      <c r="N36" s="22">
        <v>123.45</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88.032258064516128</v>
      </c>
      <c r="C39" s="9">
        <v>0</v>
      </c>
      <c r="D39" s="9">
        <v>138.61290322580643</v>
      </c>
      <c r="E39" s="9">
        <v>0</v>
      </c>
      <c r="F39" s="9">
        <v>2.967741935483871</v>
      </c>
      <c r="G39" s="9">
        <v>0.45161290322580644</v>
      </c>
      <c r="H39" s="9">
        <v>0</v>
      </c>
      <c r="I39" s="9">
        <v>0</v>
      </c>
      <c r="J39" s="9">
        <v>4</v>
      </c>
      <c r="K39" s="9">
        <v>0</v>
      </c>
      <c r="L39" s="9">
        <v>0</v>
      </c>
      <c r="M39" s="9">
        <v>0</v>
      </c>
      <c r="N39" s="21">
        <v>234.06451612903223</v>
      </c>
    </row>
    <row r="40" spans="1:16" s="1" customFormat="1" ht="21" customHeight="1" x14ac:dyDescent="0.25">
      <c r="A40" s="8" t="s">
        <v>12</v>
      </c>
      <c r="B40" s="9">
        <v>88.032258064516128</v>
      </c>
      <c r="C40" s="9">
        <v>0</v>
      </c>
      <c r="D40" s="9">
        <v>141.41935483870967</v>
      </c>
      <c r="E40" s="9">
        <v>1</v>
      </c>
      <c r="F40" s="9">
        <v>2.967741935483871</v>
      </c>
      <c r="G40" s="9">
        <v>0.45161290322580644</v>
      </c>
      <c r="H40" s="9">
        <v>0</v>
      </c>
      <c r="I40" s="9">
        <v>0</v>
      </c>
      <c r="J40" s="9">
        <v>4</v>
      </c>
      <c r="K40" s="9">
        <v>0</v>
      </c>
      <c r="L40" s="9">
        <v>0</v>
      </c>
      <c r="M40" s="9">
        <v>0</v>
      </c>
      <c r="N40" s="21">
        <v>237.87096774193546</v>
      </c>
    </row>
    <row r="41" spans="1:16" s="1" customFormat="1" ht="21" customHeight="1" thickBot="1" x14ac:dyDescent="0.3">
      <c r="A41" s="10" t="s">
        <v>20</v>
      </c>
      <c r="B41" s="18"/>
      <c r="C41" s="18"/>
      <c r="D41" s="18"/>
      <c r="E41" s="18"/>
      <c r="F41" s="18"/>
      <c r="G41" s="18"/>
      <c r="H41" s="18"/>
      <c r="I41" s="18"/>
      <c r="J41" s="18"/>
      <c r="K41" s="18"/>
      <c r="L41" s="11">
        <v>14.516129032258064</v>
      </c>
      <c r="M41" s="11">
        <v>4</v>
      </c>
      <c r="N41" s="22">
        <v>18.516129032258064</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556.41935483870964</v>
      </c>
      <c r="C44" s="9">
        <v>0</v>
      </c>
      <c r="D44" s="9">
        <v>437.22580645161293</v>
      </c>
      <c r="E44" s="9">
        <v>1</v>
      </c>
      <c r="F44" s="9">
        <v>9.6774193548387094E-2</v>
      </c>
      <c r="G44" s="9">
        <v>0</v>
      </c>
      <c r="H44" s="9">
        <v>0</v>
      </c>
      <c r="I44" s="9">
        <v>0</v>
      </c>
      <c r="J44" s="9">
        <v>0</v>
      </c>
      <c r="K44" s="9">
        <v>0</v>
      </c>
      <c r="L44" s="9">
        <v>0</v>
      </c>
      <c r="M44" s="9">
        <v>0</v>
      </c>
      <c r="N44" s="21">
        <v>994.74193548387098</v>
      </c>
    </row>
    <row r="45" spans="1:16" s="1" customFormat="1" ht="21" customHeight="1" x14ac:dyDescent="0.25">
      <c r="A45" s="8" t="s">
        <v>12</v>
      </c>
      <c r="B45" s="9">
        <v>563.48387096774195</v>
      </c>
      <c r="C45" s="9">
        <v>0</v>
      </c>
      <c r="D45" s="9">
        <v>438.16129032258067</v>
      </c>
      <c r="E45" s="9">
        <v>1</v>
      </c>
      <c r="F45" s="9">
        <v>9.6774193548387094E-2</v>
      </c>
      <c r="G45" s="9">
        <v>0</v>
      </c>
      <c r="H45" s="9">
        <v>0</v>
      </c>
      <c r="I45" s="9">
        <v>0</v>
      </c>
      <c r="J45" s="9">
        <v>0</v>
      </c>
      <c r="K45" s="9">
        <v>0</v>
      </c>
      <c r="L45" s="9">
        <v>0</v>
      </c>
      <c r="M45" s="9">
        <v>0</v>
      </c>
      <c r="N45" s="21">
        <v>1002.7419354838711</v>
      </c>
      <c r="P45" s="3"/>
    </row>
    <row r="46" spans="1:16" s="1" customFormat="1" ht="21" customHeight="1" thickBot="1" x14ac:dyDescent="0.3">
      <c r="A46" s="10" t="s">
        <v>20</v>
      </c>
      <c r="B46" s="18"/>
      <c r="C46" s="18"/>
      <c r="D46" s="18"/>
      <c r="E46" s="18"/>
      <c r="F46" s="18"/>
      <c r="G46" s="18"/>
      <c r="H46" s="18"/>
      <c r="I46" s="18"/>
      <c r="J46" s="18"/>
      <c r="K46" s="18"/>
      <c r="L46" s="11">
        <v>24.483870967741936</v>
      </c>
      <c r="M46" s="11">
        <v>28.806451612903228</v>
      </c>
      <c r="N46" s="22">
        <v>53.290322580645167</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273.39285714285711</v>
      </c>
      <c r="C49" s="9">
        <v>0</v>
      </c>
      <c r="D49" s="9">
        <v>193.28571428571428</v>
      </c>
      <c r="E49" s="9">
        <v>0</v>
      </c>
      <c r="F49" s="9">
        <v>0.6071428571428571</v>
      </c>
      <c r="G49" s="9">
        <v>0</v>
      </c>
      <c r="H49" s="9">
        <v>0</v>
      </c>
      <c r="I49" s="9">
        <v>0</v>
      </c>
      <c r="J49" s="9">
        <v>32.821428571428569</v>
      </c>
      <c r="K49" s="9">
        <v>0</v>
      </c>
      <c r="L49" s="9">
        <v>0</v>
      </c>
      <c r="M49" s="9">
        <v>0</v>
      </c>
      <c r="N49" s="21">
        <v>500.10714285714278</v>
      </c>
    </row>
    <row r="50" spans="1:14" s="1" customFormat="1" ht="21" customHeight="1" x14ac:dyDescent="0.25">
      <c r="A50" s="8" t="s">
        <v>12</v>
      </c>
      <c r="B50" s="9">
        <v>273.39285714285711</v>
      </c>
      <c r="C50" s="9">
        <v>0</v>
      </c>
      <c r="D50" s="9">
        <v>201</v>
      </c>
      <c r="E50" s="9">
        <v>0</v>
      </c>
      <c r="F50" s="9">
        <v>0.6071428571428571</v>
      </c>
      <c r="G50" s="9">
        <v>0</v>
      </c>
      <c r="H50" s="9">
        <v>0</v>
      </c>
      <c r="I50" s="9">
        <v>0</v>
      </c>
      <c r="J50" s="9">
        <v>32.821428571428569</v>
      </c>
      <c r="K50" s="9">
        <v>0</v>
      </c>
      <c r="L50" s="9">
        <v>0</v>
      </c>
      <c r="M50" s="9">
        <v>0</v>
      </c>
      <c r="N50" s="21">
        <v>507.8214285714285</v>
      </c>
    </row>
    <row r="51" spans="1:14" s="1" customFormat="1" ht="21" customHeight="1" thickBot="1" x14ac:dyDescent="0.3">
      <c r="A51" s="10" t="s">
        <v>20</v>
      </c>
      <c r="B51" s="18"/>
      <c r="C51" s="18"/>
      <c r="D51" s="18"/>
      <c r="E51" s="18"/>
      <c r="F51" s="18"/>
      <c r="G51" s="18"/>
      <c r="H51" s="18"/>
      <c r="I51" s="18"/>
      <c r="J51" s="18"/>
      <c r="K51" s="18"/>
      <c r="L51" s="11">
        <v>23.642857142857142</v>
      </c>
      <c r="M51" s="11">
        <v>9.0357142857142865</v>
      </c>
      <c r="N51" s="22">
        <v>32.678571428571431</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314.63333333333333</v>
      </c>
      <c r="C54" s="9">
        <v>0</v>
      </c>
      <c r="D54" s="9">
        <v>369.89999999999992</v>
      </c>
      <c r="E54" s="9">
        <v>0</v>
      </c>
      <c r="F54" s="9">
        <v>111.70000000000002</v>
      </c>
      <c r="G54" s="9">
        <v>0.2</v>
      </c>
      <c r="H54" s="9">
        <v>1.0666666666666667</v>
      </c>
      <c r="I54" s="9">
        <v>3.3333333333333333E-2</v>
      </c>
      <c r="J54" s="9">
        <v>181.1</v>
      </c>
      <c r="K54" s="9">
        <v>0</v>
      </c>
      <c r="L54" s="9">
        <v>0</v>
      </c>
      <c r="M54" s="9">
        <v>0</v>
      </c>
      <c r="N54" s="21">
        <v>978.63333333333344</v>
      </c>
    </row>
    <row r="55" spans="1:14" s="1" customFormat="1" ht="21" customHeight="1" x14ac:dyDescent="0.25">
      <c r="A55" s="8" t="s">
        <v>12</v>
      </c>
      <c r="B55" s="9">
        <v>314.63333333333333</v>
      </c>
      <c r="C55" s="9">
        <v>0</v>
      </c>
      <c r="D55" s="9">
        <v>369.89999999999992</v>
      </c>
      <c r="E55" s="9">
        <v>0</v>
      </c>
      <c r="F55" s="9">
        <v>111.70000000000002</v>
      </c>
      <c r="G55" s="9">
        <v>0.2</v>
      </c>
      <c r="H55" s="9">
        <v>1.0666666666666667</v>
      </c>
      <c r="I55" s="9">
        <v>3.3333333333333333E-2</v>
      </c>
      <c r="J55" s="9">
        <v>181.1</v>
      </c>
      <c r="K55" s="9">
        <v>0</v>
      </c>
      <c r="L55" s="9">
        <v>0</v>
      </c>
      <c r="M55" s="9">
        <v>0</v>
      </c>
      <c r="N55" s="21">
        <v>978.63333333333344</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901.48387096774206</v>
      </c>
      <c r="C59" s="9">
        <v>56.225806451612911</v>
      </c>
      <c r="D59" s="9">
        <v>539.29032258064512</v>
      </c>
      <c r="E59" s="9">
        <v>47.548387096774192</v>
      </c>
      <c r="F59" s="9">
        <v>3.7096774193548385</v>
      </c>
      <c r="G59" s="9">
        <v>0.77419354838709675</v>
      </c>
      <c r="H59" s="9">
        <v>0</v>
      </c>
      <c r="I59" s="9">
        <v>0</v>
      </c>
      <c r="J59" s="9">
        <v>175.45161290322579</v>
      </c>
      <c r="K59" s="9">
        <v>12.67741935483871</v>
      </c>
      <c r="L59" s="9">
        <v>0</v>
      </c>
      <c r="M59" s="9">
        <v>0</v>
      </c>
      <c r="N59" s="21">
        <v>1737.1612903225807</v>
      </c>
    </row>
    <row r="60" spans="1:14" s="1" customFormat="1" ht="21" customHeight="1" x14ac:dyDescent="0.25">
      <c r="A60" s="8" t="s">
        <v>12</v>
      </c>
      <c r="B60" s="9">
        <v>901.48387096774206</v>
      </c>
      <c r="C60" s="9">
        <v>56.225806451612911</v>
      </c>
      <c r="D60" s="9">
        <v>549.54838709677415</v>
      </c>
      <c r="E60" s="9">
        <v>49.032258064516128</v>
      </c>
      <c r="F60" s="9">
        <v>3.7096774193548385</v>
      </c>
      <c r="G60" s="9">
        <v>0.77419354838709675</v>
      </c>
      <c r="H60" s="9">
        <v>0</v>
      </c>
      <c r="I60" s="9">
        <v>0</v>
      </c>
      <c r="J60" s="9">
        <v>175.45161290322579</v>
      </c>
      <c r="K60" s="9">
        <v>12.67741935483871</v>
      </c>
      <c r="L60" s="9">
        <v>0</v>
      </c>
      <c r="M60" s="9">
        <v>0</v>
      </c>
      <c r="N60" s="21">
        <v>1748.9032258064519</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638.0645161290322</v>
      </c>
      <c r="C64" s="9">
        <v>9.6774193548387094E-2</v>
      </c>
      <c r="D64" s="9">
        <v>453.83870967741939</v>
      </c>
      <c r="E64" s="9">
        <v>0.22580645161290322</v>
      </c>
      <c r="F64" s="9">
        <v>6.645161290322581</v>
      </c>
      <c r="G64" s="9">
        <v>3.2258064516129031E-2</v>
      </c>
      <c r="H64" s="9">
        <v>0</v>
      </c>
      <c r="I64" s="9">
        <v>0</v>
      </c>
      <c r="J64" s="9">
        <v>0</v>
      </c>
      <c r="K64" s="9">
        <v>0</v>
      </c>
      <c r="L64" s="9">
        <v>0</v>
      </c>
      <c r="M64" s="9">
        <v>0</v>
      </c>
      <c r="N64" s="21">
        <v>1098.9032258064517</v>
      </c>
    </row>
    <row r="65" spans="1:14" s="1" customFormat="1" ht="21" customHeight="1" x14ac:dyDescent="0.25">
      <c r="A65" s="8" t="s">
        <v>12</v>
      </c>
      <c r="B65" s="9">
        <v>638.0645161290322</v>
      </c>
      <c r="C65" s="9">
        <v>9.6774193548387094E-2</v>
      </c>
      <c r="D65" s="9">
        <v>456.41935483870969</v>
      </c>
      <c r="E65" s="9">
        <v>2.419354838709677</v>
      </c>
      <c r="F65" s="9">
        <v>6.645161290322581</v>
      </c>
      <c r="G65" s="9">
        <v>3.2258064516129031E-2</v>
      </c>
      <c r="H65" s="9">
        <v>0</v>
      </c>
      <c r="I65" s="9">
        <v>0</v>
      </c>
      <c r="J65" s="9">
        <v>0</v>
      </c>
      <c r="K65" s="9">
        <v>0</v>
      </c>
      <c r="L65" s="9">
        <v>0</v>
      </c>
      <c r="M65" s="9">
        <v>0</v>
      </c>
      <c r="N65" s="21">
        <v>1103.6774193548388</v>
      </c>
    </row>
    <row r="66" spans="1:14" s="1" customFormat="1" ht="21" customHeight="1" thickBot="1" x14ac:dyDescent="0.3">
      <c r="A66" s="10" t="s">
        <v>20</v>
      </c>
      <c r="B66" s="18"/>
      <c r="C66" s="18"/>
      <c r="D66" s="18"/>
      <c r="E66" s="18"/>
      <c r="F66" s="18"/>
      <c r="G66" s="18"/>
      <c r="H66" s="18"/>
      <c r="I66" s="18"/>
      <c r="J66" s="18"/>
      <c r="K66" s="18"/>
      <c r="L66" s="11">
        <v>119.2258064516129</v>
      </c>
      <c r="M66" s="11">
        <v>39.387096774193552</v>
      </c>
      <c r="N66" s="22">
        <v>158.61290322580646</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2017-07-21T20:10:28Z</cp:lastPrinted>
  <dcterms:created xsi:type="dcterms:W3CDTF">2017-06-14T20:08:37Z</dcterms:created>
  <dcterms:modified xsi:type="dcterms:W3CDTF">2017-11-02T20:07:09Z</dcterms:modified>
</cp:coreProperties>
</file>