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AVG_INMATE_POP\"/>
    </mc:Choice>
  </mc:AlternateContent>
  <xr:revisionPtr revIDLastSave="0" documentId="13_ncr:1_{1386CE12-54EB-4706-9CD9-E8128B8D2653}" xr6:coauthVersionLast="45" xr6:coauthVersionMax="45" xr10:uidLastSave="{00000000-0000-0000-0000-000000000000}"/>
  <bookViews>
    <workbookView xWindow="-110" yWindow="-110" windowWidth="19420" windowHeight="1042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<sst xmlns="http://schemas.openxmlformats.org/spreadsheetml/2006/main" count="257" uniqueCount="39">
  <si>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</si>
  <si>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</si>
  <si>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</si>
  <si>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</si>
  <si>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</si>
  <si>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</si>
  <si>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</si>
  <si>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</si>
  <si>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</si>
  <si>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</si>
  <si>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</si>
  <si>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</si>
  <si>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</si>
  <si>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</si>
  <si>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</si>
  <si>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</si>
  <si>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</si>
  <si>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</si>
  <si>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</si>
  <si>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</si>
  <si>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</si>
  <si>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</si>
  <si>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</si>
  <si>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</si>
  <si>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</si>
  <si>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</si>
  <si>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</si>
  <si>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</si>
  <si>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</si>
  <si>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</si>
  <si>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</si>
  <si>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</si>
  <si>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</si>
  <si>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</si>
  <si>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</si>
  <si>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</si>
  <si>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</si>
  <si>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</si>
  <si>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June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</si>
</sst>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7" t="s">
        <v>38</v>
      </c>
      <c r="B1" s="48"/>
      <c r="C1" s="48"/>
      <c r="D1" s="48"/>
      <c r="E1" s="48"/>
      <c r="F1" s="48"/>
      <c r="G1" s="48"/>
      <c r="H1" s="48"/>
      <c r="I1" s="48"/>
      <c r="J1" s="48"/>
      <c r="K1" s="48"/>
      <c r="L1" s="48"/>
      <c r="M1" s="48"/>
      <c r="N1" s="49"/>
      <c r="O1" s="49"/>
      <c r="P1" s="50"/>
    </row>
    <row r="2" spans="1:16" x14ac:dyDescent="0.35">
      <c r="A2" s="51"/>
      <c r="B2" s="52"/>
      <c r="C2" s="52"/>
      <c r="D2" s="52"/>
      <c r="E2" s="52"/>
      <c r="F2" s="52"/>
      <c r="G2" s="52"/>
      <c r="H2" s="52"/>
      <c r="I2" s="52"/>
      <c r="J2" s="52"/>
      <c r="K2" s="52"/>
      <c r="L2" s="52"/>
      <c r="M2" s="52"/>
      <c r="N2" s="53"/>
      <c r="O2" s="53"/>
      <c r="P2" s="54"/>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4323.7473684543857</v>
      </c>
      <c r="C4" s="4">
        <f>'ADP-Each County'!C4+'ADP-Each County'!C10+'ADP-Each County'!C16+'ADP-Each County'!C22+'ADP-Each County'!C28+'ADP-Each County'!C34+'ADP-Each County'!C40+'ADP-Each County'!C46+'ADP-Each County'!C52+'ADP-Each County'!C58+'ADP-Each County'!C64+'ADP-Each County'!C70+'ADP-Each County'!C76</f>
        <v>260.33157894403513</v>
      </c>
      <c r="D4" s="4">
        <f>'ADP-Each County'!D4+'ADP-Each County'!D10+'ADP-Each County'!D16+'ADP-Each County'!D22+'ADP-Each County'!D28+'ADP-Each County'!D34+'ADP-Each County'!D40+'ADP-Each County'!D46+'ADP-Each County'!D52+'ADP-Each County'!D58+'ADP-Each County'!D64+'ADP-Each County'!D70+'ADP-Each County'!D76</f>
        <v>3363.1192982789471</v>
      </c>
      <c r="E4" s="4">
        <f>'ADP-Each County'!E4+'ADP-Each County'!E10+'ADP-Each County'!E16+'ADP-Each County'!E22+'ADP-Each County'!E28+'ADP-Each County'!E34+'ADP-Each County'!E40+'ADP-Each County'!E46+'ADP-Each County'!E52+'ADP-Each County'!E58+'ADP-Each County'!E64+'ADP-Each County'!E70+'ADP-Each County'!E76</f>
        <v>178.70526316122809</v>
      </c>
      <c r="F4" s="4">
        <f>'ADP-Each County'!F4+'ADP-Each County'!F10+'ADP-Each County'!F16+'ADP-Each County'!F22+'ADP-Each County'!F28+'ADP-Each County'!F34+'ADP-Each County'!F40+'ADP-Each County'!F46+'ADP-Each County'!F52+'ADP-Each County'!F58+'ADP-Each County'!F64+'ADP-Each County'!F70+'ADP-Each County'!F76</f>
        <v>408.1964912280701</v>
      </c>
      <c r="G4" s="4">
        <f>'ADP-Each County'!G4+'ADP-Each County'!G10+'ADP-Each County'!G16+'ADP-Each County'!G22+'ADP-Each County'!G28+'ADP-Each County'!G34+'ADP-Each County'!G40+'ADP-Each County'!G46+'ADP-Each County'!G52+'ADP-Each County'!G58+'ADP-Each County'!G64+'ADP-Each County'!G70+'ADP-Each County'!G76</f>
        <v>8.2350877192982459</v>
      </c>
      <c r="H4" s="4">
        <f>'ADP-Each County'!H4+'ADP-Each County'!H10+'ADP-Each County'!H16+'ADP-Each County'!H22+'ADP-Each County'!H28+'ADP-Each County'!H34+'ADP-Each County'!H40+'ADP-Each County'!H46+'ADP-Each County'!H52+'ADP-Each County'!H58+'ADP-Each County'!H64+'ADP-Each County'!H70+'ADP-Each County'!H76</f>
        <v>72.382456140350868</v>
      </c>
      <c r="I4" s="4">
        <f>'ADP-Each County'!I4+'ADP-Each County'!I10+'ADP-Each County'!I16+'ADP-Each County'!I22+'ADP-Each County'!I28+'ADP-Each County'!I34+'ADP-Each County'!I40+'ADP-Each County'!I46+'ADP-Each County'!I52+'ADP-Each County'!I58+'ADP-Each County'!I64+'ADP-Each County'!I70+'ADP-Each County'!I76</f>
        <v>11.271929824894736</v>
      </c>
      <c r="J4" s="4">
        <f>'ADP-Each County'!J4+'ADP-Each County'!J10+'ADP-Each County'!J16+'ADP-Each County'!J22+'ADP-Each County'!J28+'ADP-Each County'!J34+'ADP-Each County'!J40+'ADP-Each County'!J46+'ADP-Each County'!J52+'ADP-Each County'!J58+'ADP-Each County'!J64+'ADP-Each County'!J70+'ADP-Each County'!J76</f>
        <v>530.60350880526312</v>
      </c>
      <c r="K4" s="4">
        <f>'ADP-Each County'!K4+'ADP-Each County'!K10+'ADP-Each County'!K16+'ADP-Each County'!K22+'ADP-Each County'!K28+'ADP-Each County'!K34+'ADP-Each County'!K40+'ADP-Each County'!K46+'ADP-Each County'!K52+'ADP-Each County'!K58+'ADP-Each County'!K64+'ADP-Each County'!K70+'ADP-Each County'!K76</f>
        <v>38.700000003333336</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9195.2929825598058</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4330.347368454386</v>
      </c>
      <c r="C5" s="4">
        <f>'ADP-Each County'!C5+'ADP-Each County'!C11+'ADP-Each County'!C17+'ADP-Each County'!C23+'ADP-Each County'!C29+'ADP-Each County'!C35+'ADP-Each County'!C41+'ADP-Each County'!C47+'ADP-Each County'!C53+'ADP-Each County'!C59+'ADP-Each County'!C65+'ADP-Each County'!C71+'ADP-Each County'!C77</f>
        <v>260.36491227736843</v>
      </c>
      <c r="D5" s="4">
        <f>'ADP-Each County'!D5+'ADP-Each County'!D11+'ADP-Each County'!D17+'ADP-Each County'!D23+'ADP-Each County'!D29+'ADP-Each County'!D35+'ADP-Each County'!D41+'ADP-Each County'!D47+'ADP-Each County'!D53+'ADP-Each County'!D59+'ADP-Each County'!D65+'ADP-Each County'!D71+'ADP-Each County'!D77</f>
        <v>3430.0385965245609</v>
      </c>
      <c r="E5" s="4">
        <f>'ADP-Each County'!E5+'ADP-Each County'!E11+'ADP-Each County'!E17+'ADP-Each County'!E23+'ADP-Each County'!E29+'ADP-Each County'!E35+'ADP-Each County'!E41+'ADP-Each County'!E47+'ADP-Each County'!E53+'ADP-Each County'!E59+'ADP-Each County'!E65+'ADP-Each County'!E71+'ADP-Each County'!E77</f>
        <v>190.81052631912283</v>
      </c>
      <c r="F5" s="4">
        <f>'ADP-Each County'!F5+'ADP-Each County'!F11+'ADP-Each County'!F17+'ADP-Each County'!F23+'ADP-Each County'!F29+'ADP-Each County'!F35+'ADP-Each County'!F41+'ADP-Each County'!F47+'ADP-Each County'!F53+'ADP-Each County'!F59+'ADP-Each County'!F65+'ADP-Each County'!F71+'ADP-Each County'!F77</f>
        <v>408.1964912280701</v>
      </c>
      <c r="G5" s="4">
        <f>'ADP-Each County'!G5+'ADP-Each County'!G11+'ADP-Each County'!G17+'ADP-Each County'!G23+'ADP-Each County'!G29+'ADP-Each County'!G35+'ADP-Each County'!G41+'ADP-Each County'!G47+'ADP-Each County'!G53+'ADP-Each County'!G59+'ADP-Each County'!G65+'ADP-Each County'!G71+'ADP-Each County'!G77</f>
        <v>8.2350877192982459</v>
      </c>
      <c r="H5" s="4">
        <f>'ADP-Each County'!H5+'ADP-Each County'!H11+'ADP-Each County'!H17+'ADP-Each County'!H23+'ADP-Each County'!H29+'ADP-Each County'!H35+'ADP-Each County'!H41+'ADP-Each County'!H47+'ADP-Each County'!H53+'ADP-Each County'!H59+'ADP-Each County'!H65+'ADP-Each County'!H71+'ADP-Each County'!H77</f>
        <v>90.014035087719293</v>
      </c>
      <c r="I5" s="4">
        <f>'ADP-Each County'!I5+'ADP-Each County'!I11+'ADP-Each County'!I17+'ADP-Each County'!I23+'ADP-Each County'!I29+'ADP-Each County'!I35+'ADP-Each County'!I41+'ADP-Each County'!I47+'ADP-Each County'!I53+'ADP-Each County'!I59+'ADP-Each County'!I65+'ADP-Each County'!I71+'ADP-Each County'!I77</f>
        <v>13.377192982789472</v>
      </c>
      <c r="J5" s="4">
        <f>'ADP-Each County'!J5+'ADP-Each County'!J11+'ADP-Each County'!J17+'ADP-Each County'!J23+'ADP-Each County'!J29+'ADP-Each County'!J35+'ADP-Each County'!J41+'ADP-Each County'!J47+'ADP-Each County'!J53+'ADP-Each County'!J59+'ADP-Each County'!J65+'ADP-Each County'!J71+'ADP-Each County'!J77</f>
        <v>540.86140354210522</v>
      </c>
      <c r="K5" s="4">
        <f>'ADP-Each County'!K5+'ADP-Each County'!K11+'ADP-Each County'!K17+'ADP-Each County'!K23+'ADP-Each County'!K29+'ADP-Each County'!K35+'ADP-Each County'!K41+'ADP-Each County'!K47+'ADP-Each County'!K53+'ADP-Each County'!K59+'ADP-Each County'!K65+'ADP-Each County'!K71+'ADP-Each County'!K77</f>
        <v>39.166666669999998</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9311.4122808054217</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101.10526315789473</v>
      </c>
      <c r="O6" s="4">
        <f>'ADP-Each County'!O6+'ADP-Each County'!O12+'ADP-Each County'!O18+'ADP-Each County'!O24+'ADP-Each County'!O30+'ADP-Each County'!O36+'ADP-Each County'!O42+'ADP-Each County'!O48+'ADP-Each County'!O54+'ADP-Each County'!O60+'ADP-Each County'!O66+'ADP-Each County'!O72+'ADP-Each County'!O78</f>
        <v>0</v>
      </c>
      <c r="P6" s="42">
        <f>SUM(N6:O6)</f>
        <v>101.10526315789473</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296.48947368421057</v>
      </c>
      <c r="M7" s="6">
        <f>'ADP-Each County'!M7+'ADP-Each County'!M13+'ADP-Each County'!M19+'ADP-Each County'!M25+'ADP-Each County'!M31+'ADP-Each County'!M37+'ADP-Each County'!M43+'ADP-Each County'!M49+'ADP-Each County'!M55+'ADP-Each County'!M61+'ADP-Each County'!M67+'ADP-Each County'!M73+'ADP-Each County'!M79</f>
        <v>112.46140350877192</v>
      </c>
      <c r="N7" s="33">
        <v>0</v>
      </c>
      <c r="O7" s="33">
        <v>0</v>
      </c>
      <c r="P7" s="7">
        <f>SUM(L7:M7)</f>
        <v>408.95087719298249</v>
      </c>
    </row>
    <row r="9" spans="1:16" s="30" customFormat="1" ht="30" customHeight="1" x14ac:dyDescent="0.35">
      <c r="A9" s="55" t="s">
        <v>28</v>
      </c>
      <c r="B9" s="55"/>
      <c r="C9" s="55"/>
      <c r="D9" s="55"/>
      <c r="E9" s="55"/>
      <c r="F9" s="55"/>
      <c r="G9" s="55"/>
      <c r="H9" s="55"/>
      <c r="I9" s="55"/>
      <c r="J9" s="55"/>
      <c r="K9" s="55"/>
      <c r="L9" s="55"/>
      <c r="M9" s="55"/>
      <c r="N9" s="55"/>
      <c r="O9" s="55"/>
      <c r="P9" s="55"/>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5" t="s">
        <v>30</v>
      </c>
      <c r="B11" s="55"/>
      <c r="C11" s="55"/>
      <c r="D11" s="55"/>
      <c r="E11" s="55"/>
      <c r="F11" s="55"/>
      <c r="G11" s="55"/>
      <c r="H11" s="55"/>
      <c r="I11" s="55"/>
      <c r="J11" s="55"/>
      <c r="K11" s="55"/>
      <c r="L11" s="55"/>
      <c r="M11" s="55"/>
      <c r="N11" s="55"/>
      <c r="O11" s="55"/>
      <c r="P11" s="55"/>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5" t="s">
        <v>29</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zoomScale="85" zoomScaleNormal="85" workbookViewId="0">
      <selection activeCell="A9" sqref="A9"/>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7" t="s">
        <v>38</v>
      </c>
      <c r="B1" s="48"/>
      <c r="C1" s="48"/>
      <c r="D1" s="48"/>
      <c r="E1" s="48"/>
      <c r="F1" s="48"/>
      <c r="G1" s="48"/>
      <c r="H1" s="48"/>
      <c r="I1" s="48"/>
      <c r="J1" s="48"/>
      <c r="K1" s="48"/>
      <c r="L1" s="48"/>
      <c r="M1" s="48"/>
      <c r="N1" s="49"/>
      <c r="O1" s="49"/>
      <c r="P1" s="50"/>
    </row>
    <row r="2" spans="1:16" s="1" customFormat="1" ht="15.65" customHeight="1" x14ac:dyDescent="0.35">
      <c r="A2" s="51"/>
      <c r="B2" s="52"/>
      <c r="C2" s="52"/>
      <c r="D2" s="52"/>
      <c r="E2" s="52"/>
      <c r="F2" s="52"/>
      <c r="G2" s="52"/>
      <c r="H2" s="52"/>
      <c r="I2" s="52"/>
      <c r="J2" s="52"/>
      <c r="K2" s="52"/>
      <c r="L2" s="52"/>
      <c r="M2" s="52"/>
      <c r="N2" s="53"/>
      <c r="O2" s="53"/>
      <c r="P2" s="54"/>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121.83333333333334</v>
      </c>
      <c r="C4" s="9">
        <v>15.9</v>
      </c>
      <c r="D4" s="9">
        <v>134.16666666666666</v>
      </c>
      <c r="E4" s="9">
        <v>9.1666666666666661</v>
      </c>
      <c r="F4" s="9">
        <v>1.6</v>
      </c>
      <c r="G4" s="9">
        <v>6.6666666666666666E-2</v>
      </c>
      <c r="H4" s="9">
        <v>0</v>
      </c>
      <c r="I4" s="9">
        <v>0</v>
      </c>
      <c r="J4" s="9">
        <v>3.8</v>
      </c>
      <c r="K4" s="9">
        <v>0</v>
      </c>
      <c r="L4" s="9">
        <v>0</v>
      </c>
      <c r="M4" s="9">
        <v>0</v>
      </c>
      <c r="N4" s="34">
        <v>0</v>
      </c>
      <c r="O4" s="34">
        <v>0</v>
      </c>
      <c r="P4" s="21">
        <v>286.53333333333336</v>
      </c>
    </row>
    <row r="5" spans="1:16" s="1" customFormat="1" ht="21" customHeight="1" x14ac:dyDescent="0.35">
      <c r="A5" s="8" t="s">
        <v>12</v>
      </c>
      <c r="B5" s="9">
        <v>121.83333333333334</v>
      </c>
      <c r="C5" s="9">
        <v>15.9</v>
      </c>
      <c r="D5" s="9">
        <v>134.16666666666666</v>
      </c>
      <c r="E5" s="9">
        <v>10.6</v>
      </c>
      <c r="F5" s="9">
        <v>1.6</v>
      </c>
      <c r="G5" s="9">
        <v>6.6666666666666666E-2</v>
      </c>
      <c r="H5" s="9">
        <v>0</v>
      </c>
      <c r="I5" s="9">
        <v>0</v>
      </c>
      <c r="J5" s="9">
        <v>6.9</v>
      </c>
      <c r="K5" s="9">
        <v>0.2</v>
      </c>
      <c r="L5" s="9">
        <v>0</v>
      </c>
      <c r="M5" s="9">
        <v>0</v>
      </c>
      <c r="N5" s="34">
        <v>0</v>
      </c>
      <c r="O5" s="34">
        <v>0</v>
      </c>
      <c r="P5" s="21">
        <v>291.26666666666665</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c r="M7" s="11"/>
      <c r="N7" s="35"/>
      <c r="O7" s="35"/>
      <c r="P7" s="22"/>
    </row>
    <row r="8" spans="1:16" x14ac:dyDescent="0.35">
      <c r="A8" s="19"/>
      <c r="B8" s="24"/>
      <c r="C8" s="24"/>
      <c r="D8" s="24"/>
      <c r="E8" s="24"/>
      <c r="F8" s="24"/>
      <c r="G8" s="24"/>
      <c r="H8" s="24"/>
      <c r="I8" s="24"/>
      <c r="J8" s="24"/>
      <c r="K8" s="24"/>
      <c r="L8" s="24"/>
      <c r="M8" s="24"/>
      <c r="N8" s="24"/>
      <c r="O8" s="24"/>
      <c r="P8" s="25"/>
    </row>
    <row r="9" spans="1:16" s="2" customFormat="1" ht="24" x14ac:dyDescent="0.35">
      <c r="A9" s="4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93.366666666666674</v>
      </c>
      <c r="C10" s="9">
        <v>3.6333333333333337</v>
      </c>
      <c r="D10" s="9">
        <v>114.83333333333333</v>
      </c>
      <c r="E10" s="9">
        <v>0</v>
      </c>
      <c r="F10" s="9">
        <v>0</v>
      </c>
      <c r="G10" s="9">
        <v>0</v>
      </c>
      <c r="H10" s="9">
        <v>0</v>
      </c>
      <c r="I10" s="9">
        <v>0</v>
      </c>
      <c r="J10" s="9">
        <v>0</v>
      </c>
      <c r="K10" s="9">
        <v>0</v>
      </c>
      <c r="L10" s="9">
        <v>0</v>
      </c>
      <c r="M10" s="9">
        <v>0</v>
      </c>
      <c r="N10" s="34">
        <v>0</v>
      </c>
      <c r="O10" s="34">
        <v>0</v>
      </c>
      <c r="P10" s="21">
        <v>211.83333333333334</v>
      </c>
    </row>
    <row r="11" spans="1:16" s="1" customFormat="1" ht="21" customHeight="1" x14ac:dyDescent="0.35">
      <c r="A11" s="8" t="s">
        <v>12</v>
      </c>
      <c r="B11" s="9">
        <v>93.366666666666674</v>
      </c>
      <c r="C11" s="9">
        <v>3.6333333333333337</v>
      </c>
      <c r="D11" s="9">
        <v>114.83333333333333</v>
      </c>
      <c r="E11" s="9">
        <v>0</v>
      </c>
      <c r="F11" s="9">
        <v>0</v>
      </c>
      <c r="G11" s="9">
        <v>0</v>
      </c>
      <c r="H11" s="9">
        <v>0</v>
      </c>
      <c r="I11" s="9">
        <v>0</v>
      </c>
      <c r="J11" s="9">
        <v>0</v>
      </c>
      <c r="K11" s="9">
        <v>0</v>
      </c>
      <c r="L11" s="9">
        <v>0</v>
      </c>
      <c r="M11" s="9">
        <v>0</v>
      </c>
      <c r="N11" s="34">
        <v>0</v>
      </c>
      <c r="O11" s="34">
        <v>0</v>
      </c>
      <c r="P11" s="21">
        <v>211.83333333333334</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4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500.56666669999998</v>
      </c>
      <c r="C16" s="9">
        <v>56.933333330000004</v>
      </c>
      <c r="D16" s="9">
        <v>326.8666667</v>
      </c>
      <c r="E16" s="9">
        <v>27.866666670000001</v>
      </c>
      <c r="F16" s="9">
        <v>6.5</v>
      </c>
      <c r="G16" s="9">
        <v>2.2999999999999998</v>
      </c>
      <c r="H16" s="9">
        <v>0</v>
      </c>
      <c r="I16" s="9">
        <v>0.96666666700000003</v>
      </c>
      <c r="J16" s="9">
        <v>176.3666667</v>
      </c>
      <c r="K16" s="9">
        <v>14.16666667</v>
      </c>
      <c r="L16" s="9">
        <v>0</v>
      </c>
      <c r="M16" s="9">
        <v>0</v>
      </c>
      <c r="N16" s="34">
        <v>0</v>
      </c>
      <c r="O16" s="34">
        <v>0</v>
      </c>
      <c r="P16" s="21">
        <v>1112.5333330000001</v>
      </c>
    </row>
    <row r="17" spans="1:16" s="1" customFormat="1" ht="21" customHeight="1" x14ac:dyDescent="0.35">
      <c r="A17" s="8" t="s">
        <v>12</v>
      </c>
      <c r="B17" s="9">
        <v>500.56666669999998</v>
      </c>
      <c r="C17" s="9">
        <v>56.933333330000004</v>
      </c>
      <c r="D17" s="9">
        <v>326.8666667</v>
      </c>
      <c r="E17" s="9">
        <v>27.866666670000001</v>
      </c>
      <c r="F17" s="9">
        <v>6.5</v>
      </c>
      <c r="G17" s="9">
        <v>2.2999999999999998</v>
      </c>
      <c r="H17" s="9">
        <v>0</v>
      </c>
      <c r="I17" s="9">
        <v>0.96666666700000003</v>
      </c>
      <c r="J17" s="9">
        <v>176.3666667</v>
      </c>
      <c r="K17" s="9">
        <v>14.16666667</v>
      </c>
      <c r="L17" s="9">
        <v>0</v>
      </c>
      <c r="M17" s="9">
        <v>0</v>
      </c>
      <c r="N17" s="34">
        <v>0</v>
      </c>
      <c r="O17" s="34">
        <v>0</v>
      </c>
      <c r="P17" s="21">
        <v>1112.5333330000001</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7.0666666666666664</v>
      </c>
      <c r="C22" s="9">
        <v>3.3333333333333333E-2</v>
      </c>
      <c r="D22" s="9">
        <v>9.3666666666666671</v>
      </c>
      <c r="E22" s="9">
        <v>0.36666666666666664</v>
      </c>
      <c r="F22" s="9">
        <v>2.9333333333333331</v>
      </c>
      <c r="G22" s="9">
        <v>0.36666666666666664</v>
      </c>
      <c r="H22" s="9">
        <v>0</v>
      </c>
      <c r="I22" s="9">
        <v>0</v>
      </c>
      <c r="J22" s="9">
        <v>0</v>
      </c>
      <c r="K22" s="9">
        <v>0</v>
      </c>
      <c r="L22" s="9">
        <v>0</v>
      </c>
      <c r="M22" s="9">
        <v>0</v>
      </c>
      <c r="N22" s="34">
        <v>0</v>
      </c>
      <c r="O22" s="34">
        <v>0</v>
      </c>
      <c r="P22" s="21">
        <v>20.133333333333336</v>
      </c>
    </row>
    <row r="23" spans="1:16" s="1" customFormat="1" ht="21" customHeight="1" x14ac:dyDescent="0.35">
      <c r="A23" s="8" t="s">
        <v>12</v>
      </c>
      <c r="B23" s="9">
        <v>7.0666666666666664</v>
      </c>
      <c r="C23" s="9">
        <v>3.3333333333333333E-2</v>
      </c>
      <c r="D23" s="9">
        <v>10.466666666666667</v>
      </c>
      <c r="E23" s="9">
        <v>0.39999999999999997</v>
      </c>
      <c r="F23" s="9">
        <v>2.9333333333333331</v>
      </c>
      <c r="G23" s="9">
        <v>0.36666666666666664</v>
      </c>
      <c r="H23" s="9">
        <v>0</v>
      </c>
      <c r="I23" s="9">
        <v>0</v>
      </c>
      <c r="J23" s="9">
        <v>0</v>
      </c>
      <c r="K23" s="9">
        <v>0</v>
      </c>
      <c r="L23" s="9">
        <v>0</v>
      </c>
      <c r="M23" s="9">
        <v>0</v>
      </c>
      <c r="N23" s="34">
        <v>0</v>
      </c>
      <c r="O23" s="34">
        <v>0</v>
      </c>
      <c r="P23" s="21">
        <v>21.266666666666666</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848.93333333333317</v>
      </c>
      <c r="C28" s="9">
        <v>21.500000000000004</v>
      </c>
      <c r="D28" s="9">
        <v>605.0333333333333</v>
      </c>
      <c r="E28" s="9">
        <v>20.333333333333336</v>
      </c>
      <c r="F28" s="9">
        <v>11.366666666666667</v>
      </c>
      <c r="G28" s="9">
        <v>2.1333333333333333</v>
      </c>
      <c r="H28" s="9">
        <v>7.666666666666667</v>
      </c>
      <c r="I28" s="9">
        <v>0</v>
      </c>
      <c r="J28" s="9">
        <v>3.0666666666666669</v>
      </c>
      <c r="K28" s="9">
        <v>0</v>
      </c>
      <c r="L28" s="9">
        <v>0</v>
      </c>
      <c r="M28" s="9">
        <v>0</v>
      </c>
      <c r="N28" s="34">
        <v>0</v>
      </c>
      <c r="O28" s="34">
        <v>0</v>
      </c>
      <c r="P28" s="21">
        <v>1520.0333333333331</v>
      </c>
    </row>
    <row r="29" spans="1:16" s="1" customFormat="1" ht="21" customHeight="1" x14ac:dyDescent="0.35">
      <c r="A29" s="8" t="s">
        <v>35</v>
      </c>
      <c r="B29" s="9">
        <v>848.93333333333317</v>
      </c>
      <c r="C29" s="9">
        <v>21.500000000000004</v>
      </c>
      <c r="D29" s="9">
        <v>646.69999999999982</v>
      </c>
      <c r="E29" s="9">
        <v>28.333333333333336</v>
      </c>
      <c r="F29" s="9">
        <v>11.366666666666667</v>
      </c>
      <c r="G29" s="9">
        <v>2.1333333333333333</v>
      </c>
      <c r="H29" s="9">
        <v>7.666666666666667</v>
      </c>
      <c r="I29" s="9">
        <v>0</v>
      </c>
      <c r="J29" s="9">
        <v>4.0666666666666664</v>
      </c>
      <c r="K29" s="9">
        <v>0.26666666666666666</v>
      </c>
      <c r="L29" s="9">
        <v>0</v>
      </c>
      <c r="M29" s="9">
        <v>0</v>
      </c>
      <c r="N29" s="34">
        <v>0</v>
      </c>
      <c r="O29" s="34">
        <v>0</v>
      </c>
      <c r="P29" s="21">
        <v>1570.9666666666662</v>
      </c>
    </row>
    <row r="30" spans="1:16" s="1" customFormat="1" ht="21" hidden="1" customHeight="1" x14ac:dyDescent="0.35">
      <c r="A30" s="37" t="s">
        <v>36</v>
      </c>
      <c r="B30" s="38">
        <v>0</v>
      </c>
      <c r="C30" s="38">
        <v>0</v>
      </c>
      <c r="D30" s="38">
        <v>0</v>
      </c>
      <c r="E30" s="38">
        <v>0</v>
      </c>
      <c r="F30" s="38">
        <v>0</v>
      </c>
      <c r="G30" s="38">
        <v>0</v>
      </c>
      <c r="H30" s="38">
        <v>0</v>
      </c>
      <c r="I30" s="38">
        <v>0</v>
      </c>
      <c r="J30" s="38">
        <v>0</v>
      </c>
      <c r="K30" s="38">
        <v>0</v>
      </c>
      <c r="L30" s="38">
        <v>0</v>
      </c>
      <c r="M30" s="38">
        <v>0</v>
      </c>
      <c r="N30" s="39">
        <v>0</v>
      </c>
      <c r="O30" s="39">
        <v>0</v>
      </c>
      <c r="P30" s="40">
        <v>0</v>
      </c>
    </row>
    <row r="31" spans="1:16" s="1" customFormat="1" ht="21" customHeight="1" thickBot="1" x14ac:dyDescent="0.4">
      <c r="A31" s="10" t="s">
        <v>37</v>
      </c>
      <c r="B31" s="18">
        <v>0</v>
      </c>
      <c r="C31" s="18">
        <v>0</v>
      </c>
      <c r="D31" s="18">
        <v>0</v>
      </c>
      <c r="E31" s="18">
        <v>0</v>
      </c>
      <c r="F31" s="18">
        <v>0</v>
      </c>
      <c r="G31" s="18">
        <v>0</v>
      </c>
      <c r="H31" s="18">
        <v>0</v>
      </c>
      <c r="I31" s="18">
        <v>0</v>
      </c>
      <c r="J31" s="18">
        <v>0</v>
      </c>
      <c r="K31" s="18">
        <v>0</v>
      </c>
      <c r="L31" s="11">
        <v>50.866666666666667</v>
      </c>
      <c r="M31" s="11">
        <v>21</v>
      </c>
      <c r="N31" s="35">
        <v>0</v>
      </c>
      <c r="O31" s="35">
        <v>0</v>
      </c>
      <c r="P31" s="22">
        <v>71.866666666666674</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42.333333333333336</v>
      </c>
      <c r="C34" s="9">
        <v>6.5333333333333332</v>
      </c>
      <c r="D34" s="9">
        <v>51.166666666666664</v>
      </c>
      <c r="E34" s="9">
        <v>8.9</v>
      </c>
      <c r="F34" s="9">
        <v>0</v>
      </c>
      <c r="G34" s="9">
        <v>0</v>
      </c>
      <c r="H34" s="9">
        <v>2.4</v>
      </c>
      <c r="I34" s="9">
        <v>1.2</v>
      </c>
      <c r="J34" s="9">
        <v>20.666666666666668</v>
      </c>
      <c r="K34" s="9">
        <v>0</v>
      </c>
      <c r="L34" s="9">
        <v>0</v>
      </c>
      <c r="M34" s="9">
        <v>0</v>
      </c>
      <c r="N34" s="34">
        <v>0</v>
      </c>
      <c r="O34" s="34">
        <v>0</v>
      </c>
      <c r="P34" s="21">
        <v>133.20000000000002</v>
      </c>
      <c r="Q34" s="43"/>
      <c r="R34" s="43"/>
      <c r="S34" s="43"/>
      <c r="T34" s="43"/>
    </row>
    <row r="35" spans="1:20" s="1" customFormat="1" ht="21" customHeight="1" x14ac:dyDescent="0.35">
      <c r="A35" s="8" t="s">
        <v>12</v>
      </c>
      <c r="B35" s="9">
        <v>42.333333333333336</v>
      </c>
      <c r="C35" s="9">
        <v>6.5666666666666664</v>
      </c>
      <c r="D35" s="9">
        <v>51.666666666666664</v>
      </c>
      <c r="E35" s="9">
        <v>9.2333333333333343</v>
      </c>
      <c r="F35" s="9">
        <v>0</v>
      </c>
      <c r="G35" s="9">
        <v>0</v>
      </c>
      <c r="H35" s="9">
        <v>2.4</v>
      </c>
      <c r="I35" s="9">
        <v>1.2</v>
      </c>
      <c r="J35" s="9">
        <v>20.666666666666668</v>
      </c>
      <c r="K35" s="9">
        <v>0</v>
      </c>
      <c r="L35" s="9">
        <v>0</v>
      </c>
      <c r="M35" s="9">
        <v>0</v>
      </c>
      <c r="N35" s="34">
        <v>0</v>
      </c>
      <c r="O35" s="34">
        <v>0</v>
      </c>
      <c r="P35" s="21">
        <v>134.06666666666666</v>
      </c>
    </row>
    <row r="36" spans="1:20" s="1" customFormat="1" ht="21" hidden="1" customHeight="1" x14ac:dyDescent="0.35">
      <c r="A36" s="37" t="s">
        <v>33</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4">
      <c r="A37" s="10" t="s">
        <v>20</v>
      </c>
      <c r="B37" s="18"/>
      <c r="C37" s="18"/>
      <c r="D37" s="18"/>
      <c r="E37" s="18"/>
      <c r="F37" s="18"/>
      <c r="G37" s="18"/>
      <c r="H37" s="18"/>
      <c r="I37" s="18"/>
      <c r="J37" s="18"/>
      <c r="K37" s="18"/>
      <c r="L37" s="11">
        <v>0</v>
      </c>
      <c r="M37" s="11">
        <v>0</v>
      </c>
      <c r="N37" s="35">
        <v>0</v>
      </c>
      <c r="O37" s="35">
        <v>0</v>
      </c>
      <c r="P37" s="22">
        <v>0</v>
      </c>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430.94736842105266</v>
      </c>
      <c r="C40" s="9">
        <v>107.63157894736842</v>
      </c>
      <c r="D40" s="9">
        <v>352.05263157894734</v>
      </c>
      <c r="E40" s="9">
        <v>87.10526315789474</v>
      </c>
      <c r="F40" s="9">
        <v>6.2631578947368416</v>
      </c>
      <c r="G40" s="9">
        <v>1.368421052631579</v>
      </c>
      <c r="H40" s="9">
        <v>62.315789473684205</v>
      </c>
      <c r="I40" s="9">
        <v>9.1052631578947363</v>
      </c>
      <c r="J40" s="9">
        <v>1.7368421052631577</v>
      </c>
      <c r="K40" s="9">
        <v>0</v>
      </c>
      <c r="L40" s="9">
        <v>0</v>
      </c>
      <c r="M40" s="9">
        <v>0</v>
      </c>
      <c r="N40" s="34">
        <v>0</v>
      </c>
      <c r="O40" s="34">
        <v>0</v>
      </c>
      <c r="P40" s="21">
        <v>1058.5263157894738</v>
      </c>
    </row>
    <row r="41" spans="1:20" s="1" customFormat="1" ht="21" customHeight="1" x14ac:dyDescent="0.35">
      <c r="A41" s="8" t="s">
        <v>12</v>
      </c>
      <c r="B41" s="9">
        <v>430.94736842105266</v>
      </c>
      <c r="C41" s="9">
        <v>107.63157894736842</v>
      </c>
      <c r="D41" s="9">
        <v>362.10526315789468</v>
      </c>
      <c r="E41" s="9">
        <v>89.21052631578948</v>
      </c>
      <c r="F41" s="9">
        <v>6.2631578947368416</v>
      </c>
      <c r="G41" s="9">
        <v>1.368421052631579</v>
      </c>
      <c r="H41" s="9">
        <v>79.94736842105263</v>
      </c>
      <c r="I41" s="9">
        <v>11.210526315789473</v>
      </c>
      <c r="J41" s="9">
        <v>7.8947368421052628</v>
      </c>
      <c r="K41" s="9">
        <v>0</v>
      </c>
      <c r="L41" s="9">
        <v>0</v>
      </c>
      <c r="M41" s="9">
        <v>0</v>
      </c>
      <c r="N41" s="34">
        <v>0</v>
      </c>
      <c r="O41" s="34">
        <v>0</v>
      </c>
      <c r="P41" s="21">
        <v>1096.5789473684208</v>
      </c>
    </row>
    <row r="42" spans="1:20" s="1" customFormat="1" ht="21" customHeight="1" thickBot="1" x14ac:dyDescent="0.4">
      <c r="A42" s="37" t="s">
        <v>33</v>
      </c>
      <c r="B42" s="18"/>
      <c r="C42" s="18"/>
      <c r="D42" s="18"/>
      <c r="E42" s="18"/>
      <c r="F42" s="18"/>
      <c r="G42" s="18"/>
      <c r="H42" s="18"/>
      <c r="I42" s="18"/>
      <c r="J42" s="18"/>
      <c r="K42" s="18"/>
      <c r="L42" s="11">
        <v>0</v>
      </c>
      <c r="M42" s="11">
        <v>0</v>
      </c>
      <c r="N42" s="35">
        <v>101.10526315789473</v>
      </c>
      <c r="O42" s="35">
        <v>0</v>
      </c>
      <c r="P42" s="22">
        <v>101.10526315789473</v>
      </c>
    </row>
    <row r="43" spans="1:20" s="1" customFormat="1" ht="21" customHeight="1" thickBot="1" x14ac:dyDescent="0.4">
      <c r="A43" s="10" t="s">
        <v>20</v>
      </c>
      <c r="B43" s="18"/>
      <c r="C43" s="18"/>
      <c r="D43" s="18"/>
      <c r="E43" s="18"/>
      <c r="F43" s="18"/>
      <c r="G43" s="18"/>
      <c r="H43" s="18"/>
      <c r="I43" s="18"/>
      <c r="J43" s="18"/>
      <c r="K43" s="18"/>
      <c r="L43" s="11">
        <v>103.78947368421053</v>
      </c>
      <c r="M43" s="11">
        <v>21.89473684210526</v>
      </c>
      <c r="N43" s="35"/>
      <c r="O43" s="35"/>
      <c r="P43" s="22">
        <v>125.68421052631579</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77.3</v>
      </c>
      <c r="C46" s="9">
        <v>0</v>
      </c>
      <c r="D46" s="9">
        <v>117</v>
      </c>
      <c r="E46" s="9">
        <v>0</v>
      </c>
      <c r="F46" s="9">
        <v>3.0666666666666669</v>
      </c>
      <c r="G46" s="9">
        <v>0.73333333333333328</v>
      </c>
      <c r="H46" s="9">
        <v>0</v>
      </c>
      <c r="I46" s="9">
        <v>0</v>
      </c>
      <c r="J46" s="9">
        <v>4.5666666666666664</v>
      </c>
      <c r="K46" s="9">
        <v>0</v>
      </c>
      <c r="L46" s="9">
        <v>0</v>
      </c>
      <c r="M46" s="9">
        <v>0</v>
      </c>
      <c r="N46" s="34">
        <v>0</v>
      </c>
      <c r="O46" s="34">
        <v>0</v>
      </c>
      <c r="P46" s="21">
        <v>202.66666666666666</v>
      </c>
    </row>
    <row r="47" spans="1:20" s="1" customFormat="1" ht="21" customHeight="1" x14ac:dyDescent="0.35">
      <c r="A47" s="8" t="s">
        <v>12</v>
      </c>
      <c r="B47" s="9">
        <v>77.3</v>
      </c>
      <c r="C47" s="9">
        <v>0</v>
      </c>
      <c r="D47" s="9">
        <v>119</v>
      </c>
      <c r="E47" s="9">
        <v>0.2</v>
      </c>
      <c r="F47" s="9">
        <v>3.0666666666666669</v>
      </c>
      <c r="G47" s="9">
        <v>0.73333333333333328</v>
      </c>
      <c r="H47" s="9">
        <v>0</v>
      </c>
      <c r="I47" s="9">
        <v>0</v>
      </c>
      <c r="J47" s="9">
        <v>4.5666666666666664</v>
      </c>
      <c r="K47" s="9">
        <v>0</v>
      </c>
      <c r="L47" s="9">
        <v>0</v>
      </c>
      <c r="M47" s="9">
        <v>0</v>
      </c>
      <c r="N47" s="34">
        <v>0</v>
      </c>
      <c r="O47" s="34">
        <v>0</v>
      </c>
      <c r="P47" s="21">
        <v>204.86666666666665</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8.3000000000000007</v>
      </c>
      <c r="M49" s="11">
        <v>2</v>
      </c>
      <c r="N49" s="35">
        <v>0</v>
      </c>
      <c r="O49" s="35">
        <v>0</v>
      </c>
      <c r="P49" s="22">
        <v>10.3</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422.9666666666667</v>
      </c>
      <c r="C52" s="9">
        <v>0</v>
      </c>
      <c r="D52" s="9">
        <v>319.63333333333338</v>
      </c>
      <c r="E52" s="9">
        <v>0</v>
      </c>
      <c r="F52" s="9">
        <v>6.6666666666666666E-2</v>
      </c>
      <c r="G52" s="9">
        <v>0</v>
      </c>
      <c r="H52" s="9">
        <v>0</v>
      </c>
      <c r="I52" s="9">
        <v>0</v>
      </c>
      <c r="J52" s="9">
        <v>0</v>
      </c>
      <c r="K52" s="9">
        <v>0</v>
      </c>
      <c r="L52" s="9">
        <v>0</v>
      </c>
      <c r="M52" s="9">
        <v>0</v>
      </c>
      <c r="N52" s="34">
        <v>0</v>
      </c>
      <c r="O52" s="34">
        <v>0</v>
      </c>
      <c r="P52" s="21">
        <v>742.66666666666686</v>
      </c>
    </row>
    <row r="53" spans="1:18" s="1" customFormat="1" ht="21" customHeight="1" x14ac:dyDescent="0.35">
      <c r="A53" s="8" t="s">
        <v>12</v>
      </c>
      <c r="B53" s="9">
        <v>429.56666666666672</v>
      </c>
      <c r="C53" s="9">
        <v>0</v>
      </c>
      <c r="D53" s="9">
        <v>319.63333333333338</v>
      </c>
      <c r="E53" s="9">
        <v>0</v>
      </c>
      <c r="F53" s="9">
        <v>6.6666666666666666E-2</v>
      </c>
      <c r="G53" s="9">
        <v>0</v>
      </c>
      <c r="H53" s="9">
        <v>0</v>
      </c>
      <c r="I53" s="9">
        <v>0</v>
      </c>
      <c r="J53" s="9">
        <v>0</v>
      </c>
      <c r="K53" s="9">
        <v>0</v>
      </c>
      <c r="L53" s="9">
        <v>0</v>
      </c>
      <c r="M53" s="9">
        <v>0</v>
      </c>
      <c r="N53" s="34">
        <v>0</v>
      </c>
      <c r="O53" s="34">
        <v>0</v>
      </c>
      <c r="P53" s="21">
        <v>749.26666666666677</v>
      </c>
      <c r="R53" s="3"/>
    </row>
    <row r="54" spans="1:18" s="1" customFormat="1" ht="21" hidden="1" customHeight="1" x14ac:dyDescent="0.35">
      <c r="A54" s="37" t="s">
        <v>33</v>
      </c>
      <c r="B54" s="38">
        <v>0</v>
      </c>
      <c r="C54" s="38">
        <v>0</v>
      </c>
      <c r="D54" s="38">
        <v>0</v>
      </c>
      <c r="E54" s="38">
        <v>0</v>
      </c>
      <c r="F54" s="38">
        <v>0</v>
      </c>
      <c r="G54" s="38">
        <v>0</v>
      </c>
      <c r="H54" s="38">
        <v>0</v>
      </c>
      <c r="I54" s="38">
        <v>0</v>
      </c>
      <c r="J54" s="38">
        <v>0</v>
      </c>
      <c r="K54" s="38">
        <v>0</v>
      </c>
      <c r="L54" s="38">
        <v>0</v>
      </c>
      <c r="M54" s="38">
        <v>0</v>
      </c>
      <c r="N54" s="39">
        <v>0</v>
      </c>
      <c r="O54" s="39">
        <v>0</v>
      </c>
      <c r="P54" s="40">
        <v>0</v>
      </c>
      <c r="R54" s="3"/>
    </row>
    <row r="55" spans="1:18" s="1" customFormat="1" ht="21" customHeight="1" thickBot="1" x14ac:dyDescent="0.4">
      <c r="A55" s="10" t="s">
        <v>20</v>
      </c>
      <c r="B55" s="18">
        <v>0</v>
      </c>
      <c r="C55" s="18">
        <v>0</v>
      </c>
      <c r="D55" s="18">
        <v>0</v>
      </c>
      <c r="E55" s="18">
        <v>0</v>
      </c>
      <c r="F55" s="18">
        <v>0</v>
      </c>
      <c r="G55" s="18">
        <v>0</v>
      </c>
      <c r="H55" s="18">
        <v>0</v>
      </c>
      <c r="I55" s="18">
        <v>0</v>
      </c>
      <c r="J55" s="18">
        <v>0</v>
      </c>
      <c r="K55" s="18">
        <v>0</v>
      </c>
      <c r="L55" s="11">
        <v>1.2</v>
      </c>
      <c r="M55" s="11">
        <v>21.333333333333332</v>
      </c>
      <c r="N55" s="35">
        <v>0</v>
      </c>
      <c r="O55" s="35">
        <v>0</v>
      </c>
      <c r="P55" s="22">
        <v>22.533333333333331</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264.83333333333331</v>
      </c>
      <c r="C58" s="9">
        <v>0</v>
      </c>
      <c r="D58" s="9">
        <v>172.96666666666667</v>
      </c>
      <c r="E58" s="9">
        <v>0</v>
      </c>
      <c r="F58" s="9">
        <v>0</v>
      </c>
      <c r="G58" s="9">
        <v>0</v>
      </c>
      <c r="H58" s="9">
        <v>0</v>
      </c>
      <c r="I58" s="9">
        <v>0</v>
      </c>
      <c r="J58" s="9">
        <v>44.766666666666666</v>
      </c>
      <c r="K58" s="9">
        <v>0</v>
      </c>
      <c r="L58" s="9">
        <v>0</v>
      </c>
      <c r="M58" s="9">
        <v>0</v>
      </c>
      <c r="N58" s="34">
        <v>0</v>
      </c>
      <c r="O58" s="34">
        <v>0</v>
      </c>
      <c r="P58" s="21">
        <v>482.56666666666661</v>
      </c>
    </row>
    <row r="59" spans="1:18" s="1" customFormat="1" ht="21" customHeight="1" x14ac:dyDescent="0.35">
      <c r="A59" s="8" t="s">
        <v>12</v>
      </c>
      <c r="B59" s="9">
        <v>264.83333333333331</v>
      </c>
      <c r="C59" s="9">
        <v>0</v>
      </c>
      <c r="D59" s="9">
        <v>177.03333333333333</v>
      </c>
      <c r="E59" s="9">
        <v>0</v>
      </c>
      <c r="F59" s="9">
        <v>0</v>
      </c>
      <c r="G59" s="9">
        <v>0</v>
      </c>
      <c r="H59" s="9">
        <v>0</v>
      </c>
      <c r="I59" s="9">
        <v>0</v>
      </c>
      <c r="J59" s="9">
        <v>44.766666666666666</v>
      </c>
      <c r="K59" s="9">
        <v>0</v>
      </c>
      <c r="L59" s="9">
        <v>0</v>
      </c>
      <c r="M59" s="9">
        <v>0</v>
      </c>
      <c r="N59" s="34">
        <v>0</v>
      </c>
      <c r="O59" s="34">
        <v>0</v>
      </c>
      <c r="P59" s="21">
        <v>486.63333333333333</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44">
        <v>26</v>
      </c>
      <c r="M61" s="44">
        <v>12</v>
      </c>
      <c r="N61" s="44">
        <v>0</v>
      </c>
      <c r="O61" s="44">
        <v>0</v>
      </c>
      <c r="P61" s="44">
        <v>38</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46"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290.49999999999994</v>
      </c>
      <c r="C64" s="9">
        <v>0</v>
      </c>
      <c r="D64" s="9">
        <v>293.60000000000014</v>
      </c>
      <c r="E64" s="9">
        <v>0</v>
      </c>
      <c r="F64" s="9">
        <v>368.76666666666659</v>
      </c>
      <c r="G64" s="9">
        <v>0</v>
      </c>
      <c r="H64" s="9">
        <v>0</v>
      </c>
      <c r="I64" s="9">
        <v>0</v>
      </c>
      <c r="J64" s="9">
        <v>141.23333333333332</v>
      </c>
      <c r="K64" s="9">
        <v>0</v>
      </c>
      <c r="L64" s="9">
        <v>0</v>
      </c>
      <c r="M64" s="9">
        <v>0</v>
      </c>
      <c r="N64" s="34">
        <v>0</v>
      </c>
      <c r="O64" s="34">
        <v>0</v>
      </c>
      <c r="P64" s="21">
        <v>1094.1000000000001</v>
      </c>
    </row>
    <row r="65" spans="1:16" s="1" customFormat="1" ht="21" customHeight="1" x14ac:dyDescent="0.35">
      <c r="A65" s="8" t="s">
        <v>12</v>
      </c>
      <c r="B65" s="9">
        <v>290.49999999999994</v>
      </c>
      <c r="C65" s="9">
        <v>0</v>
      </c>
      <c r="D65" s="9">
        <v>293.60000000000014</v>
      </c>
      <c r="E65" s="9">
        <v>0</v>
      </c>
      <c r="F65" s="9">
        <v>368.76666666666659</v>
      </c>
      <c r="G65" s="9">
        <v>0</v>
      </c>
      <c r="H65" s="9">
        <v>0</v>
      </c>
      <c r="I65" s="9">
        <v>0</v>
      </c>
      <c r="J65" s="9">
        <v>141.23333333333332</v>
      </c>
      <c r="K65" s="9">
        <v>0</v>
      </c>
      <c r="L65" s="9">
        <v>0</v>
      </c>
      <c r="M65" s="9">
        <v>0</v>
      </c>
      <c r="N65" s="34">
        <v>0</v>
      </c>
      <c r="O65" s="34">
        <v>0</v>
      </c>
      <c r="P65" s="21">
        <v>1094.1000000000001</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715.26666666666665</v>
      </c>
      <c r="C70" s="9">
        <v>48.066666666666663</v>
      </c>
      <c r="D70" s="9">
        <v>473.9</v>
      </c>
      <c r="E70" s="9">
        <v>23.433333333333334</v>
      </c>
      <c r="F70" s="9">
        <v>3.2666666666666666</v>
      </c>
      <c r="G70" s="9">
        <v>1.0666666666666667</v>
      </c>
      <c r="H70" s="9">
        <v>0</v>
      </c>
      <c r="I70" s="9">
        <v>0</v>
      </c>
      <c r="J70" s="9">
        <v>134.4</v>
      </c>
      <c r="K70" s="9">
        <v>24.533333333333335</v>
      </c>
      <c r="L70" s="9">
        <v>0</v>
      </c>
      <c r="M70" s="9">
        <v>0</v>
      </c>
      <c r="N70" s="34">
        <v>0</v>
      </c>
      <c r="O70" s="34">
        <v>0</v>
      </c>
      <c r="P70" s="21">
        <v>1423.9333333333334</v>
      </c>
    </row>
    <row r="71" spans="1:16" s="1" customFormat="1" ht="21" customHeight="1" x14ac:dyDescent="0.35">
      <c r="A71" s="8" t="s">
        <v>12</v>
      </c>
      <c r="B71" s="9">
        <v>715.26666666666665</v>
      </c>
      <c r="C71" s="9">
        <v>48.066666666666663</v>
      </c>
      <c r="D71" s="9">
        <v>481.43333333333328</v>
      </c>
      <c r="E71" s="9">
        <v>23.433333333333334</v>
      </c>
      <c r="F71" s="9">
        <v>3.2666666666666666</v>
      </c>
      <c r="G71" s="9">
        <v>1.0666666666666667</v>
      </c>
      <c r="H71" s="9">
        <v>0</v>
      </c>
      <c r="I71" s="9">
        <v>0</v>
      </c>
      <c r="J71" s="9">
        <v>134.4</v>
      </c>
      <c r="K71" s="9">
        <v>24.533333333333335</v>
      </c>
      <c r="L71" s="9">
        <v>0</v>
      </c>
      <c r="M71" s="9">
        <v>0</v>
      </c>
      <c r="N71" s="34">
        <v>0</v>
      </c>
      <c r="O71" s="34">
        <v>0</v>
      </c>
      <c r="P71" s="21">
        <v>1431.4666666666667</v>
      </c>
    </row>
    <row r="72" spans="1:16" s="1" customFormat="1" ht="21" hidden="1" customHeight="1" x14ac:dyDescent="0.3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4">
      <c r="A73" s="10" t="s">
        <v>20</v>
      </c>
      <c r="B73" s="18"/>
      <c r="C73" s="18"/>
      <c r="D73" s="18"/>
      <c r="E73" s="18"/>
      <c r="F73" s="18"/>
      <c r="G73" s="18"/>
      <c r="H73" s="18"/>
      <c r="I73" s="18"/>
      <c r="J73" s="18"/>
      <c r="K73" s="18"/>
      <c r="L73" s="11">
        <v>0</v>
      </c>
      <c r="M73" s="11">
        <v>0</v>
      </c>
      <c r="N73" s="35">
        <v>0</v>
      </c>
      <c r="O73" s="35">
        <v>0</v>
      </c>
      <c r="P73" s="22">
        <v>0</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46"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507.83333333333331</v>
      </c>
      <c r="C76" s="9">
        <v>0.1</v>
      </c>
      <c r="D76" s="9">
        <v>392.53333333333336</v>
      </c>
      <c r="E76" s="9">
        <v>1.5333333333333334</v>
      </c>
      <c r="F76" s="9">
        <v>4.3666666666666663</v>
      </c>
      <c r="G76" s="9">
        <v>0.2</v>
      </c>
      <c r="H76" s="9">
        <v>0</v>
      </c>
      <c r="I76" s="9">
        <v>0</v>
      </c>
      <c r="J76" s="9">
        <v>0</v>
      </c>
      <c r="K76" s="9">
        <v>0</v>
      </c>
      <c r="L76" s="9">
        <v>0</v>
      </c>
      <c r="M76" s="9">
        <v>0</v>
      </c>
      <c r="N76" s="34">
        <v>0</v>
      </c>
      <c r="O76" s="34">
        <v>0</v>
      </c>
      <c r="P76" s="21">
        <v>906.56666666666672</v>
      </c>
    </row>
    <row r="77" spans="1:16" s="1" customFormat="1" ht="21" customHeight="1" x14ac:dyDescent="0.35">
      <c r="A77" s="8" t="s">
        <v>12</v>
      </c>
      <c r="B77" s="9">
        <v>507.83333333333331</v>
      </c>
      <c r="C77" s="9">
        <v>0.1</v>
      </c>
      <c r="D77" s="9">
        <v>392.53333333333336</v>
      </c>
      <c r="E77" s="9">
        <v>1.5333333333333334</v>
      </c>
      <c r="F77" s="9">
        <v>4.3666666666666663</v>
      </c>
      <c r="G77" s="9">
        <v>0.2</v>
      </c>
      <c r="H77" s="9">
        <v>0</v>
      </c>
      <c r="I77" s="9">
        <v>0</v>
      </c>
      <c r="J77" s="9">
        <v>0</v>
      </c>
      <c r="K77" s="9">
        <v>0</v>
      </c>
      <c r="L77" s="9">
        <v>0</v>
      </c>
      <c r="M77" s="9">
        <v>0</v>
      </c>
      <c r="N77" s="34">
        <v>0</v>
      </c>
      <c r="O77" s="34">
        <v>0</v>
      </c>
      <c r="P77" s="21">
        <v>906.56666666666672</v>
      </c>
    </row>
    <row r="78" spans="1:16" s="1" customFormat="1" ht="21" hidden="1" customHeight="1" x14ac:dyDescent="0.35">
      <c r="A78" s="37" t="s">
        <v>33</v>
      </c>
      <c r="B78" s="38">
        <v>0</v>
      </c>
      <c r="C78" s="38">
        <v>0</v>
      </c>
      <c r="D78" s="38">
        <v>0</v>
      </c>
      <c r="E78" s="38">
        <v>0</v>
      </c>
      <c r="F78" s="38">
        <v>0</v>
      </c>
      <c r="G78" s="38">
        <v>0</v>
      </c>
      <c r="H78" s="38">
        <v>0</v>
      </c>
      <c r="I78" s="38">
        <v>0</v>
      </c>
      <c r="J78" s="38">
        <v>0</v>
      </c>
      <c r="K78" s="38">
        <v>0</v>
      </c>
      <c r="L78" s="38">
        <v>0</v>
      </c>
      <c r="M78" s="38">
        <v>0</v>
      </c>
      <c r="N78" s="39">
        <v>0</v>
      </c>
      <c r="O78" s="39">
        <v>0</v>
      </c>
      <c r="P78" s="40">
        <v>0</v>
      </c>
    </row>
    <row r="79" spans="1:16" s="1" customFormat="1" ht="21" customHeight="1" thickBot="1" x14ac:dyDescent="0.4">
      <c r="A79" s="10" t="s">
        <v>20</v>
      </c>
      <c r="B79" s="18">
        <v>0</v>
      </c>
      <c r="C79" s="18">
        <v>0</v>
      </c>
      <c r="D79" s="18">
        <v>0</v>
      </c>
      <c r="E79" s="18">
        <v>0</v>
      </c>
      <c r="F79" s="18">
        <v>0</v>
      </c>
      <c r="G79" s="18">
        <v>0</v>
      </c>
      <c r="H79" s="18">
        <v>0</v>
      </c>
      <c r="I79" s="18">
        <v>0</v>
      </c>
      <c r="J79" s="18">
        <v>0</v>
      </c>
      <c r="K79" s="18">
        <v>0</v>
      </c>
      <c r="L79" s="11">
        <v>106.33333333333334</v>
      </c>
      <c r="M79" s="11">
        <v>34.233333333333334</v>
      </c>
      <c r="N79" s="35">
        <v>0</v>
      </c>
      <c r="O79" s="35">
        <v>0</v>
      </c>
      <c r="P79" s="22">
        <v>140.56666666666666</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2020-09-12T12:22:19Z</dcterms:modified>
</cp:coreProperties>
</file>