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hris Burrell Request-CY2018\"/>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<sst xmlns="http://schemas.openxmlformats.org/spreadsheetml/2006/main" count="215" uniqueCount="32">
  <si>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</si>
  <si>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</si>
  <si>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</si>
  <si>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</si>
  <si>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</si>
  <si>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</si>
  <si>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</si>
  <si>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</si>
  <si>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</si>
  <si>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</si>
  <si>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</si>
  <si>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</si>
  <si>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</si>
  <si>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</si>
  <si>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</si>
  <si>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</si>
  <si>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</si>
  <si>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</si>
  <si>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</si>
  <si>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</si>
  <si>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</si>
  <si>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</si>
  <si>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</si>
  <si>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</si>
  <si>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</si>
  <si>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</si>
  <si>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</si>
  <si>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</si>
  <si>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</si>
  <si>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</si>
  <si>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</si>
  <si>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March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</si>
</sst>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4330.2860850680645</v>
      </c>
      <c r="C4" s="4">
        <f>'ADP-Each County'!C4+'ADP-Each County'!C9+'ADP-Each County'!C14+'ADP-Each County'!C19+'ADP-Each County'!C24+'ADP-Each County'!C29+'ADP-Each County'!C34+'ADP-Each County'!C39+'ADP-Each County'!C44+'ADP-Each County'!C49+'ADP-Each County'!C54+'ADP-Each County'!C59+'ADP-Each County'!C64</f>
        <v>302.71794056888604</v>
      </c>
      <c r="D4" s="4">
        <f>'ADP-Each County'!D4+'ADP-Each County'!D9+'ADP-Each County'!D14+'ADP-Each County'!D19+'ADP-Each County'!D24+'ADP-Each County'!D29+'ADP-Each County'!D34+'ADP-Each County'!D39+'ADP-Each County'!D44+'ADP-Each County'!D49+'ADP-Each County'!D54+'ADP-Each County'!D59+'ADP-Each County'!D64</f>
        <v>3618.617087769479</v>
      </c>
      <c r="E4" s="4">
        <f>'ADP-Each County'!E4+'ADP-Each County'!E9+'ADP-Each County'!E14+'ADP-Each County'!E19+'ADP-Each County'!E24+'ADP-Each County'!E29+'ADP-Each County'!E34+'ADP-Each County'!E39+'ADP-Each County'!E44+'ADP-Each County'!E49+'ADP-Each County'!E54+'ADP-Each County'!E59+'ADP-Each County'!E64</f>
        <v>223.29408337306003</v>
      </c>
      <c r="F4" s="4">
        <f>'ADP-Each County'!F4+'ADP-Each County'!F9+'ADP-Each County'!F14+'ADP-Each County'!F19+'ADP-Each County'!F24+'ADP-Each County'!F29+'ADP-Each County'!F34+'ADP-Each County'!F39+'ADP-Each County'!F44+'ADP-Each County'!F49+'ADP-Each County'!F54+'ADP-Each County'!F59+'ADP-Each County'!F64</f>
        <v>280.37433126754598</v>
      </c>
      <c r="G4" s="4">
        <f>'ADP-Each County'!G4+'ADP-Each County'!G9+'ADP-Each County'!G14+'ADP-Each County'!G19+'ADP-Each County'!G24+'ADP-Each County'!G29+'ADP-Each County'!G34+'ADP-Each County'!G39+'ADP-Each County'!G44+'ADP-Each County'!G49+'ADP-Each County'!G54+'ADP-Each County'!G59+'ADP-Each County'!G64</f>
        <v>7.6750357540123932</v>
      </c>
      <c r="H4" s="4">
        <f>'ADP-Each County'!H4+'ADP-Each County'!H9+'ADP-Each County'!H14+'ADP-Each County'!H19+'ADP-Each County'!H24+'ADP-Each County'!H29+'ADP-Each County'!H34+'ADP-Each County'!H39+'ADP-Each County'!H44+'ADP-Each County'!H49+'ADP-Each County'!H54+'ADP-Each County'!H59+'ADP-Each County'!H64</f>
        <v>53.919275385348797</v>
      </c>
      <c r="I4" s="4">
        <f>'ADP-Each County'!I4+'ADP-Each County'!I9+'ADP-Each County'!I14+'ADP-Each County'!I19+'ADP-Each County'!I24+'ADP-Each County'!I29+'ADP-Each County'!I34+'ADP-Each County'!I39+'ADP-Each County'!I44+'ADP-Each County'!I49+'ADP-Each County'!I54+'ADP-Each County'!I59+'ADP-Each County'!I64</f>
        <v>8.5606758832565273</v>
      </c>
      <c r="J4" s="4">
        <f>'ADP-Each County'!J4+'ADP-Each County'!J9+'ADP-Each County'!J14+'ADP-Each County'!J19+'ADP-Each County'!J24+'ADP-Each County'!J29+'ADP-Each County'!J34+'ADP-Each County'!J39+'ADP-Each County'!J44+'ADP-Each County'!J49+'ADP-Each County'!J54+'ADP-Each County'!J59+'ADP-Each County'!J64</f>
        <v>548.45134805868952</v>
      </c>
      <c r="K4" s="4">
        <f>'ADP-Each County'!K4+'ADP-Each County'!K9+'ADP-Each County'!K14+'ADP-Each County'!K19+'ADP-Each County'!K24+'ADP-Each County'!K29+'ADP-Each County'!K34+'ADP-Each County'!K39+'ADP-Each County'!K44+'ADP-Each County'!K49+'ADP-Each County'!K54+'ADP-Each County'!K59+'ADP-Each County'!K64</f>
        <v>35.215583452513371</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9409.1114465808569</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4340.7699560358069</v>
      </c>
      <c r="C5" s="4">
        <f>'ADP-Each County'!C5+'ADP-Each County'!C10+'ADP-Each County'!C15+'ADP-Each County'!C20+'ADP-Each County'!C25+'ADP-Each County'!C30+'ADP-Each County'!C35+'ADP-Each County'!C40+'ADP-Each County'!C45+'ADP-Each County'!C50+'ADP-Each County'!C55+'ADP-Each County'!C60+'ADP-Each County'!C65</f>
        <v>302.71794056888604</v>
      </c>
      <c r="D5" s="4">
        <f>'ADP-Each County'!D5+'ADP-Each County'!D10+'ADP-Each County'!D15+'ADP-Each County'!D20+'ADP-Each County'!D25+'ADP-Each County'!D30+'ADP-Each County'!D35+'ADP-Each County'!D40+'ADP-Each County'!D45+'ADP-Each County'!D50+'ADP-Each County'!D55+'ADP-Each County'!D60+'ADP-Each County'!D65</f>
        <v>3701.3805286296938</v>
      </c>
      <c r="E5" s="4">
        <f>'ADP-Each County'!E5+'ADP-Each County'!E10+'ADP-Each County'!E15+'ADP-Each County'!E20+'ADP-Each County'!E25+'ADP-Each County'!E30+'ADP-Each County'!E35+'ADP-Each County'!E40+'ADP-Each County'!E45+'ADP-Each County'!E50+'ADP-Each County'!E55+'ADP-Each County'!E60+'ADP-Each County'!E65</f>
        <v>238.50145664494943</v>
      </c>
      <c r="F5" s="4">
        <f>'ADP-Each County'!F5+'ADP-Each County'!F10+'ADP-Each County'!F15+'ADP-Each County'!F20+'ADP-Each County'!F25+'ADP-Each County'!F30+'ADP-Each County'!F35+'ADP-Each County'!F40+'ADP-Each County'!F45+'ADP-Each County'!F50+'ADP-Each County'!F55+'ADP-Each County'!F60+'ADP-Each County'!F65</f>
        <v>280.63239578367495</v>
      </c>
      <c r="G5" s="4">
        <f>'ADP-Each County'!G5+'ADP-Each County'!G10+'ADP-Each County'!G15+'ADP-Each County'!G20+'ADP-Each County'!G25+'ADP-Each County'!G30+'ADP-Each County'!G35+'ADP-Each County'!G40+'ADP-Each County'!G45+'ADP-Each County'!G50+'ADP-Each County'!G55+'ADP-Each County'!G60+'ADP-Each County'!G65</f>
        <v>7.8363260765930383</v>
      </c>
      <c r="H5" s="4">
        <f>'ADP-Each County'!H5+'ADP-Each County'!H10+'ADP-Each County'!H15+'ADP-Each County'!H20+'ADP-Each County'!H25+'ADP-Each County'!H30+'ADP-Each County'!H35+'ADP-Each County'!H40+'ADP-Each County'!H45+'ADP-Each County'!H50+'ADP-Each County'!H55+'ADP-Each County'!H60+'ADP-Each County'!H65</f>
        <v>68.443084909158316</v>
      </c>
      <c r="I5" s="4">
        <f>'ADP-Each County'!I5+'ADP-Each County'!I10+'ADP-Each County'!I15+'ADP-Each County'!I20+'ADP-Each County'!I25+'ADP-Each County'!I30+'ADP-Each County'!I35+'ADP-Each County'!I40+'ADP-Each County'!I45+'ADP-Each County'!I50+'ADP-Each County'!I55+'ADP-Each County'!I60+'ADP-Each County'!I65</f>
        <v>10.864823348694316</v>
      </c>
      <c r="J5" s="4">
        <f>'ADP-Each County'!J5+'ADP-Each County'!J10+'ADP-Each County'!J15+'ADP-Each County'!J20+'ADP-Each County'!J25+'ADP-Each County'!J30+'ADP-Each County'!J35+'ADP-Each County'!J40+'ADP-Each County'!J45+'ADP-Each County'!J50+'ADP-Each County'!J55+'ADP-Each County'!J60+'ADP-Each County'!J65</f>
        <v>560.26548016314416</v>
      </c>
      <c r="K5" s="4">
        <f>'ADP-Each County'!K5+'ADP-Each County'!K10+'ADP-Each County'!K15+'ADP-Each County'!K20+'ADP-Each County'!K25+'ADP-Each County'!K30+'ADP-Each County'!K35+'ADP-Each County'!K40+'ADP-Each County'!K45+'ADP-Each County'!K50+'ADP-Each County'!K55+'ADP-Each County'!K60+'ADP-Each County'!K65</f>
        <v>35.215583452513371</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9546.6275756131145</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301.68509984639013</v>
      </c>
      <c r="M6" s="6">
        <f>'ADP-Each County'!M6+'ADP-Each County'!M11+'ADP-Each County'!M16+'ADP-Each County'!M21+'ADP-Each County'!M26+'ADP-Each County'!M31+'ADP-Each County'!M36+'ADP-Each County'!M41+'ADP-Each County'!M46+'ADP-Each County'!M51+'ADP-Each County'!M56+'ADP-Each County'!M61+'ADP-Each County'!M66</f>
        <v>107.95084485407065</v>
      </c>
      <c r="N6" s="7">
        <f>SUM(L6:M6)</f>
        <v>409.63594470046075</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125.54838709677419</v>
      </c>
      <c r="C4" s="9">
        <v>22.387096774193552</v>
      </c>
      <c r="D4" s="9">
        <v>138.64516129032256</v>
      </c>
      <c r="E4" s="9">
        <v>14.516129032258064</v>
      </c>
      <c r="F4" s="9">
        <v>1.8709677419354838</v>
      </c>
      <c r="G4" s="9">
        <v>0.4838709677419355</v>
      </c>
      <c r="H4" s="9">
        <v>0</v>
      </c>
      <c r="I4" s="9">
        <v>0</v>
      </c>
      <c r="J4" s="9">
        <v>5.4838709677419351</v>
      </c>
      <c r="K4" s="9">
        <v>0</v>
      </c>
      <c r="L4" s="9">
        <v>0</v>
      </c>
      <c r="M4" s="9">
        <v>0</v>
      </c>
      <c r="N4" s="21">
        <v>308.93548387096774</v>
      </c>
    </row>
    <row r="5" spans="1:14" s="1" customFormat="1" ht="21" customHeight="1" x14ac:dyDescent="0.25">
      <c r="A5" s="8" t="s">
        <v>12</v>
      </c>
      <c r="B5" s="9">
        <v>125.54838709677419</v>
      </c>
      <c r="C5" s="9">
        <v>22.387096774193552</v>
      </c>
      <c r="D5" s="9">
        <v>138.99999999999997</v>
      </c>
      <c r="E5" s="9">
        <v>14.516129032258064</v>
      </c>
      <c r="F5" s="9">
        <v>1.9032258064516128</v>
      </c>
      <c r="G5" s="9">
        <v>0.4838709677419355</v>
      </c>
      <c r="H5" s="9">
        <v>0</v>
      </c>
      <c r="I5" s="9">
        <v>0.16129032258064516</v>
      </c>
      <c r="J5" s="9">
        <v>11.193548387096774</v>
      </c>
      <c r="K5" s="9">
        <v>0</v>
      </c>
      <c r="L5" s="9">
        <v>0</v>
      </c>
      <c r="M5" s="9">
        <v>0</v>
      </c>
      <c r="N5" s="21">
        <v>315.19354838709671</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88.677419354838705</v>
      </c>
      <c r="C9" s="9">
        <v>0</v>
      </c>
      <c r="D9" s="9">
        <v>118.54838709677421</v>
      </c>
      <c r="E9" s="9">
        <v>0</v>
      </c>
      <c r="F9" s="9">
        <v>0</v>
      </c>
      <c r="G9" s="9">
        <v>3.2258064516129031E-2</v>
      </c>
      <c r="H9" s="9">
        <v>0</v>
      </c>
      <c r="I9" s="9">
        <v>0</v>
      </c>
      <c r="J9" s="9">
        <v>0</v>
      </c>
      <c r="K9" s="9">
        <v>0</v>
      </c>
      <c r="L9" s="9">
        <v>0</v>
      </c>
      <c r="M9" s="9">
        <v>0</v>
      </c>
      <c r="N9" s="21">
        <v>207.25806451612905</v>
      </c>
    </row>
    <row r="10" spans="1:14" s="1" customFormat="1" ht="21" customHeight="1" x14ac:dyDescent="0.25">
      <c r="A10" s="8" t="s">
        <v>12</v>
      </c>
      <c r="B10" s="9">
        <v>88.677419354838705</v>
      </c>
      <c r="C10" s="9">
        <v>0</v>
      </c>
      <c r="D10" s="9">
        <v>118.54838709677421</v>
      </c>
      <c r="E10" s="9">
        <v>0</v>
      </c>
      <c r="F10" s="9">
        <v>0</v>
      </c>
      <c r="G10" s="9">
        <v>3.2258064516129031E-2</v>
      </c>
      <c r="H10" s="9">
        <v>0</v>
      </c>
      <c r="I10" s="9">
        <v>0</v>
      </c>
      <c r="J10" s="9">
        <v>0</v>
      </c>
      <c r="K10" s="9">
        <v>0</v>
      </c>
      <c r="L10" s="9">
        <v>0</v>
      </c>
      <c r="M10" s="9">
        <v>0</v>
      </c>
      <c r="N10" s="21">
        <v>207.25806451612905</v>
      </c>
    </row>
    <row r="11" spans="1:14" s="1" customFormat="1" ht="21" customHeight="1" thickBot="1" x14ac:dyDescent="0.3">
      <c r="A11" s="10" t="s">
        <v>20</v>
      </c>
      <c r="B11" s="18"/>
      <c r="C11" s="18"/>
      <c r="D11" s="18"/>
      <c r="E11" s="18"/>
      <c r="F11" s="18"/>
      <c r="G11" s="18"/>
      <c r="H11" s="18"/>
      <c r="I11" s="18"/>
      <c r="J11" s="18"/>
      <c r="K11" s="18"/>
      <c r="L11" s="11">
        <v>0.5161290322580645</v>
      </c>
      <c r="M11" s="11">
        <v>1.3870967741935485</v>
      </c>
      <c r="N11" s="22">
        <v>1.903225806451613</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457.12903225806457</v>
      </c>
      <c r="C14" s="9">
        <v>55.677419354838712</v>
      </c>
      <c r="D14" s="9">
        <v>369.87096774193543</v>
      </c>
      <c r="E14" s="9">
        <v>40.806451612903224</v>
      </c>
      <c r="F14" s="9">
        <v>6.645161290322581</v>
      </c>
      <c r="G14" s="9">
        <v>2.4516129032258065</v>
      </c>
      <c r="H14" s="9">
        <v>0</v>
      </c>
      <c r="I14" s="9">
        <v>0.32258064516129026</v>
      </c>
      <c r="J14" s="9">
        <v>196.03225806451613</v>
      </c>
      <c r="K14" s="9">
        <v>13.225806451612904</v>
      </c>
      <c r="L14" s="9">
        <v>0</v>
      </c>
      <c r="M14" s="9">
        <v>0</v>
      </c>
      <c r="N14" s="21">
        <v>1142.1612903225807</v>
      </c>
    </row>
    <row r="15" spans="1:14" s="1" customFormat="1" ht="21" customHeight="1" x14ac:dyDescent="0.25">
      <c r="A15" s="8" t="s">
        <v>12</v>
      </c>
      <c r="B15" s="9">
        <v>457.12903225806457</v>
      </c>
      <c r="C15" s="9">
        <v>55.677419354838712</v>
      </c>
      <c r="D15" s="9">
        <v>369.87096774193543</v>
      </c>
      <c r="E15" s="9">
        <v>40.806451612903224</v>
      </c>
      <c r="F15" s="9">
        <v>6.645161290322581</v>
      </c>
      <c r="G15" s="9">
        <v>2.4516129032258065</v>
      </c>
      <c r="H15" s="9">
        <v>0</v>
      </c>
      <c r="I15" s="9">
        <v>0.32258064516129026</v>
      </c>
      <c r="J15" s="9">
        <v>196.03225806451613</v>
      </c>
      <c r="K15" s="9">
        <v>13.225806451612904</v>
      </c>
      <c r="L15" s="9">
        <v>0</v>
      </c>
      <c r="M15" s="9">
        <v>0</v>
      </c>
      <c r="N15" s="21">
        <v>1142.1612903225807</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8.612903225806452</v>
      </c>
      <c r="C19" s="9">
        <v>0.29032258064516131</v>
      </c>
      <c r="D19" s="9">
        <v>11.483870967741936</v>
      </c>
      <c r="E19" s="9">
        <v>0</v>
      </c>
      <c r="F19" s="9">
        <v>1.096774193548387</v>
      </c>
      <c r="G19" s="9">
        <v>0.32258064516129031</v>
      </c>
      <c r="H19" s="9">
        <v>0</v>
      </c>
      <c r="I19" s="9">
        <v>0</v>
      </c>
      <c r="J19" s="9">
        <v>0</v>
      </c>
      <c r="K19" s="9">
        <v>0</v>
      </c>
      <c r="L19" s="9">
        <v>0</v>
      </c>
      <c r="M19" s="9">
        <v>0</v>
      </c>
      <c r="N19" s="21">
        <v>21.806451612903231</v>
      </c>
    </row>
    <row r="20" spans="1:14" s="1" customFormat="1" ht="21" customHeight="1" x14ac:dyDescent="0.25">
      <c r="A20" s="8" t="s">
        <v>12</v>
      </c>
      <c r="B20" s="9">
        <v>8.612903225806452</v>
      </c>
      <c r="C20" s="9">
        <v>0.29032258064516131</v>
      </c>
      <c r="D20" s="9">
        <v>14.483870967741936</v>
      </c>
      <c r="E20" s="9">
        <v>0</v>
      </c>
      <c r="F20" s="9">
        <v>1.096774193548387</v>
      </c>
      <c r="G20" s="9">
        <v>0.32258064516129031</v>
      </c>
      <c r="H20" s="9">
        <v>0</v>
      </c>
      <c r="I20" s="9">
        <v>0</v>
      </c>
      <c r="J20" s="9">
        <v>0</v>
      </c>
      <c r="K20" s="9">
        <v>0</v>
      </c>
      <c r="L20" s="9">
        <v>0</v>
      </c>
      <c r="M20" s="9">
        <v>0</v>
      </c>
      <c r="N20" s="21">
        <v>24.806451612903231</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765.06451612903231</v>
      </c>
      <c r="C24" s="9">
        <v>30.70967741935484</v>
      </c>
      <c r="D24" s="9">
        <v>546.12903225806451</v>
      </c>
      <c r="E24" s="9">
        <v>24.032258064516128</v>
      </c>
      <c r="F24" s="9">
        <v>9.4193548387096762</v>
      </c>
      <c r="G24" s="9">
        <v>2.161290322580645</v>
      </c>
      <c r="H24" s="9">
        <v>5.032258064516129</v>
      </c>
      <c r="I24" s="9">
        <v>0</v>
      </c>
      <c r="J24" s="9">
        <v>6.612903225806452</v>
      </c>
      <c r="K24" s="9">
        <v>0.32258064516129031</v>
      </c>
      <c r="L24" s="9">
        <v>0</v>
      </c>
      <c r="M24" s="9">
        <v>0</v>
      </c>
      <c r="N24" s="21">
        <v>1389.483870967742</v>
      </c>
    </row>
    <row r="25" spans="1:14" s="1" customFormat="1" ht="21" customHeight="1" x14ac:dyDescent="0.25">
      <c r="A25" s="8" t="s">
        <v>12</v>
      </c>
      <c r="B25" s="9">
        <v>765.06451612903231</v>
      </c>
      <c r="C25" s="9">
        <v>30.70967741935484</v>
      </c>
      <c r="D25" s="9">
        <v>582.93548387096769</v>
      </c>
      <c r="E25" s="9">
        <v>33.70967741935484</v>
      </c>
      <c r="F25" s="9">
        <v>9.4193548387096762</v>
      </c>
      <c r="G25" s="9">
        <v>2.161290322580645</v>
      </c>
      <c r="H25" s="9">
        <v>5.032258064516129</v>
      </c>
      <c r="I25" s="9">
        <v>0</v>
      </c>
      <c r="J25" s="9">
        <v>8.193548387096774</v>
      </c>
      <c r="K25" s="9">
        <v>0.32258064516129031</v>
      </c>
      <c r="L25" s="9">
        <v>0</v>
      </c>
      <c r="M25" s="9">
        <v>0</v>
      </c>
      <c r="N25" s="21">
        <v>1437.5483870967744</v>
      </c>
    </row>
    <row r="26" spans="1:14" s="1" customFormat="1" ht="21" customHeight="1" thickBot="1" x14ac:dyDescent="0.3">
      <c r="A26" s="10" t="s">
        <v>20</v>
      </c>
      <c r="B26" s="18"/>
      <c r="C26" s="18"/>
      <c r="D26" s="18"/>
      <c r="E26" s="18"/>
      <c r="F26" s="18"/>
      <c r="G26" s="18"/>
      <c r="H26" s="18"/>
      <c r="I26" s="18"/>
      <c r="J26" s="18"/>
      <c r="K26" s="18"/>
      <c r="L26" s="11">
        <v>78.612903225806448</v>
      </c>
      <c r="M26" s="11">
        <v>14.741935483870968</v>
      </c>
      <c r="N26" s="22">
        <v>93.354838709677409</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65.387096774193552</v>
      </c>
      <c r="C29" s="9">
        <v>14.612903225806452</v>
      </c>
      <c r="D29" s="9">
        <v>75.290322580645167</v>
      </c>
      <c r="E29" s="9">
        <v>5.4516129032258061</v>
      </c>
      <c r="F29" s="9">
        <v>0</v>
      </c>
      <c r="G29" s="9">
        <v>0</v>
      </c>
      <c r="H29" s="9">
        <v>9.7096774193548381</v>
      </c>
      <c r="I29" s="9">
        <v>0</v>
      </c>
      <c r="J29" s="9">
        <v>52.70967741935484</v>
      </c>
      <c r="K29" s="9">
        <v>0</v>
      </c>
      <c r="L29" s="9">
        <v>0</v>
      </c>
      <c r="M29" s="9">
        <v>0</v>
      </c>
      <c r="N29" s="21">
        <v>223.16129032258067</v>
      </c>
    </row>
    <row r="30" spans="1:14" s="1" customFormat="1" ht="21" customHeight="1" x14ac:dyDescent="0.25">
      <c r="A30" s="8" t="s">
        <v>12</v>
      </c>
      <c r="B30" s="9">
        <v>65.387096774193552</v>
      </c>
      <c r="C30" s="9">
        <v>14.612903225806452</v>
      </c>
      <c r="D30" s="9">
        <v>76.870967741935488</v>
      </c>
      <c r="E30" s="9">
        <v>5.4516129032258061</v>
      </c>
      <c r="F30" s="9">
        <v>0</v>
      </c>
      <c r="G30" s="9">
        <v>0</v>
      </c>
      <c r="H30" s="9">
        <v>9.7096774193548381</v>
      </c>
      <c r="I30" s="9">
        <v>0</v>
      </c>
      <c r="J30" s="9">
        <v>52.70967741935484</v>
      </c>
      <c r="K30" s="9">
        <v>0</v>
      </c>
      <c r="L30" s="9">
        <v>0</v>
      </c>
      <c r="M30" s="9">
        <v>0</v>
      </c>
      <c r="N30" s="21">
        <v>224.74193548387098</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406.95238095238102</v>
      </c>
      <c r="C34" s="9">
        <v>120.14285714285714</v>
      </c>
      <c r="D34" s="9">
        <v>412.80952380952385</v>
      </c>
      <c r="E34" s="9">
        <v>100.90476190476191</v>
      </c>
      <c r="F34" s="9">
        <v>5.6190476190476186</v>
      </c>
      <c r="G34" s="9">
        <v>1.2857142857142858</v>
      </c>
      <c r="H34" s="9">
        <v>39.142857142857139</v>
      </c>
      <c r="I34" s="9">
        <v>8.2380952380952372</v>
      </c>
      <c r="J34" s="9">
        <v>5.8095238095238093</v>
      </c>
      <c r="K34" s="9">
        <v>1.0476190476190477</v>
      </c>
      <c r="L34" s="9">
        <v>0</v>
      </c>
      <c r="M34" s="9">
        <v>0</v>
      </c>
      <c r="N34" s="21">
        <v>1101.952380952381</v>
      </c>
    </row>
    <row r="35" spans="1:16" s="1" customFormat="1" ht="21" customHeight="1" x14ac:dyDescent="0.25">
      <c r="A35" s="8" t="s">
        <v>12</v>
      </c>
      <c r="B35" s="9">
        <v>406.95238095238102</v>
      </c>
      <c r="C35" s="9">
        <v>120.14285714285714</v>
      </c>
      <c r="D35" s="9">
        <v>429.47619047619048</v>
      </c>
      <c r="E35" s="9">
        <v>105.04761904761905</v>
      </c>
      <c r="F35" s="9">
        <v>5.6190476190476186</v>
      </c>
      <c r="G35" s="9">
        <v>1.2857142857142858</v>
      </c>
      <c r="H35" s="9">
        <v>53.666666666666664</v>
      </c>
      <c r="I35" s="9">
        <v>10.38095238095238</v>
      </c>
      <c r="J35" s="9">
        <v>10.333333333333332</v>
      </c>
      <c r="K35" s="9">
        <v>1.0476190476190477</v>
      </c>
      <c r="L35" s="9">
        <v>0</v>
      </c>
      <c r="M35" s="9">
        <v>0</v>
      </c>
      <c r="N35" s="21">
        <v>1143.952380952381</v>
      </c>
    </row>
    <row r="36" spans="1:16" s="1" customFormat="1" ht="21" customHeight="1" thickBot="1" x14ac:dyDescent="0.3">
      <c r="A36" s="10" t="s">
        <v>20</v>
      </c>
      <c r="B36" s="18"/>
      <c r="C36" s="18"/>
      <c r="D36" s="18"/>
      <c r="E36" s="18"/>
      <c r="F36" s="18"/>
      <c r="G36" s="18"/>
      <c r="H36" s="18"/>
      <c r="I36" s="18"/>
      <c r="J36" s="18"/>
      <c r="K36" s="18"/>
      <c r="L36" s="11">
        <v>89.523809523809533</v>
      </c>
      <c r="M36" s="11">
        <v>31.047619047619047</v>
      </c>
      <c r="N36" s="22">
        <v>120.57142857142858</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86.41935483870968</v>
      </c>
      <c r="C39" s="9">
        <v>0</v>
      </c>
      <c r="D39" s="9">
        <v>145.29032258064515</v>
      </c>
      <c r="E39" s="9">
        <v>0</v>
      </c>
      <c r="F39" s="9">
        <v>2.774193548387097</v>
      </c>
      <c r="G39" s="9">
        <v>0.4838709677419355</v>
      </c>
      <c r="H39" s="9">
        <v>0</v>
      </c>
      <c r="I39" s="9">
        <v>0</v>
      </c>
      <c r="J39" s="9">
        <v>2.838709677419355</v>
      </c>
      <c r="K39" s="9">
        <v>0</v>
      </c>
      <c r="L39" s="9">
        <v>0</v>
      </c>
      <c r="M39" s="9">
        <v>0</v>
      </c>
      <c r="N39" s="21">
        <v>237.8064516129032</v>
      </c>
    </row>
    <row r="40" spans="1:16" s="1" customFormat="1" ht="21" customHeight="1" x14ac:dyDescent="0.25">
      <c r="A40" s="8" t="s">
        <v>12</v>
      </c>
      <c r="B40" s="9">
        <v>86.41935483870968</v>
      </c>
      <c r="C40" s="9">
        <v>0</v>
      </c>
      <c r="D40" s="9">
        <v>146.80645161290323</v>
      </c>
      <c r="E40" s="9">
        <v>0</v>
      </c>
      <c r="F40" s="9">
        <v>2.774193548387097</v>
      </c>
      <c r="G40" s="9">
        <v>0.4838709677419355</v>
      </c>
      <c r="H40" s="9">
        <v>0</v>
      </c>
      <c r="I40" s="9">
        <v>0</v>
      </c>
      <c r="J40" s="9">
        <v>2.838709677419355</v>
      </c>
      <c r="K40" s="9">
        <v>0</v>
      </c>
      <c r="L40" s="9">
        <v>0</v>
      </c>
      <c r="M40" s="9">
        <v>0</v>
      </c>
      <c r="N40" s="21">
        <v>239.32258064516131</v>
      </c>
    </row>
    <row r="41" spans="1:16" s="1" customFormat="1" ht="21" customHeight="1" thickBot="1" x14ac:dyDescent="0.3">
      <c r="A41" s="10" t="s">
        <v>20</v>
      </c>
      <c r="B41" s="18"/>
      <c r="C41" s="18"/>
      <c r="D41" s="18"/>
      <c r="E41" s="18"/>
      <c r="F41" s="18"/>
      <c r="G41" s="18"/>
      <c r="H41" s="18"/>
      <c r="I41" s="18"/>
      <c r="J41" s="18"/>
      <c r="K41" s="18"/>
      <c r="L41" s="11">
        <v>0</v>
      </c>
      <c r="M41" s="11">
        <v>0</v>
      </c>
      <c r="N41" s="22">
        <v>0</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442.0322580645161</v>
      </c>
      <c r="C44" s="9">
        <v>0</v>
      </c>
      <c r="D44" s="9">
        <v>381.77419354838702</v>
      </c>
      <c r="E44" s="9">
        <v>0</v>
      </c>
      <c r="F44" s="9">
        <v>0.29032258064516131</v>
      </c>
      <c r="G44" s="9">
        <v>0</v>
      </c>
      <c r="H44" s="9">
        <v>0</v>
      </c>
      <c r="I44" s="9">
        <v>0</v>
      </c>
      <c r="J44" s="9">
        <v>0</v>
      </c>
      <c r="K44" s="9">
        <v>0</v>
      </c>
      <c r="L44" s="9">
        <v>0</v>
      </c>
      <c r="M44" s="9">
        <v>0</v>
      </c>
      <c r="N44" s="21">
        <v>824.0967741935483</v>
      </c>
    </row>
    <row r="45" spans="1:16" s="1" customFormat="1" ht="21" customHeight="1" x14ac:dyDescent="0.25">
      <c r="A45" s="8" t="s">
        <v>12</v>
      </c>
      <c r="B45" s="9">
        <v>452.51612903225805</v>
      </c>
      <c r="C45" s="9">
        <v>0</v>
      </c>
      <c r="D45" s="9">
        <v>382.58064516129025</v>
      </c>
      <c r="E45" s="9">
        <v>0</v>
      </c>
      <c r="F45" s="9">
        <v>0.29032258064516131</v>
      </c>
      <c r="G45" s="9">
        <v>0</v>
      </c>
      <c r="H45" s="9">
        <v>0</v>
      </c>
      <c r="I45" s="9">
        <v>0</v>
      </c>
      <c r="J45" s="9">
        <v>0</v>
      </c>
      <c r="K45" s="9">
        <v>0</v>
      </c>
      <c r="L45" s="9">
        <v>0</v>
      </c>
      <c r="M45" s="9">
        <v>0</v>
      </c>
      <c r="N45" s="21">
        <v>835.38709677419342</v>
      </c>
      <c r="P45" s="3"/>
    </row>
    <row r="46" spans="1:16" s="1" customFormat="1" ht="21" customHeight="1" thickBot="1" x14ac:dyDescent="0.3">
      <c r="A46" s="10" t="s">
        <v>20</v>
      </c>
      <c r="B46" s="18"/>
      <c r="C46" s="18"/>
      <c r="D46" s="18"/>
      <c r="E46" s="18"/>
      <c r="F46" s="18"/>
      <c r="G46" s="18"/>
      <c r="H46" s="18"/>
      <c r="I46" s="18"/>
      <c r="J46" s="18"/>
      <c r="K46" s="18"/>
      <c r="L46" s="11">
        <v>0.58064516129032262</v>
      </c>
      <c r="M46" s="11">
        <v>24.161290322580644</v>
      </c>
      <c r="N46" s="22">
        <v>24.741935483870968</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236.19354838709677</v>
      </c>
      <c r="C49" s="9">
        <v>0</v>
      </c>
      <c r="D49" s="9">
        <v>169.54838709677421</v>
      </c>
      <c r="E49" s="9">
        <v>0</v>
      </c>
      <c r="F49" s="9">
        <v>0</v>
      </c>
      <c r="G49" s="9">
        <v>0</v>
      </c>
      <c r="H49" s="9">
        <v>0</v>
      </c>
      <c r="I49" s="9">
        <v>0</v>
      </c>
      <c r="J49" s="9">
        <v>35</v>
      </c>
      <c r="K49" s="9">
        <v>0</v>
      </c>
      <c r="L49" s="9">
        <v>0</v>
      </c>
      <c r="M49" s="9">
        <v>0</v>
      </c>
      <c r="N49" s="21">
        <v>440.74193548387098</v>
      </c>
    </row>
    <row r="50" spans="1:14" s="1" customFormat="1" ht="21" customHeight="1" x14ac:dyDescent="0.25">
      <c r="A50" s="8" t="s">
        <v>12</v>
      </c>
      <c r="B50" s="9">
        <v>236.19354838709677</v>
      </c>
      <c r="C50" s="9">
        <v>0</v>
      </c>
      <c r="D50" s="9">
        <v>178.51612903225808</v>
      </c>
      <c r="E50" s="9">
        <v>0.29032258064516131</v>
      </c>
      <c r="F50" s="9">
        <v>0</v>
      </c>
      <c r="G50" s="9">
        <v>0</v>
      </c>
      <c r="H50" s="9">
        <v>0</v>
      </c>
      <c r="I50" s="9">
        <v>0</v>
      </c>
      <c r="J50" s="9">
        <v>35</v>
      </c>
      <c r="K50" s="9">
        <v>0</v>
      </c>
      <c r="L50" s="9">
        <v>0</v>
      </c>
      <c r="M50" s="9">
        <v>0</v>
      </c>
      <c r="N50" s="21">
        <v>450.00000000000006</v>
      </c>
    </row>
    <row r="51" spans="1:14" s="1" customFormat="1" ht="21" customHeight="1" thickBot="1" x14ac:dyDescent="0.3">
      <c r="A51" s="10" t="s">
        <v>20</v>
      </c>
      <c r="B51" s="18"/>
      <c r="C51" s="18"/>
      <c r="D51" s="18"/>
      <c r="E51" s="18"/>
      <c r="F51" s="18"/>
      <c r="G51" s="18"/>
      <c r="H51" s="18"/>
      <c r="I51" s="18"/>
      <c r="J51" s="18"/>
      <c r="K51" s="18"/>
      <c r="L51" s="11">
        <v>38</v>
      </c>
      <c r="M51" s="11">
        <v>7</v>
      </c>
      <c r="N51" s="22">
        <v>45</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295.17241379310343</v>
      </c>
      <c r="C54" s="9">
        <v>2.4137931034482758</v>
      </c>
      <c r="D54" s="9">
        <v>346.51724137931029</v>
      </c>
      <c r="E54" s="9">
        <v>3.4482758620689655E-2</v>
      </c>
      <c r="F54" s="9">
        <v>243.20689655172416</v>
      </c>
      <c r="G54" s="9">
        <v>3.4482758620689655E-2</v>
      </c>
      <c r="H54" s="9">
        <v>3.4482758620689655E-2</v>
      </c>
      <c r="I54" s="9">
        <v>0</v>
      </c>
      <c r="J54" s="9">
        <v>119.44827586206895</v>
      </c>
      <c r="K54" s="9">
        <v>0.10344827586206896</v>
      </c>
      <c r="L54" s="9">
        <v>0</v>
      </c>
      <c r="M54" s="9">
        <v>0</v>
      </c>
      <c r="N54" s="21">
        <v>1006.9655172413793</v>
      </c>
    </row>
    <row r="55" spans="1:14" s="1" customFormat="1" ht="21" customHeight="1" x14ac:dyDescent="0.25">
      <c r="A55" s="8" t="s">
        <v>12</v>
      </c>
      <c r="B55" s="9">
        <v>295.17241379310343</v>
      </c>
      <c r="C55" s="9">
        <v>2.4137931034482758</v>
      </c>
      <c r="D55" s="9">
        <v>346.51724137931029</v>
      </c>
      <c r="E55" s="9">
        <v>3.4482758620689655E-2</v>
      </c>
      <c r="F55" s="9">
        <v>243.20689655172416</v>
      </c>
      <c r="G55" s="9">
        <v>3.4482758620689655E-2</v>
      </c>
      <c r="H55" s="9">
        <v>3.4482758620689655E-2</v>
      </c>
      <c r="I55" s="9">
        <v>0</v>
      </c>
      <c r="J55" s="9">
        <v>119.44827586206895</v>
      </c>
      <c r="K55" s="9">
        <v>0.10344827586206896</v>
      </c>
      <c r="L55" s="9">
        <v>0</v>
      </c>
      <c r="M55" s="9">
        <v>0</v>
      </c>
      <c r="N55" s="21">
        <v>1006.9655172413793</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776.99999999999989</v>
      </c>
      <c r="C59" s="9">
        <v>56.41935483870968</v>
      </c>
      <c r="D59" s="9">
        <v>498.48387096774195</v>
      </c>
      <c r="E59" s="9">
        <v>37.516129032258071</v>
      </c>
      <c r="F59" s="9">
        <v>2.7096774193548385</v>
      </c>
      <c r="G59" s="9">
        <v>0.41935483870967744</v>
      </c>
      <c r="H59" s="9">
        <v>0</v>
      </c>
      <c r="I59" s="9">
        <v>0</v>
      </c>
      <c r="J59" s="9">
        <v>124.51612903225805</v>
      </c>
      <c r="K59" s="9">
        <v>20.516129032258064</v>
      </c>
      <c r="L59" s="9">
        <v>0</v>
      </c>
      <c r="M59" s="9">
        <v>0</v>
      </c>
      <c r="N59" s="21">
        <v>1517.5806451612902</v>
      </c>
    </row>
    <row r="60" spans="1:14" s="1" customFormat="1" ht="21" customHeight="1" x14ac:dyDescent="0.25">
      <c r="A60" s="8" t="s">
        <v>12</v>
      </c>
      <c r="B60" s="9">
        <v>776.99999999999989</v>
      </c>
      <c r="C60" s="9">
        <v>56.41935483870968</v>
      </c>
      <c r="D60" s="9">
        <v>510.61290322580646</v>
      </c>
      <c r="E60" s="9">
        <v>37.903225806451623</v>
      </c>
      <c r="F60" s="9">
        <v>2.7096774193548385</v>
      </c>
      <c r="G60" s="9">
        <v>0.41935483870967744</v>
      </c>
      <c r="H60" s="9">
        <v>0</v>
      </c>
      <c r="I60" s="9">
        <v>0</v>
      </c>
      <c r="J60" s="9">
        <v>124.51612903225805</v>
      </c>
      <c r="K60" s="9">
        <v>20.516129032258064</v>
      </c>
      <c r="L60" s="9">
        <v>0</v>
      </c>
      <c r="M60" s="9">
        <v>0</v>
      </c>
      <c r="N60" s="21">
        <v>1530.0967741935483</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576.0967741935483</v>
      </c>
      <c r="C64" s="9">
        <v>6.4516129032258063E-2</v>
      </c>
      <c r="D64" s="9">
        <v>404.22580645161298</v>
      </c>
      <c r="E64" s="9">
        <v>3.2258064516129031E-2</v>
      </c>
      <c r="F64" s="9">
        <v>6.741935483870968</v>
      </c>
      <c r="G64" s="9">
        <v>0</v>
      </c>
      <c r="H64" s="9">
        <v>0</v>
      </c>
      <c r="I64" s="9">
        <v>0</v>
      </c>
      <c r="J64" s="9">
        <v>0</v>
      </c>
      <c r="K64" s="9">
        <v>0</v>
      </c>
      <c r="L64" s="9">
        <v>0</v>
      </c>
      <c r="M64" s="9">
        <v>0</v>
      </c>
      <c r="N64" s="21">
        <v>987.16129032258073</v>
      </c>
    </row>
    <row r="65" spans="1:14" s="1" customFormat="1" ht="21" customHeight="1" x14ac:dyDescent="0.25">
      <c r="A65" s="8" t="s">
        <v>12</v>
      </c>
      <c r="B65" s="9">
        <v>576.0967741935483</v>
      </c>
      <c r="C65" s="9">
        <v>6.4516129032258063E-2</v>
      </c>
      <c r="D65" s="9">
        <v>405.16129032258073</v>
      </c>
      <c r="E65" s="9">
        <v>0.74193548387096775</v>
      </c>
      <c r="F65" s="9">
        <v>6.967741935483871</v>
      </c>
      <c r="G65" s="9">
        <v>0.16129032258064516</v>
      </c>
      <c r="H65" s="9">
        <v>0</v>
      </c>
      <c r="I65" s="9">
        <v>0</v>
      </c>
      <c r="J65" s="9">
        <v>0</v>
      </c>
      <c r="K65" s="9">
        <v>0</v>
      </c>
      <c r="L65" s="9">
        <v>0</v>
      </c>
      <c r="M65" s="9">
        <v>0</v>
      </c>
      <c r="N65" s="21">
        <v>989.19354838709683</v>
      </c>
    </row>
    <row r="66" spans="1:14" s="1" customFormat="1" ht="21" customHeight="1" thickBot="1" x14ac:dyDescent="0.3">
      <c r="A66" s="10" t="s">
        <v>20</v>
      </c>
      <c r="B66" s="18"/>
      <c r="C66" s="18"/>
      <c r="D66" s="18"/>
      <c r="E66" s="18"/>
      <c r="F66" s="18"/>
      <c r="G66" s="18"/>
      <c r="H66" s="18"/>
      <c r="I66" s="18"/>
      <c r="J66" s="18"/>
      <c r="K66" s="18"/>
      <c r="L66" s="11">
        <v>94.451612903225794</v>
      </c>
      <c r="M66" s="11">
        <v>29.612903225806456</v>
      </c>
      <c r="N66" s="22">
        <v>124.06451612903226</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MSA AVERAGE DAILY INMATE COUNTS - March 2018</dc:title>
  <dc:creator>James F Burke</dc:creator>
  <cp:lastModifiedBy>James F Burke</cp:lastModifiedBy>
  <cp:lastPrinted>2017-07-21T20:10:28Z</cp:lastPrinted>
  <dcterms:created xsi:type="dcterms:W3CDTF">2017-06-14T20:08:37Z</dcterms:created>
  <dcterms:modified xsi:type="dcterms:W3CDTF">2019-02-13T14:55:41Z</dcterms:modified>
</cp:coreProperties>
</file>