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EAF12395-1CD5-495F-9E35-503376D7181F}"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M61" i="15" l="1"/>
  <c r="L61" i="15"/>
  <c r="P61" i="15" s="1"/>
  <c r="N6" i="1" l="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<sst xmlns="http://schemas.openxmlformats.org/spreadsheetml/2006/main" count="259" uniqueCount="43">
  <si>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</si>
  <si>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</si>
  <si>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</si>
  <si>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</si>
  <si>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</si>
  <si>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</si>
  <si>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</si>
  <si>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</si>
  <si>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</si>
  <si>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</si>
  <si>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</si>
  <si>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</si>
  <si>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</si>
  <si>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</si>
  <si>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</si>
  <si>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</si>
  <si>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</si>
  <si>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</si>
  <si>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</si>
  <si>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</si>
  <si>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</si>
  <si>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</si>
  <si>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</si>
  <si>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</si>
  <si>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</si>
  <si>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</si>
  <si>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</si>
  <si>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</si>
  <si>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</si>
  <si>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</si>
  <si>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</si>
  <si>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</si>
  <si>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</si>
  <si>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</si>
  <si>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</si>
  <si>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</si>
  <si>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</si>
  <si>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March 2022</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</si>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</sst>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activeCell="A9" sqref="A9:P9"/>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37</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42</v>
      </c>
      <c r="B3" s="13" t="s">
        <v>0</v>
      </c>
      <c r="C3" s="13" t="s">
        <v>1</v>
      </c>
      <c r="D3" s="13" t="s">
        <v>2</v>
      </c>
      <c r="E3" s="13" t="s">
        <v>3</v>
      </c>
      <c r="F3" s="13" t="s">
        <v>4</v>
      </c>
      <c r="G3" s="13" t="s">
        <v>5</v>
      </c>
      <c r="H3" s="13"/>
      <c r="I3" s="13"/>
      <c r="J3" s="13" t="s">
        <v>6</v>
      </c>
      <c r="K3" s="13" t="s">
        <v>7</v>
      </c>
      <c r="L3" s="13" t="s">
        <v>8</v>
      </c>
      <c r="M3" s="13" t="s">
        <v>9</v>
      </c>
      <c r="N3" s="32" t="s">
        <v>29</v>
      </c>
      <c r="O3" s="32" t="s">
        <v>30</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4069.0412922580654</v>
      </c>
      <c r="C4" s="4">
        <f>'ADP-Each County'!C4+'ADP-Each County'!C10+'ADP-Each County'!C16+'ADP-Each County'!C22+'ADP-Each County'!C28+'ADP-Each County'!C34+'ADP-Each County'!C40+'ADP-Each County'!C46+'ADP-Each County'!C52+'ADP-Each County'!C58+'ADP-Each County'!C64+'ADP-Each County'!C70+'ADP-Each County'!C76</f>
        <v>274.39774193548385</v>
      </c>
      <c r="D4" s="4">
        <f>'ADP-Each County'!D4+'ADP-Each County'!D10+'ADP-Each County'!D16+'ADP-Each County'!D22+'ADP-Each County'!D28+'ADP-Each County'!D34+'ADP-Each County'!D40+'ADP-Each County'!D46+'ADP-Each County'!D52+'ADP-Each County'!D58+'ADP-Each County'!D64+'ADP-Each County'!D70+'ADP-Each County'!D76</f>
        <v>1715.481677419355</v>
      </c>
      <c r="E4" s="4">
        <f>'ADP-Each County'!E4+'ADP-Each County'!E10+'ADP-Each County'!E16+'ADP-Each County'!E22+'ADP-Each County'!E28+'ADP-Each County'!E34+'ADP-Each County'!E40+'ADP-Each County'!E46+'ADP-Each County'!E52+'ADP-Each County'!E58+'ADP-Each County'!E64+'ADP-Each County'!E70+'ADP-Each County'!E76</f>
        <v>94.38645161290323</v>
      </c>
      <c r="F4" s="4">
        <f>'ADP-Each County'!F4+'ADP-Each County'!F10+'ADP-Each County'!F16+'ADP-Each County'!F22+'ADP-Each County'!F28+'ADP-Each County'!F34+'ADP-Each County'!F40+'ADP-Each County'!F46+'ADP-Each County'!F52+'ADP-Each County'!F58+'ADP-Each County'!F64+'ADP-Each County'!F70+'ADP-Each County'!F76</f>
        <v>117.13790235483872</v>
      </c>
      <c r="G4" s="4">
        <f>'ADP-Each County'!G4+'ADP-Each County'!G10+'ADP-Each County'!G16+'ADP-Each County'!G22+'ADP-Each County'!G28+'ADP-Each County'!G34+'ADP-Each County'!G40+'ADP-Each County'!G46+'ADP-Each County'!G52+'ADP-Each County'!G58+'ADP-Each County'!G64+'ADP-Each County'!G70+'ADP-Each County'!G76</f>
        <v>3.7409681612903229</v>
      </c>
      <c r="H4" s="4">
        <f>'ADP-Each County'!H4+'ADP-Each County'!H10+'ADP-Each County'!H16+'ADP-Each County'!H22+'ADP-Each County'!H28+'ADP-Each County'!H34+'ADP-Each County'!H40+'ADP-Each County'!H46+'ADP-Each County'!H52+'ADP-Each County'!H58+'ADP-Each County'!H64+'ADP-Each County'!H70+'ADP-Each County'!H76</f>
        <v>34.12903225806452</v>
      </c>
      <c r="I4" s="4">
        <f>'ADP-Each County'!I4+'ADP-Each County'!I10+'ADP-Each County'!I16+'ADP-Each County'!I22+'ADP-Each County'!I28+'ADP-Each County'!I34+'ADP-Each County'!I40+'ADP-Each County'!I46+'ADP-Each County'!I52+'ADP-Each County'!I58+'ADP-Each County'!I64+'ADP-Each County'!I70+'ADP-Each County'!I76</f>
        <v>11.581935483870968</v>
      </c>
      <c r="J4" s="4">
        <f>'ADP-Each County'!J4+'ADP-Each County'!J10+'ADP-Each County'!J16+'ADP-Each County'!J22+'ADP-Each County'!J28+'ADP-Each County'!J34+'ADP-Each County'!J40+'ADP-Each County'!J46+'ADP-Each County'!J52+'ADP-Each County'!J58+'ADP-Each County'!J64+'ADP-Each County'!J70+'ADP-Each County'!J76</f>
        <v>232.54320645161292</v>
      </c>
      <c r="K4" s="4">
        <f>'ADP-Each County'!K4+'ADP-Each County'!K10+'ADP-Each County'!K16+'ADP-Each County'!K22+'ADP-Each County'!K28+'ADP-Each County'!K34+'ADP-Each County'!K40+'ADP-Each County'!K46+'ADP-Each County'!K52+'ADP-Each County'!K58+'ADP-Each County'!K64+'ADP-Each County'!K70+'ADP-Each County'!K76</f>
        <v>7.96</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6560.4002079354859</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4081.3316148387103</v>
      </c>
      <c r="C5" s="4">
        <f>'ADP-Each County'!C5+'ADP-Each County'!C11+'ADP-Each County'!C17+'ADP-Each County'!C23+'ADP-Each County'!C29+'ADP-Each County'!C35+'ADP-Each County'!C41+'ADP-Each County'!C47+'ADP-Each County'!C53+'ADP-Each County'!C59+'ADP-Each County'!C65+'ADP-Each County'!C71+'ADP-Each County'!C77</f>
        <v>274.49451612903226</v>
      </c>
      <c r="D5" s="4">
        <f>'ADP-Each County'!D5+'ADP-Each County'!D11+'ADP-Each County'!D17+'ADP-Each County'!D23+'ADP-Each County'!D29+'ADP-Each County'!D35+'ADP-Each County'!D41+'ADP-Each County'!D47+'ADP-Each County'!D53+'ADP-Each County'!D59+'ADP-Each County'!D65+'ADP-Each County'!D71+'ADP-Each County'!D77</f>
        <v>1731.8920322580648</v>
      </c>
      <c r="E5" s="4">
        <f>'ADP-Each County'!E5+'ADP-Each County'!E11+'ADP-Each County'!E17+'ADP-Each County'!E23+'ADP-Each County'!E29+'ADP-Each County'!E35+'ADP-Each County'!E41+'ADP-Each County'!E47+'ADP-Each County'!E53+'ADP-Each County'!E59+'ADP-Each County'!E65+'ADP-Each County'!E71+'ADP-Each County'!E77</f>
        <v>99.38645161290323</v>
      </c>
      <c r="F5" s="4">
        <f>'ADP-Each County'!F5+'ADP-Each County'!F11+'ADP-Each County'!F17+'ADP-Each County'!F23+'ADP-Each County'!F29+'ADP-Each County'!F35+'ADP-Each County'!F41+'ADP-Each County'!F47+'ADP-Each County'!F53+'ADP-Each County'!F59+'ADP-Each County'!F65+'ADP-Each County'!F71+'ADP-Each County'!F77</f>
        <v>117.13790235483872</v>
      </c>
      <c r="G5" s="4">
        <f>'ADP-Each County'!G5+'ADP-Each County'!G11+'ADP-Each County'!G17+'ADP-Each County'!G23+'ADP-Each County'!G29+'ADP-Each County'!G35+'ADP-Each County'!G41+'ADP-Each County'!G47+'ADP-Each County'!G53+'ADP-Each County'!G59+'ADP-Each County'!G65+'ADP-Each County'!G71+'ADP-Each County'!G77</f>
        <v>3.7409681612903229</v>
      </c>
      <c r="H5" s="4">
        <f>'ADP-Each County'!H5+'ADP-Each County'!H11+'ADP-Each County'!H17+'ADP-Each County'!H23+'ADP-Each County'!H29+'ADP-Each County'!H35+'ADP-Each County'!H41+'ADP-Each County'!H47+'ADP-Each County'!H53+'ADP-Each County'!H59+'ADP-Each County'!H65+'ADP-Each County'!H71+'ADP-Each County'!H77</f>
        <v>35.869032258064522</v>
      </c>
      <c r="I5" s="4">
        <f>'ADP-Each County'!I5+'ADP-Each County'!I11+'ADP-Each County'!I17+'ADP-Each County'!I23+'ADP-Each County'!I29+'ADP-Each County'!I35+'ADP-Each County'!I41+'ADP-Each County'!I47+'ADP-Each County'!I53+'ADP-Each County'!I59+'ADP-Each County'!I65+'ADP-Each County'!I71+'ADP-Each County'!I77</f>
        <v>11.741935483870968</v>
      </c>
      <c r="J5" s="4">
        <f>'ADP-Each County'!J5+'ADP-Each County'!J11+'ADP-Each County'!J17+'ADP-Each County'!J23+'ADP-Each County'!J29+'ADP-Each County'!J35+'ADP-Each County'!J41+'ADP-Each County'!J47+'ADP-Each County'!J53+'ADP-Each County'!J59+'ADP-Each County'!J65+'ADP-Each County'!J71+'ADP-Each County'!J77</f>
        <v>236.10320645161292</v>
      </c>
      <c r="K5" s="4">
        <f>'ADP-Each County'!K5+'ADP-Each County'!K11+'ADP-Each County'!K17+'ADP-Each County'!K23+'ADP-Each County'!K29+'ADP-Each County'!K35+'ADP-Each County'!K41+'ADP-Each County'!K47+'ADP-Each County'!K53+'ADP-Each County'!K59+'ADP-Each County'!K65+'ADP-Each County'!K71+'ADP-Each County'!K77</f>
        <v>7.96</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6599.6576595483884</v>
      </c>
    </row>
    <row r="6" spans="1:16" ht="21" customHeight="1" thickBot="1" x14ac:dyDescent="0.3">
      <c r="A6" s="37" t="s">
        <v>31</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92.3</v>
      </c>
      <c r="O6" s="4">
        <f>'ADP-Each County'!O6+'ADP-Each County'!O12+'ADP-Each County'!O18+'ADP-Each County'!O24+'ADP-Each County'!O30+'ADP-Each County'!O36+'ADP-Each County'!O42+'ADP-Each County'!O48+'ADP-Each County'!O54+'ADP-Each County'!O60+'ADP-Each County'!O66+'ADP-Each County'!O72+'ADP-Each County'!O78</f>
        <v>0</v>
      </c>
      <c r="P6" s="42">
        <f>SUM(N6:O6)</f>
        <v>92.3</v>
      </c>
    </row>
    <row r="7" spans="1:16" ht="21" customHeight="1" thickBot="1" x14ac:dyDescent="0.3">
      <c r="A7" s="10" t="s">
        <v>18</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122.15258069032257</v>
      </c>
      <c r="M7" s="6">
        <f>'ADP-Each County'!M7+'ADP-Each County'!M13+'ADP-Each County'!M19+'ADP-Each County'!M25+'ADP-Each County'!M31+'ADP-Each County'!M37+'ADP-Each County'!M43+'ADP-Each County'!M49+'ADP-Each County'!M55+'ADP-Each County'!M61+'ADP-Each County'!M67+'ADP-Each County'!M73+'ADP-Each County'!M79</f>
        <v>39.08903225806452</v>
      </c>
      <c r="N7" s="33">
        <v>0</v>
      </c>
      <c r="O7" s="33">
        <v>0</v>
      </c>
      <c r="P7" s="7">
        <f>SUM(L7:M7)</f>
        <v>161.24161294838709</v>
      </c>
    </row>
    <row r="9" spans="1:16" s="30" customFormat="1" ht="30" customHeight="1" x14ac:dyDescent="0.25">
      <c r="A9" s="55" t="s">
        <v>26</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28</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27</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25" zoomScale="70" zoomScaleNormal="70" workbookViewId="0">
      <selection activeCell="A33" sqref="A33"/>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37</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29</v>
      </c>
      <c r="O3" s="32" t="s">
        <v>30</v>
      </c>
      <c r="P3" s="20" t="s">
        <v>10</v>
      </c>
    </row>
    <row r="4" spans="1:16" s="1" customFormat="1" ht="21" customHeight="1" x14ac:dyDescent="0.25">
      <c r="A4" s="8" t="s">
        <v>11</v>
      </c>
      <c r="B4" s="9">
        <v>102.54838709677421</v>
      </c>
      <c r="C4" s="9">
        <v>12.258064516129034</v>
      </c>
      <c r="D4" s="9">
        <v>50.129032258064512</v>
      </c>
      <c r="E4" s="9">
        <v>3.4193548387096775</v>
      </c>
      <c r="F4" s="9">
        <v>0.45161290322580638</v>
      </c>
      <c r="G4" s="9">
        <v>0.19354838709677419</v>
      </c>
      <c r="H4" s="9">
        <v>0</v>
      </c>
      <c r="I4" s="9">
        <v>0</v>
      </c>
      <c r="J4" s="9">
        <v>0</v>
      </c>
      <c r="K4" s="9">
        <v>0</v>
      </c>
      <c r="L4" s="9">
        <v>0</v>
      </c>
      <c r="M4" s="9">
        <v>0</v>
      </c>
      <c r="N4" s="34">
        <v>0</v>
      </c>
      <c r="O4" s="34">
        <v>0</v>
      </c>
      <c r="P4" s="21">
        <v>168.99999999999997</v>
      </c>
    </row>
    <row r="5" spans="1:16" s="1" customFormat="1" ht="21" customHeight="1" x14ac:dyDescent="0.25">
      <c r="A5" s="8" t="s">
        <v>12</v>
      </c>
      <c r="B5" s="9">
        <v>102.54838709677421</v>
      </c>
      <c r="C5" s="9">
        <v>12.258064516129034</v>
      </c>
      <c r="D5" s="9">
        <v>50.129032258064512</v>
      </c>
      <c r="E5" s="9">
        <v>3.4193548387096775</v>
      </c>
      <c r="F5" s="9">
        <v>0.45161290322580638</v>
      </c>
      <c r="G5" s="9">
        <v>0.19354838709677419</v>
      </c>
      <c r="H5" s="9">
        <v>0</v>
      </c>
      <c r="I5" s="9">
        <v>0</v>
      </c>
      <c r="J5" s="9">
        <v>0</v>
      </c>
      <c r="K5" s="9">
        <v>0</v>
      </c>
      <c r="L5" s="9">
        <v>0</v>
      </c>
      <c r="M5" s="9">
        <v>0</v>
      </c>
      <c r="N5" s="34">
        <v>0</v>
      </c>
      <c r="O5" s="34">
        <v>0</v>
      </c>
      <c r="P5" s="21">
        <v>168.99999999999997</v>
      </c>
    </row>
    <row r="6" spans="1:16" s="1" customFormat="1" ht="21" hidden="1" customHeight="1" x14ac:dyDescent="0.25">
      <c r="A6" s="37" t="s">
        <v>31</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18</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19</v>
      </c>
      <c r="B9" s="26" t="s">
        <v>0</v>
      </c>
      <c r="C9" s="26" t="s">
        <v>1</v>
      </c>
      <c r="D9" s="26" t="s">
        <v>2</v>
      </c>
      <c r="E9" s="26" t="s">
        <v>3</v>
      </c>
      <c r="F9" s="26" t="s">
        <v>4</v>
      </c>
      <c r="G9" s="26" t="s">
        <v>5</v>
      </c>
      <c r="H9" s="26"/>
      <c r="I9" s="26"/>
      <c r="J9" s="26" t="s">
        <v>6</v>
      </c>
      <c r="K9" s="26" t="s">
        <v>7</v>
      </c>
      <c r="L9" s="26" t="s">
        <v>8</v>
      </c>
      <c r="M9" s="26" t="s">
        <v>9</v>
      </c>
      <c r="N9" s="36" t="s">
        <v>29</v>
      </c>
      <c r="O9" s="36" t="s">
        <v>30</v>
      </c>
      <c r="P9" s="27" t="s">
        <v>10</v>
      </c>
    </row>
    <row r="10" spans="1:16" s="1" customFormat="1" ht="21" customHeight="1" x14ac:dyDescent="0.25">
      <c r="A10" s="8" t="s">
        <v>11</v>
      </c>
      <c r="B10" s="9">
        <v>96.741935483870975</v>
      </c>
      <c r="C10" s="9">
        <v>0</v>
      </c>
      <c r="D10" s="9">
        <v>50.032258064516128</v>
      </c>
      <c r="E10" s="9">
        <v>0</v>
      </c>
      <c r="F10" s="9">
        <v>3.2258064516129031E-2</v>
      </c>
      <c r="G10" s="9">
        <v>0</v>
      </c>
      <c r="H10" s="9">
        <v>0</v>
      </c>
      <c r="I10" s="9">
        <v>0</v>
      </c>
      <c r="J10" s="9">
        <v>0</v>
      </c>
      <c r="K10" s="9">
        <v>0</v>
      </c>
      <c r="L10" s="9">
        <v>0</v>
      </c>
      <c r="M10" s="9">
        <v>0</v>
      </c>
      <c r="N10" s="34">
        <v>0</v>
      </c>
      <c r="O10" s="34">
        <v>0</v>
      </c>
      <c r="P10" s="21">
        <v>146.80645161290323</v>
      </c>
    </row>
    <row r="11" spans="1:16" s="1" customFormat="1" ht="21" customHeight="1" x14ac:dyDescent="0.25">
      <c r="A11" s="8" t="s">
        <v>12</v>
      </c>
      <c r="B11" s="9">
        <v>96.741935483870975</v>
      </c>
      <c r="C11" s="9">
        <v>0</v>
      </c>
      <c r="D11" s="9">
        <v>50.032258064516128</v>
      </c>
      <c r="E11" s="9">
        <v>0</v>
      </c>
      <c r="F11" s="9">
        <v>3.2258064516129031E-2</v>
      </c>
      <c r="G11" s="9">
        <v>0</v>
      </c>
      <c r="H11" s="9">
        <v>0</v>
      </c>
      <c r="I11" s="9">
        <v>0</v>
      </c>
      <c r="J11" s="9">
        <v>0</v>
      </c>
      <c r="K11" s="9">
        <v>0</v>
      </c>
      <c r="L11" s="9">
        <v>0</v>
      </c>
      <c r="M11" s="9">
        <v>0</v>
      </c>
      <c r="N11" s="34">
        <v>0</v>
      </c>
      <c r="O11" s="34">
        <v>0</v>
      </c>
      <c r="P11" s="21">
        <v>146.80645161290323</v>
      </c>
    </row>
    <row r="12" spans="1:16" s="1" customFormat="1" ht="21" hidden="1" customHeight="1" x14ac:dyDescent="0.25">
      <c r="A12" s="37" t="s">
        <v>31</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18</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29</v>
      </c>
      <c r="O15" s="36" t="s">
        <v>30</v>
      </c>
      <c r="P15" s="27" t="s">
        <v>10</v>
      </c>
    </row>
    <row r="16" spans="1:16" s="1" customFormat="1" ht="21" customHeight="1" x14ac:dyDescent="0.25">
      <c r="A16" s="8" t="s">
        <v>11</v>
      </c>
      <c r="B16" s="9">
        <v>454.38709677419365</v>
      </c>
      <c r="C16" s="9">
        <v>24.516129032258064</v>
      </c>
      <c r="D16" s="9">
        <v>200.83870967741936</v>
      </c>
      <c r="E16" s="9">
        <v>10.967741935483874</v>
      </c>
      <c r="F16" s="9">
        <v>5.8064516129032251</v>
      </c>
      <c r="G16" s="9">
        <v>1.3870967741935485</v>
      </c>
      <c r="H16" s="9">
        <v>0</v>
      </c>
      <c r="I16" s="9">
        <v>0</v>
      </c>
      <c r="J16" s="9">
        <v>3.4516129032258065</v>
      </c>
      <c r="K16" s="9">
        <v>0</v>
      </c>
      <c r="L16" s="9">
        <v>0</v>
      </c>
      <c r="M16" s="9">
        <v>0</v>
      </c>
      <c r="N16" s="34">
        <v>0</v>
      </c>
      <c r="O16" s="34">
        <v>0</v>
      </c>
      <c r="P16" s="21">
        <v>701.35483870967755</v>
      </c>
    </row>
    <row r="17" spans="1:16" s="1" customFormat="1" ht="21" customHeight="1" x14ac:dyDescent="0.25">
      <c r="A17" s="8" t="s">
        <v>12</v>
      </c>
      <c r="B17" s="9">
        <v>454.38709677419365</v>
      </c>
      <c r="C17" s="9">
        <v>24.516129032258064</v>
      </c>
      <c r="D17" s="9">
        <v>200.83870967741936</v>
      </c>
      <c r="E17" s="9">
        <v>10.967741935483874</v>
      </c>
      <c r="F17" s="9">
        <v>5.8064516129032251</v>
      </c>
      <c r="G17" s="9">
        <v>1.3870967741935485</v>
      </c>
      <c r="H17" s="9">
        <v>0</v>
      </c>
      <c r="I17" s="9">
        <v>0</v>
      </c>
      <c r="J17" s="9">
        <v>3.4516129032258065</v>
      </c>
      <c r="K17" s="9">
        <v>0</v>
      </c>
      <c r="L17" s="9">
        <v>0</v>
      </c>
      <c r="M17" s="9">
        <v>0</v>
      </c>
      <c r="N17" s="34">
        <v>0</v>
      </c>
      <c r="O17" s="34">
        <v>0</v>
      </c>
      <c r="P17" s="21">
        <v>701.35483870967755</v>
      </c>
    </row>
    <row r="18" spans="1:16" s="1" customFormat="1" ht="21" hidden="1" customHeight="1" x14ac:dyDescent="0.25">
      <c r="A18" s="37" t="s">
        <v>31</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18</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25</v>
      </c>
      <c r="B21" s="26" t="s">
        <v>0</v>
      </c>
      <c r="C21" s="26" t="s">
        <v>1</v>
      </c>
      <c r="D21" s="26" t="s">
        <v>2</v>
      </c>
      <c r="E21" s="26" t="s">
        <v>3</v>
      </c>
      <c r="F21" s="26" t="s">
        <v>4</v>
      </c>
      <c r="G21" s="26" t="s">
        <v>5</v>
      </c>
      <c r="H21" s="26"/>
      <c r="I21" s="26"/>
      <c r="J21" s="26" t="s">
        <v>6</v>
      </c>
      <c r="K21" s="26" t="s">
        <v>7</v>
      </c>
      <c r="L21" s="26" t="s">
        <v>8</v>
      </c>
      <c r="M21" s="26" t="s">
        <v>9</v>
      </c>
      <c r="N21" s="36" t="s">
        <v>29</v>
      </c>
      <c r="O21" s="36" t="s">
        <v>30</v>
      </c>
      <c r="P21" s="27" t="s">
        <v>10</v>
      </c>
    </row>
    <row r="22" spans="1:16" s="1" customFormat="1" ht="21" customHeight="1" x14ac:dyDescent="0.25">
      <c r="A22" s="8" t="s">
        <v>11</v>
      </c>
      <c r="B22" s="9">
        <v>3.25806</v>
      </c>
      <c r="C22" s="9">
        <v>0</v>
      </c>
      <c r="D22" s="9">
        <v>4.8064999999999998</v>
      </c>
      <c r="E22" s="9">
        <v>0</v>
      </c>
      <c r="F22" s="9">
        <v>1.451613</v>
      </c>
      <c r="G22" s="9">
        <v>0.290323</v>
      </c>
      <c r="H22" s="9">
        <v>0</v>
      </c>
      <c r="I22" s="9">
        <v>0</v>
      </c>
      <c r="J22" s="9">
        <v>0</v>
      </c>
      <c r="K22" s="9">
        <v>0</v>
      </c>
      <c r="L22" s="9">
        <v>0</v>
      </c>
      <c r="M22" s="9">
        <v>0</v>
      </c>
      <c r="N22" s="34">
        <v>0</v>
      </c>
      <c r="O22" s="34">
        <v>0</v>
      </c>
      <c r="P22" s="21">
        <v>9.8064999999999998</v>
      </c>
    </row>
    <row r="23" spans="1:16" s="1" customFormat="1" ht="21" customHeight="1" x14ac:dyDescent="0.25">
      <c r="A23" s="8" t="s">
        <v>12</v>
      </c>
      <c r="B23" s="9">
        <v>3.25806</v>
      </c>
      <c r="C23" s="9">
        <v>0</v>
      </c>
      <c r="D23" s="9">
        <v>4.8064999999999998</v>
      </c>
      <c r="E23" s="9">
        <v>0</v>
      </c>
      <c r="F23" s="9">
        <v>1.451613</v>
      </c>
      <c r="G23" s="9">
        <v>0.290323</v>
      </c>
      <c r="H23" s="9">
        <v>0</v>
      </c>
      <c r="I23" s="9">
        <v>0</v>
      </c>
      <c r="J23" s="9">
        <v>0</v>
      </c>
      <c r="K23" s="9">
        <v>0</v>
      </c>
      <c r="L23" s="9">
        <v>0</v>
      </c>
      <c r="M23" s="9">
        <v>0</v>
      </c>
      <c r="N23" s="34">
        <v>0</v>
      </c>
      <c r="O23" s="34">
        <v>0</v>
      </c>
      <c r="P23" s="21">
        <v>9.8064999999999998</v>
      </c>
    </row>
    <row r="24" spans="1:16" s="1" customFormat="1" ht="21" hidden="1" customHeight="1" x14ac:dyDescent="0.25">
      <c r="A24" s="37" t="s">
        <v>31</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18</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24</v>
      </c>
      <c r="B27" s="26" t="s">
        <v>0</v>
      </c>
      <c r="C27" s="26" t="s">
        <v>1</v>
      </c>
      <c r="D27" s="26" t="s">
        <v>2</v>
      </c>
      <c r="E27" s="26" t="s">
        <v>3</v>
      </c>
      <c r="F27" s="26" t="s">
        <v>4</v>
      </c>
      <c r="G27" s="26" t="s">
        <v>5</v>
      </c>
      <c r="H27" s="26"/>
      <c r="I27" s="26"/>
      <c r="J27" s="26" t="s">
        <v>6</v>
      </c>
      <c r="K27" s="26" t="s">
        <v>7</v>
      </c>
      <c r="L27" s="26" t="s">
        <v>8</v>
      </c>
      <c r="M27" s="26" t="s">
        <v>9</v>
      </c>
      <c r="N27" s="36" t="s">
        <v>29</v>
      </c>
      <c r="O27" s="36" t="s">
        <v>30</v>
      </c>
      <c r="P27" s="27" t="s">
        <v>10</v>
      </c>
    </row>
    <row r="28" spans="1:16" s="1" customFormat="1" ht="21" customHeight="1" x14ac:dyDescent="0.25">
      <c r="A28" s="8" t="s">
        <v>32</v>
      </c>
      <c r="B28" s="9">
        <v>791.48387096774218</v>
      </c>
      <c r="C28" s="9">
        <v>1</v>
      </c>
      <c r="D28" s="9">
        <v>336.12903225806457</v>
      </c>
      <c r="E28" s="9">
        <v>5.387096774193548</v>
      </c>
      <c r="F28" s="9">
        <v>3.2258064516129031E-2</v>
      </c>
      <c r="G28" s="9">
        <v>0</v>
      </c>
      <c r="H28" s="9">
        <v>0.12903225806451613</v>
      </c>
      <c r="I28" s="9">
        <v>3.7419354838709675</v>
      </c>
      <c r="J28" s="9">
        <v>0</v>
      </c>
      <c r="K28" s="9">
        <v>0</v>
      </c>
      <c r="L28" s="9">
        <v>0</v>
      </c>
      <c r="M28" s="9">
        <v>0</v>
      </c>
      <c r="N28" s="34">
        <v>0</v>
      </c>
      <c r="O28" s="34">
        <v>0</v>
      </c>
      <c r="P28" s="21">
        <v>1137.9032258064522</v>
      </c>
    </row>
    <row r="29" spans="1:16" s="1" customFormat="1" ht="21" customHeight="1" x14ac:dyDescent="0.25">
      <c r="A29" s="8" t="s">
        <v>33</v>
      </c>
      <c r="B29" s="9">
        <v>791.48387096774218</v>
      </c>
      <c r="C29" s="9">
        <v>1</v>
      </c>
      <c r="D29" s="9">
        <v>345.61290322580658</v>
      </c>
      <c r="E29" s="9">
        <v>5.387096774193548</v>
      </c>
      <c r="F29" s="9">
        <v>3.2258064516129031E-2</v>
      </c>
      <c r="G29" s="9">
        <v>0</v>
      </c>
      <c r="H29" s="9">
        <v>0.12903225806451613</v>
      </c>
      <c r="I29" s="9">
        <v>3.7419354838709675</v>
      </c>
      <c r="J29" s="9">
        <v>0</v>
      </c>
      <c r="K29" s="9">
        <v>0</v>
      </c>
      <c r="L29" s="9">
        <v>0</v>
      </c>
      <c r="M29" s="9">
        <v>0</v>
      </c>
      <c r="N29" s="34">
        <v>0</v>
      </c>
      <c r="O29" s="34">
        <v>0</v>
      </c>
      <c r="P29" s="21">
        <v>1147.3870967741941</v>
      </c>
    </row>
    <row r="30" spans="1:16" s="1" customFormat="1" ht="21" hidden="1" customHeight="1" x14ac:dyDescent="0.25">
      <c r="A30" s="37" t="s">
        <v>34</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35</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45" t="s">
        <v>23</v>
      </c>
      <c r="B33" s="26" t="s">
        <v>0</v>
      </c>
      <c r="C33" s="26" t="s">
        <v>1</v>
      </c>
      <c r="D33" s="26" t="s">
        <v>2</v>
      </c>
      <c r="E33" s="26" t="s">
        <v>3</v>
      </c>
      <c r="F33" s="26" t="s">
        <v>4</v>
      </c>
      <c r="G33" s="26" t="s">
        <v>5</v>
      </c>
      <c r="H33" s="26"/>
      <c r="I33" s="26"/>
      <c r="J33" s="26" t="s">
        <v>6</v>
      </c>
      <c r="K33" s="26" t="s">
        <v>7</v>
      </c>
      <c r="L33" s="26" t="s">
        <v>8</v>
      </c>
      <c r="M33" s="26" t="s">
        <v>9</v>
      </c>
      <c r="N33" s="36" t="s">
        <v>29</v>
      </c>
      <c r="O33" s="36" t="s">
        <v>30</v>
      </c>
      <c r="P33" s="27" t="s">
        <v>10</v>
      </c>
    </row>
    <row r="34" spans="1:20" s="1" customFormat="1" ht="21" customHeight="1" x14ac:dyDescent="0.25">
      <c r="A34" s="8" t="s">
        <v>11</v>
      </c>
      <c r="B34" s="9">
        <v>79.516129032258064</v>
      </c>
      <c r="C34" s="9">
        <v>10.387096774193548</v>
      </c>
      <c r="D34" s="9">
        <v>59.58064516129032</v>
      </c>
      <c r="E34" s="9">
        <v>6.935483870967742</v>
      </c>
      <c r="F34" s="9">
        <v>0</v>
      </c>
      <c r="G34" s="9">
        <v>0</v>
      </c>
      <c r="H34" s="9">
        <v>0</v>
      </c>
      <c r="I34" s="9">
        <v>0</v>
      </c>
      <c r="J34" s="9">
        <v>2</v>
      </c>
      <c r="K34" s="9">
        <v>0</v>
      </c>
      <c r="L34" s="9">
        <v>0</v>
      </c>
      <c r="M34" s="9">
        <v>0</v>
      </c>
      <c r="N34" s="9">
        <v>0</v>
      </c>
      <c r="O34" s="9">
        <v>0</v>
      </c>
      <c r="P34" s="9">
        <v>158.41935483870969</v>
      </c>
      <c r="Q34" s="43"/>
      <c r="R34" s="43"/>
      <c r="S34" s="43"/>
      <c r="T34" s="43"/>
    </row>
    <row r="35" spans="1:20" s="1" customFormat="1" ht="21" customHeight="1" x14ac:dyDescent="0.25">
      <c r="A35" s="8" t="s">
        <v>12</v>
      </c>
      <c r="B35" s="9">
        <v>79.806451612903231</v>
      </c>
      <c r="C35" s="9">
        <v>10.387096774193548</v>
      </c>
      <c r="D35" s="9">
        <v>59.58064516129032</v>
      </c>
      <c r="E35" s="9">
        <v>6.935483870967742</v>
      </c>
      <c r="F35" s="9">
        <v>0</v>
      </c>
      <c r="G35" s="9">
        <v>0</v>
      </c>
      <c r="H35" s="9">
        <v>0</v>
      </c>
      <c r="I35" s="9">
        <v>0</v>
      </c>
      <c r="J35" s="9">
        <v>2</v>
      </c>
      <c r="K35" s="9">
        <v>0</v>
      </c>
      <c r="L35" s="9">
        <v>0</v>
      </c>
      <c r="M35" s="9">
        <v>0</v>
      </c>
      <c r="N35" s="9">
        <v>0</v>
      </c>
      <c r="O35" s="9">
        <v>0</v>
      </c>
      <c r="P35" s="9">
        <v>158.70967741935485</v>
      </c>
    </row>
    <row r="36" spans="1:20" s="1" customFormat="1" ht="21" hidden="1" customHeight="1" x14ac:dyDescent="0.25">
      <c r="A36" s="37" t="s">
        <v>31</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18</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22</v>
      </c>
      <c r="B39" s="26" t="s">
        <v>0</v>
      </c>
      <c r="C39" s="26" t="s">
        <v>1</v>
      </c>
      <c r="D39" s="26" t="s">
        <v>2</v>
      </c>
      <c r="E39" s="26" t="s">
        <v>3</v>
      </c>
      <c r="F39" s="26" t="s">
        <v>4</v>
      </c>
      <c r="G39" s="26" t="s">
        <v>5</v>
      </c>
      <c r="H39" s="26" t="s">
        <v>38</v>
      </c>
      <c r="I39" s="26" t="s">
        <v>39</v>
      </c>
      <c r="J39" s="26" t="s">
        <v>6</v>
      </c>
      <c r="K39" s="26" t="s">
        <v>7</v>
      </c>
      <c r="L39" s="26" t="s">
        <v>40</v>
      </c>
      <c r="M39" s="26" t="s">
        <v>41</v>
      </c>
      <c r="N39" s="36" t="s">
        <v>29</v>
      </c>
      <c r="O39" s="36" t="s">
        <v>30</v>
      </c>
      <c r="P39" s="27" t="s">
        <v>10</v>
      </c>
    </row>
    <row r="40" spans="1:20" s="1" customFormat="1" ht="21" customHeight="1" x14ac:dyDescent="0.25">
      <c r="A40" s="8" t="s">
        <v>11</v>
      </c>
      <c r="B40" s="9">
        <v>442.13</v>
      </c>
      <c r="C40" s="9">
        <v>65.430000000000007</v>
      </c>
      <c r="D40" s="9">
        <v>185.74</v>
      </c>
      <c r="E40" s="9">
        <v>41.74</v>
      </c>
      <c r="F40" s="9">
        <v>7.09</v>
      </c>
      <c r="G40" s="9">
        <v>1.87</v>
      </c>
      <c r="H40" s="9">
        <v>34</v>
      </c>
      <c r="I40" s="9">
        <v>7.84</v>
      </c>
      <c r="J40" s="9">
        <v>11.83</v>
      </c>
      <c r="K40" s="9">
        <v>7.96</v>
      </c>
      <c r="L40" s="9">
        <v>0</v>
      </c>
      <c r="M40" s="9">
        <v>0</v>
      </c>
      <c r="N40" s="34">
        <v>0</v>
      </c>
      <c r="O40" s="34">
        <v>0</v>
      </c>
      <c r="P40" s="21">
        <v>805.63000000000011</v>
      </c>
    </row>
    <row r="41" spans="1:20" s="1" customFormat="1" ht="21" customHeight="1" x14ac:dyDescent="0.25">
      <c r="A41" s="8" t="s">
        <v>12</v>
      </c>
      <c r="B41" s="9">
        <v>442.13</v>
      </c>
      <c r="C41" s="9">
        <v>65.430000000000007</v>
      </c>
      <c r="D41" s="9">
        <v>186.57</v>
      </c>
      <c r="E41" s="9">
        <v>41.74</v>
      </c>
      <c r="F41" s="9">
        <v>7.09</v>
      </c>
      <c r="G41" s="9">
        <v>1.87</v>
      </c>
      <c r="H41" s="9">
        <v>35.74</v>
      </c>
      <c r="I41" s="9">
        <v>8</v>
      </c>
      <c r="J41" s="9">
        <v>15.39</v>
      </c>
      <c r="K41" s="9">
        <v>7.96</v>
      </c>
      <c r="L41" s="9">
        <v>0</v>
      </c>
      <c r="M41" s="9">
        <v>0</v>
      </c>
      <c r="N41" s="34">
        <v>0</v>
      </c>
      <c r="O41" s="34">
        <v>0</v>
      </c>
      <c r="P41" s="21">
        <v>811.92000000000007</v>
      </c>
    </row>
    <row r="42" spans="1:20" s="1" customFormat="1" ht="21" customHeight="1" thickBot="1" x14ac:dyDescent="0.3">
      <c r="A42" s="37" t="s">
        <v>31</v>
      </c>
      <c r="B42" s="18"/>
      <c r="C42" s="18"/>
      <c r="D42" s="18"/>
      <c r="E42" s="18"/>
      <c r="F42" s="18"/>
      <c r="G42" s="18"/>
      <c r="H42" s="18"/>
      <c r="I42" s="18"/>
      <c r="J42" s="18"/>
      <c r="K42" s="18"/>
      <c r="L42" s="11">
        <v>0.56999999999999995</v>
      </c>
      <c r="M42" s="11">
        <v>0</v>
      </c>
      <c r="N42" s="35">
        <v>92.3</v>
      </c>
      <c r="O42" s="35">
        <v>0</v>
      </c>
      <c r="P42" s="22">
        <v>92.86999999999999</v>
      </c>
    </row>
    <row r="43" spans="1:20" s="1" customFormat="1" ht="21" customHeight="1" thickBot="1" x14ac:dyDescent="0.3">
      <c r="A43" s="10" t="s">
        <v>18</v>
      </c>
      <c r="B43" s="18"/>
      <c r="C43" s="18"/>
      <c r="D43" s="18"/>
      <c r="E43" s="18"/>
      <c r="F43" s="18"/>
      <c r="G43" s="18"/>
      <c r="H43" s="18"/>
      <c r="I43" s="18"/>
      <c r="J43" s="18"/>
      <c r="K43" s="18"/>
      <c r="L43" s="11">
        <v>55.83</v>
      </c>
      <c r="M43" s="11">
        <v>13.96</v>
      </c>
      <c r="N43" s="35">
        <v>0</v>
      </c>
      <c r="O43" s="35">
        <v>0</v>
      </c>
      <c r="P43" s="22">
        <v>69.789999999999992</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21</v>
      </c>
      <c r="B45" s="26" t="s">
        <v>0</v>
      </c>
      <c r="C45" s="26" t="s">
        <v>1</v>
      </c>
      <c r="D45" s="26" t="s">
        <v>2</v>
      </c>
      <c r="E45" s="26" t="s">
        <v>3</v>
      </c>
      <c r="F45" s="26" t="s">
        <v>4</v>
      </c>
      <c r="G45" s="26" t="s">
        <v>5</v>
      </c>
      <c r="H45" s="26"/>
      <c r="I45" s="26"/>
      <c r="J45" s="26" t="s">
        <v>6</v>
      </c>
      <c r="K45" s="26" t="s">
        <v>7</v>
      </c>
      <c r="L45" s="26" t="s">
        <v>8</v>
      </c>
      <c r="M45" s="26" t="s">
        <v>9</v>
      </c>
      <c r="N45" s="36" t="s">
        <v>29</v>
      </c>
      <c r="O45" s="36" t="s">
        <v>30</v>
      </c>
      <c r="P45" s="27" t="s">
        <v>10</v>
      </c>
    </row>
    <row r="46" spans="1:20" s="1" customFormat="1" ht="21" customHeight="1" x14ac:dyDescent="0.25">
      <c r="A46" s="8" t="s">
        <v>11</v>
      </c>
      <c r="B46" s="9">
        <v>68.774199999999993</v>
      </c>
      <c r="C46" s="9">
        <v>0</v>
      </c>
      <c r="D46" s="9">
        <v>47.741999999999997</v>
      </c>
      <c r="E46" s="9">
        <v>0</v>
      </c>
      <c r="F46" s="9">
        <v>1.8387100000000001</v>
      </c>
      <c r="G46" s="9">
        <v>0</v>
      </c>
      <c r="H46" s="9">
        <v>0</v>
      </c>
      <c r="I46" s="9">
        <v>0</v>
      </c>
      <c r="J46" s="9">
        <v>3.6774</v>
      </c>
      <c r="K46" s="9">
        <v>0</v>
      </c>
      <c r="L46" s="9">
        <v>0</v>
      </c>
      <c r="M46" s="9">
        <v>0</v>
      </c>
      <c r="N46" s="34">
        <v>0</v>
      </c>
      <c r="O46" s="34">
        <v>0</v>
      </c>
      <c r="P46" s="21">
        <v>122.03</v>
      </c>
    </row>
    <row r="47" spans="1:20" s="1" customFormat="1" ht="21" customHeight="1" x14ac:dyDescent="0.25">
      <c r="A47" s="8" t="s">
        <v>12</v>
      </c>
      <c r="B47" s="9">
        <v>68.774199999999993</v>
      </c>
      <c r="C47" s="9">
        <v>0</v>
      </c>
      <c r="D47" s="9">
        <v>50.902999999999999</v>
      </c>
      <c r="E47" s="9">
        <v>0</v>
      </c>
      <c r="F47" s="9">
        <v>1.8387100000000001</v>
      </c>
      <c r="G47" s="9">
        <v>0</v>
      </c>
      <c r="H47" s="9">
        <v>0</v>
      </c>
      <c r="I47" s="9">
        <v>0</v>
      </c>
      <c r="J47" s="9">
        <v>3.6774</v>
      </c>
      <c r="K47" s="9">
        <v>0</v>
      </c>
      <c r="L47" s="9">
        <v>0</v>
      </c>
      <c r="M47" s="9">
        <v>0</v>
      </c>
      <c r="N47" s="34">
        <v>0</v>
      </c>
      <c r="O47" s="34">
        <v>0</v>
      </c>
      <c r="P47" s="21">
        <v>125.19</v>
      </c>
    </row>
    <row r="48" spans="1:20" s="1" customFormat="1" ht="21" hidden="1" customHeight="1" x14ac:dyDescent="0.25">
      <c r="A48" s="37" t="s">
        <v>31</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18</v>
      </c>
      <c r="B49" s="18"/>
      <c r="C49" s="18"/>
      <c r="D49" s="18"/>
      <c r="E49" s="18"/>
      <c r="F49" s="18"/>
      <c r="G49" s="18"/>
      <c r="H49" s="18"/>
      <c r="I49" s="18"/>
      <c r="J49" s="18"/>
      <c r="K49" s="18"/>
      <c r="L49" s="11">
        <v>2.6774193999999998</v>
      </c>
      <c r="M49" s="11">
        <v>0</v>
      </c>
      <c r="N49" s="35">
        <v>0</v>
      </c>
      <c r="O49" s="35">
        <v>0</v>
      </c>
      <c r="P49" s="22">
        <v>3</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36</v>
      </c>
      <c r="B51" s="26" t="s">
        <v>0</v>
      </c>
      <c r="C51" s="26" t="s">
        <v>1</v>
      </c>
      <c r="D51" s="26" t="s">
        <v>2</v>
      </c>
      <c r="E51" s="26" t="s">
        <v>3</v>
      </c>
      <c r="F51" s="26" t="s">
        <v>4</v>
      </c>
      <c r="G51" s="26" t="s">
        <v>5</v>
      </c>
      <c r="H51" s="26"/>
      <c r="I51" s="26"/>
      <c r="J51" s="26" t="s">
        <v>6</v>
      </c>
      <c r="K51" s="26" t="s">
        <v>7</v>
      </c>
      <c r="L51" s="26" t="s">
        <v>8</v>
      </c>
      <c r="M51" s="26" t="s">
        <v>9</v>
      </c>
      <c r="N51" s="36" t="s">
        <v>29</v>
      </c>
      <c r="O51" s="36" t="s">
        <v>30</v>
      </c>
      <c r="P51" s="27" t="s">
        <v>10</v>
      </c>
    </row>
    <row r="52" spans="1:18" s="1" customFormat="1" ht="21" customHeight="1" x14ac:dyDescent="0.25">
      <c r="A52" s="8" t="s">
        <v>11</v>
      </c>
      <c r="B52" s="9">
        <v>456.71</v>
      </c>
      <c r="C52" s="9">
        <v>0</v>
      </c>
      <c r="D52" s="9">
        <v>217.29</v>
      </c>
      <c r="E52" s="9">
        <v>10.84</v>
      </c>
      <c r="F52" s="9">
        <v>1.81</v>
      </c>
      <c r="G52" s="9">
        <v>0</v>
      </c>
      <c r="H52" s="9">
        <v>0</v>
      </c>
      <c r="I52" s="9">
        <v>0</v>
      </c>
      <c r="J52" s="9">
        <v>0</v>
      </c>
      <c r="K52" s="9">
        <v>0</v>
      </c>
      <c r="L52" s="9">
        <v>0</v>
      </c>
      <c r="M52" s="9">
        <v>0</v>
      </c>
      <c r="N52" s="34">
        <v>0</v>
      </c>
      <c r="O52" s="34">
        <v>0</v>
      </c>
      <c r="P52" s="21">
        <v>686.65</v>
      </c>
    </row>
    <row r="53" spans="1:18" s="1" customFormat="1" ht="21" customHeight="1" x14ac:dyDescent="0.25">
      <c r="A53" s="8" t="s">
        <v>12</v>
      </c>
      <c r="B53" s="9">
        <v>468.71</v>
      </c>
      <c r="C53" s="9">
        <v>0</v>
      </c>
      <c r="D53" s="9">
        <v>217.29</v>
      </c>
      <c r="E53" s="9">
        <v>10.84</v>
      </c>
      <c r="F53" s="9">
        <v>1.81</v>
      </c>
      <c r="G53" s="9">
        <v>0</v>
      </c>
      <c r="H53" s="9">
        <v>0</v>
      </c>
      <c r="I53" s="9">
        <v>0</v>
      </c>
      <c r="J53" s="9">
        <v>0</v>
      </c>
      <c r="K53" s="9">
        <v>0</v>
      </c>
      <c r="L53" s="9">
        <v>0</v>
      </c>
      <c r="M53" s="9">
        <v>0</v>
      </c>
      <c r="N53" s="34">
        <v>0</v>
      </c>
      <c r="O53" s="34">
        <v>0</v>
      </c>
      <c r="P53" s="21">
        <v>698.65</v>
      </c>
      <c r="R53" s="3"/>
    </row>
    <row r="54" spans="1:18" s="1" customFormat="1" ht="21" hidden="1" customHeight="1" x14ac:dyDescent="0.25">
      <c r="A54" s="37" t="s">
        <v>31</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18</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45" t="s">
        <v>20</v>
      </c>
      <c r="B57" s="26" t="s">
        <v>0</v>
      </c>
      <c r="C57" s="26" t="s">
        <v>1</v>
      </c>
      <c r="D57" s="26" t="s">
        <v>2</v>
      </c>
      <c r="E57" s="26" t="s">
        <v>3</v>
      </c>
      <c r="F57" s="26" t="s">
        <v>4</v>
      </c>
      <c r="G57" s="26" t="s">
        <v>5</v>
      </c>
      <c r="H57" s="26"/>
      <c r="I57" s="26"/>
      <c r="J57" s="26" t="s">
        <v>6</v>
      </c>
      <c r="K57" s="26" t="s">
        <v>7</v>
      </c>
      <c r="L57" s="26" t="s">
        <v>8</v>
      </c>
      <c r="M57" s="26" t="s">
        <v>9</v>
      </c>
      <c r="N57" s="36" t="s">
        <v>29</v>
      </c>
      <c r="O57" s="36" t="s">
        <v>30</v>
      </c>
      <c r="P57" s="27" t="s">
        <v>10</v>
      </c>
    </row>
    <row r="58" spans="1:18" s="1" customFormat="1" ht="21" customHeight="1" x14ac:dyDescent="0.25">
      <c r="A58" s="8" t="s">
        <v>11</v>
      </c>
      <c r="B58" s="9">
        <v>184.38709677419354</v>
      </c>
      <c r="C58" s="9">
        <v>0</v>
      </c>
      <c r="D58" s="9">
        <v>106.41935483870967</v>
      </c>
      <c r="E58" s="9">
        <v>0</v>
      </c>
      <c r="F58" s="9">
        <v>0</v>
      </c>
      <c r="G58" s="9">
        <v>0</v>
      </c>
      <c r="H58" s="9">
        <v>0</v>
      </c>
      <c r="I58" s="9">
        <v>0</v>
      </c>
      <c r="J58" s="9">
        <v>33.774193548387103</v>
      </c>
      <c r="K58" s="9">
        <v>0</v>
      </c>
      <c r="L58" s="9">
        <v>0</v>
      </c>
      <c r="M58" s="9">
        <v>0</v>
      </c>
      <c r="N58" s="34">
        <v>0</v>
      </c>
      <c r="O58" s="34">
        <v>0</v>
      </c>
      <c r="P58" s="21">
        <v>324.58064516129025</v>
      </c>
    </row>
    <row r="59" spans="1:18" s="1" customFormat="1" ht="21" customHeight="1" x14ac:dyDescent="0.25">
      <c r="A59" s="8" t="s">
        <v>12</v>
      </c>
      <c r="B59" s="9">
        <v>184.38709677419354</v>
      </c>
      <c r="C59" s="9">
        <v>0</v>
      </c>
      <c r="D59" s="9">
        <v>106.41935483870967</v>
      </c>
      <c r="E59" s="9">
        <v>0</v>
      </c>
      <c r="F59" s="9">
        <v>0</v>
      </c>
      <c r="G59" s="9">
        <v>0</v>
      </c>
      <c r="H59" s="9">
        <v>0</v>
      </c>
      <c r="I59" s="9">
        <v>0</v>
      </c>
      <c r="J59" s="9">
        <v>33.774193548387103</v>
      </c>
      <c r="K59" s="9">
        <v>0</v>
      </c>
      <c r="L59" s="9">
        <v>0</v>
      </c>
      <c r="M59" s="9">
        <v>0</v>
      </c>
      <c r="N59" s="34">
        <v>0</v>
      </c>
      <c r="O59" s="34">
        <v>0</v>
      </c>
      <c r="P59" s="21">
        <v>324.58064516129025</v>
      </c>
    </row>
    <row r="60" spans="1:18" s="1" customFormat="1" ht="21" hidden="1" customHeight="1" x14ac:dyDescent="0.25">
      <c r="A60" s="37" t="s">
        <v>31</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18</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46" t="s">
        <v>13</v>
      </c>
      <c r="B63" s="26" t="s">
        <v>0</v>
      </c>
      <c r="C63" s="26" t="s">
        <v>1</v>
      </c>
      <c r="D63" s="26" t="s">
        <v>2</v>
      </c>
      <c r="E63" s="26" t="s">
        <v>3</v>
      </c>
      <c r="F63" s="26" t="s">
        <v>4</v>
      </c>
      <c r="G63" s="26" t="s">
        <v>5</v>
      </c>
      <c r="H63" s="26"/>
      <c r="I63" s="26"/>
      <c r="J63" s="26" t="s">
        <v>6</v>
      </c>
      <c r="K63" s="26" t="s">
        <v>7</v>
      </c>
      <c r="L63" s="26" t="s">
        <v>8</v>
      </c>
      <c r="M63" s="26" t="s">
        <v>9</v>
      </c>
      <c r="N63" s="36" t="s">
        <v>29</v>
      </c>
      <c r="O63" s="36" t="s">
        <v>30</v>
      </c>
      <c r="P63" s="27" t="s">
        <v>10</v>
      </c>
    </row>
    <row r="64" spans="1:18" s="1" customFormat="1" ht="21" customHeight="1" x14ac:dyDescent="0.25">
      <c r="A64" s="8" t="s">
        <v>11</v>
      </c>
      <c r="B64" s="9">
        <v>205.29</v>
      </c>
      <c r="C64" s="9">
        <v>0</v>
      </c>
      <c r="D64" s="9">
        <v>87.1935</v>
      </c>
      <c r="E64" s="9">
        <v>0</v>
      </c>
      <c r="F64" s="9">
        <v>92.645160000000004</v>
      </c>
      <c r="G64" s="9">
        <v>0</v>
      </c>
      <c r="H64" s="9">
        <v>0</v>
      </c>
      <c r="I64" s="9">
        <v>0</v>
      </c>
      <c r="J64" s="9">
        <v>177.81</v>
      </c>
      <c r="K64" s="9">
        <v>0</v>
      </c>
      <c r="L64" s="9">
        <v>0</v>
      </c>
      <c r="M64" s="9">
        <v>0</v>
      </c>
      <c r="N64" s="34">
        <v>0</v>
      </c>
      <c r="O64" s="34">
        <v>0</v>
      </c>
      <c r="P64" s="21">
        <v>562.93499999999995</v>
      </c>
    </row>
    <row r="65" spans="1:16" s="1" customFormat="1" ht="21" customHeight="1" x14ac:dyDescent="0.25">
      <c r="A65" s="8" t="s">
        <v>12</v>
      </c>
      <c r="B65" s="9">
        <v>205.29</v>
      </c>
      <c r="C65" s="9">
        <v>0</v>
      </c>
      <c r="D65" s="9">
        <v>87.1935</v>
      </c>
      <c r="E65" s="9">
        <v>0</v>
      </c>
      <c r="F65" s="9">
        <v>92.645160000000004</v>
      </c>
      <c r="G65" s="9">
        <v>0</v>
      </c>
      <c r="H65" s="9">
        <v>0</v>
      </c>
      <c r="I65" s="9">
        <v>0</v>
      </c>
      <c r="J65" s="9">
        <v>177.81</v>
      </c>
      <c r="K65" s="9">
        <v>0</v>
      </c>
      <c r="L65" s="9">
        <v>0</v>
      </c>
      <c r="M65" s="9">
        <v>0</v>
      </c>
      <c r="N65" s="34">
        <v>0</v>
      </c>
      <c r="O65" s="34">
        <v>0</v>
      </c>
      <c r="P65" s="21">
        <v>562.93499999999995</v>
      </c>
    </row>
    <row r="66" spans="1:16" s="1" customFormat="1" ht="21" hidden="1" customHeight="1" x14ac:dyDescent="0.25">
      <c r="A66" s="37" t="s">
        <v>31</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18</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29</v>
      </c>
      <c r="O69" s="36" t="s">
        <v>30</v>
      </c>
      <c r="P69" s="27" t="s">
        <v>10</v>
      </c>
    </row>
    <row r="70" spans="1:16" s="1" customFormat="1" ht="21" customHeight="1" x14ac:dyDescent="0.25">
      <c r="A70" s="8" t="s">
        <v>11</v>
      </c>
      <c r="B70" s="9">
        <v>799.10483870967744</v>
      </c>
      <c r="C70" s="9">
        <v>160.80645161290323</v>
      </c>
      <c r="D70" s="9">
        <v>188.06451612903226</v>
      </c>
      <c r="E70" s="9">
        <v>15.096774193548388</v>
      </c>
      <c r="F70" s="9">
        <v>1.689516129032258</v>
      </c>
      <c r="G70" s="9">
        <v>0</v>
      </c>
      <c r="H70" s="9">
        <v>0</v>
      </c>
      <c r="I70" s="9">
        <v>0</v>
      </c>
      <c r="J70" s="9">
        <v>0</v>
      </c>
      <c r="K70" s="9">
        <v>0</v>
      </c>
      <c r="L70" s="9">
        <v>0</v>
      </c>
      <c r="M70" s="9">
        <v>0</v>
      </c>
      <c r="N70" s="34">
        <v>0</v>
      </c>
      <c r="O70" s="34">
        <v>0</v>
      </c>
      <c r="P70" s="21">
        <v>1164.7620967741937</v>
      </c>
    </row>
    <row r="71" spans="1:16" s="1" customFormat="1" ht="21" customHeight="1" x14ac:dyDescent="0.25">
      <c r="A71" s="8" t="s">
        <v>12</v>
      </c>
      <c r="B71" s="9">
        <v>799.10483870967744</v>
      </c>
      <c r="C71" s="9">
        <v>160.90322580645162</v>
      </c>
      <c r="D71" s="9">
        <v>191</v>
      </c>
      <c r="E71" s="9">
        <v>20.096774193548388</v>
      </c>
      <c r="F71" s="9">
        <v>1.689516129032258</v>
      </c>
      <c r="G71" s="9">
        <v>0</v>
      </c>
      <c r="H71" s="9">
        <v>0</v>
      </c>
      <c r="I71" s="9">
        <v>0</v>
      </c>
      <c r="J71" s="9">
        <v>0</v>
      </c>
      <c r="K71" s="9">
        <v>0</v>
      </c>
      <c r="L71" s="9">
        <v>0</v>
      </c>
      <c r="M71" s="9">
        <v>0</v>
      </c>
      <c r="N71" s="34">
        <v>0</v>
      </c>
      <c r="O71" s="34">
        <v>0</v>
      </c>
      <c r="P71" s="21">
        <v>1172.7943548387098</v>
      </c>
    </row>
    <row r="72" spans="1:16" s="1" customFormat="1" ht="21" customHeight="1" x14ac:dyDescent="0.25">
      <c r="A72" s="37" t="s">
        <v>31</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18</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29</v>
      </c>
      <c r="O75" s="36" t="s">
        <v>30</v>
      </c>
      <c r="P75" s="27" t="s">
        <v>10</v>
      </c>
    </row>
    <row r="76" spans="1:16" s="1" customFormat="1" ht="21" customHeight="1" x14ac:dyDescent="0.25">
      <c r="A76" s="8" t="s">
        <v>11</v>
      </c>
      <c r="B76" s="9">
        <v>384.70967741935488</v>
      </c>
      <c r="C76" s="9">
        <v>0</v>
      </c>
      <c r="D76" s="9">
        <v>181.51612903225808</v>
      </c>
      <c r="E76" s="9">
        <v>0</v>
      </c>
      <c r="F76" s="9">
        <v>4.290322580645161</v>
      </c>
      <c r="G76" s="9">
        <v>0</v>
      </c>
      <c r="H76" s="9">
        <v>0</v>
      </c>
      <c r="I76" s="9">
        <v>0</v>
      </c>
      <c r="J76" s="9">
        <v>0</v>
      </c>
      <c r="K76" s="9">
        <v>0</v>
      </c>
      <c r="L76" s="9">
        <v>0</v>
      </c>
      <c r="M76" s="9">
        <v>0</v>
      </c>
      <c r="N76" s="34">
        <v>0</v>
      </c>
      <c r="O76" s="34">
        <v>0</v>
      </c>
      <c r="P76" s="21">
        <v>570.51612903225805</v>
      </c>
    </row>
    <row r="77" spans="1:16" s="1" customFormat="1" ht="21" customHeight="1" x14ac:dyDescent="0.25">
      <c r="A77" s="8" t="s">
        <v>12</v>
      </c>
      <c r="B77" s="9">
        <v>384.70967741935488</v>
      </c>
      <c r="C77" s="9">
        <v>0</v>
      </c>
      <c r="D77" s="9">
        <v>181.51612903225808</v>
      </c>
      <c r="E77" s="9">
        <v>0</v>
      </c>
      <c r="F77" s="9">
        <v>4.290322580645161</v>
      </c>
      <c r="G77" s="9">
        <v>0</v>
      </c>
      <c r="H77" s="9">
        <v>0</v>
      </c>
      <c r="I77" s="9">
        <v>0</v>
      </c>
      <c r="J77" s="9">
        <v>0</v>
      </c>
      <c r="K77" s="9">
        <v>0</v>
      </c>
      <c r="L77" s="9">
        <v>0</v>
      </c>
      <c r="M77" s="9">
        <v>0</v>
      </c>
      <c r="N77" s="34">
        <v>0</v>
      </c>
      <c r="O77" s="34">
        <v>0</v>
      </c>
      <c r="P77" s="21">
        <v>570.51612903225805</v>
      </c>
    </row>
    <row r="78" spans="1:16" s="1" customFormat="1" ht="21" hidden="1" customHeight="1" x14ac:dyDescent="0.25">
      <c r="A78" s="37" t="s">
        <v>31</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18</v>
      </c>
      <c r="B79" s="18"/>
      <c r="C79" s="18"/>
      <c r="D79" s="18"/>
      <c r="E79" s="18"/>
      <c r="F79" s="18"/>
      <c r="G79" s="18"/>
      <c r="H79" s="18"/>
      <c r="I79" s="18"/>
      <c r="J79" s="18"/>
      <c r="K79" s="18"/>
      <c r="L79" s="11">
        <v>63.645161290322577</v>
      </c>
      <c r="M79" s="11">
        <v>25.129032258064516</v>
      </c>
      <c r="N79" s="35">
        <v>0</v>
      </c>
      <c r="O79" s="35">
        <v>0</v>
      </c>
      <c r="P79" s="22">
        <v>88.774193548387089</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2022-05-16T00:17:41Z</dcterms:modified>
</cp:coreProperties>
</file>