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F36330EC-942D-481A-9149-8DF0A5BEAF9C}" xr6:coauthVersionLast="44" xr6:coauthVersionMax="44" xr10:uidLastSave="{00000000-0000-0000-0000-000000000000}"/>
  <bookViews>
    <workbookView xWindow="-135" yWindow="-135" windowWidth="29070" windowHeight="1587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5" i="1" l="1"/>
  <c r="K203" i="1"/>
  <c r="H205" i="1" l="1"/>
  <c r="K202" i="1" l="1"/>
  <c r="H204" i="1"/>
  <c r="E204" i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K200" i="1" l="1"/>
  <c r="H202" i="1"/>
  <c r="E202" i="1"/>
  <c r="K199" i="1" l="1"/>
  <c r="H201" i="1"/>
  <c r="E201" i="1"/>
  <c r="K198" i="1" l="1"/>
  <c r="H200" i="1"/>
  <c r="E200" i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<sst xmlns="http://schemas.openxmlformats.org/spreadsheetml/2006/main" count="36" uniqueCount="12">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</sst>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05"/>
  <sheetViews>
    <sheetView tabSelected="1" zoomScaleNormal="100" workbookViewId="0">
      <pane xSplit="1" ySplit="1" topLeftCell="B191" activePane="bottomRight" state="frozen"/>
      <selection pane="topRight" activeCell="B1" sqref="B1"/>
      <selection pane="bottomLeft" activeCell="A2" sqref="A2"/>
      <selection pane="bottomRight" activeCell="E211" sqref="E211"/>
    </sheetView>
  </sheetViews>
  <sheetFormatPr defaultRowHeight="14.4" x14ac:dyDescent="0.3"/>
  <cols>
    <col min="1" max="1" width="9.6640625" style="1" bestFit="1" customWidth="1"/>
    <col min="2" max="2" width="12.88671875" customWidth="1"/>
    <col min="3" max="4" width="10.109375" customWidth="1"/>
    <col min="5" max="5" width="16.88671875" style="3" customWidth="1"/>
    <col min="6" max="6" width="25.5546875" customWidth="1"/>
    <col min="7" max="7" width="24.5546875" customWidth="1"/>
    <col min="8" max="8" width="39.88671875" customWidth="1"/>
    <col min="9" max="9" width="27.6640625" customWidth="1"/>
    <col min="10" max="10" width="15.109375" customWidth="1"/>
    <col min="11" max="11" width="28.44140625" bestFit="1" customWidth="1"/>
  </cols>
  <sheetData>
    <row r="1" spans="1:11" x14ac:dyDescent="0.3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3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3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3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3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3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3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3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3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3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3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3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3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3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3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3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3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3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3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3">
      <c r="A21" s="1">
        <v>43871</v>
      </c>
      <c r="B21">
        <v>1</v>
      </c>
      <c r="C21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3">
      <c r="A22" s="1">
        <v>43872</v>
      </c>
      <c r="B22">
        <v>0</v>
      </c>
      <c r="C22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3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3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3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3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3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3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3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3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3">
      <c r="A31" s="1">
        <v>43881</v>
      </c>
      <c r="B31">
        <v>1</v>
      </c>
      <c r="C31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3">
      <c r="A32" s="1">
        <v>43882</v>
      </c>
      <c r="B32">
        <v>0</v>
      </c>
      <c r="C32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3">
      <c r="A33" s="1">
        <v>43883</v>
      </c>
      <c r="B33">
        <v>0</v>
      </c>
      <c r="C33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3">
      <c r="A34" s="1">
        <v>43884</v>
      </c>
      <c r="B34">
        <v>0</v>
      </c>
      <c r="C34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3">
      <c r="A35" s="1">
        <v>43885</v>
      </c>
      <c r="B35">
        <v>1</v>
      </c>
      <c r="C35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3">
      <c r="A36" s="1">
        <v>43886</v>
      </c>
      <c r="B36">
        <v>0</v>
      </c>
      <c r="C3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3">
      <c r="A37" s="1">
        <v>43887</v>
      </c>
      <c r="B37">
        <v>0</v>
      </c>
      <c r="C37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3">
      <c r="A38" s="1">
        <v>43888</v>
      </c>
      <c r="B38">
        <v>0</v>
      </c>
      <c r="C38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3">
      <c r="A39" s="1">
        <v>43889</v>
      </c>
      <c r="B39">
        <v>1</v>
      </c>
      <c r="C39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3">
      <c r="A40" s="1">
        <v>43890</v>
      </c>
      <c r="B40">
        <v>0</v>
      </c>
      <c r="C40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3">
      <c r="A41" s="1">
        <v>43891</v>
      </c>
      <c r="B41">
        <v>1</v>
      </c>
      <c r="C41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3">
      <c r="A42" s="1">
        <v>43892</v>
      </c>
      <c r="B42">
        <v>1</v>
      </c>
      <c r="C42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3">
      <c r="A43" s="1">
        <v>43893</v>
      </c>
      <c r="B43">
        <v>1</v>
      </c>
      <c r="C43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3">
      <c r="A44" s="1">
        <v>43894</v>
      </c>
      <c r="B44">
        <v>2</v>
      </c>
      <c r="C44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3">
      <c r="A45" s="1">
        <v>43895</v>
      </c>
      <c r="B45">
        <v>8</v>
      </c>
      <c r="C45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3">
      <c r="A46" s="1">
        <v>43896</v>
      </c>
      <c r="B46">
        <v>14</v>
      </c>
      <c r="C4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3">
      <c r="A47" s="1">
        <v>43897</v>
      </c>
      <c r="B47">
        <v>44</v>
      </c>
      <c r="C47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3">
      <c r="A48" s="1">
        <v>43898</v>
      </c>
      <c r="B48">
        <v>20</v>
      </c>
      <c r="C48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3">
      <c r="A49" s="1">
        <v>43899</v>
      </c>
      <c r="B49">
        <v>7</v>
      </c>
      <c r="C49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3">
      <c r="A50" s="1">
        <v>43900</v>
      </c>
      <c r="B50">
        <v>14</v>
      </c>
      <c r="C50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3">
      <c r="A51" s="1">
        <v>43901</v>
      </c>
      <c r="B51">
        <v>23</v>
      </c>
      <c r="C51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3">
      <c r="A52" s="1">
        <v>43902</v>
      </c>
      <c r="B52">
        <v>29</v>
      </c>
      <c r="C52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3">
      <c r="A53" s="1">
        <v>43903</v>
      </c>
      <c r="B53">
        <v>64</v>
      </c>
      <c r="C53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3">
      <c r="A54" s="1">
        <v>43904</v>
      </c>
      <c r="B54">
        <v>74</v>
      </c>
      <c r="C54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3">
      <c r="A55" s="1">
        <v>43905</v>
      </c>
      <c r="B55">
        <v>72</v>
      </c>
      <c r="C55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3">
      <c r="A56" s="1">
        <v>43906</v>
      </c>
      <c r="B56">
        <v>152</v>
      </c>
      <c r="C5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3">
      <c r="A57" s="1">
        <v>43907</v>
      </c>
      <c r="B57">
        <v>255</v>
      </c>
      <c r="C57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3">
      <c r="A58" s="1">
        <v>43908</v>
      </c>
      <c r="B58">
        <v>263</v>
      </c>
      <c r="C58">
        <v>3226</v>
      </c>
      <c r="D58">
        <f t="shared" si="1"/>
        <v>12371</v>
      </c>
      <c r="E58" s="3">
        <f t="shared" si="0"/>
        <v>8.1525108493490386E-2</v>
      </c>
      <c r="F58">
        <f t="shared" si="3"/>
        <v>7.7778728501754088E-2</v>
      </c>
      <c r="J58">
        <v>2</v>
      </c>
    </row>
    <row r="59" spans="1:11" x14ac:dyDescent="0.3">
      <c r="A59" s="1">
        <v>43909</v>
      </c>
      <c r="B59">
        <v>286</v>
      </c>
      <c r="C59">
        <v>3138</v>
      </c>
      <c r="D59">
        <f t="shared" si="1"/>
        <v>15509</v>
      </c>
      <c r="E59" s="3">
        <f t="shared" si="0"/>
        <v>9.1140854047163794E-2</v>
      </c>
      <c r="F59">
        <f t="shared" si="3"/>
        <v>8.1011602862502599E-2</v>
      </c>
      <c r="J59">
        <v>1</v>
      </c>
    </row>
    <row r="60" spans="1:11" x14ac:dyDescent="0.3">
      <c r="A60" s="1">
        <v>43910</v>
      </c>
      <c r="B60">
        <v>394</v>
      </c>
      <c r="C60">
        <v>3878</v>
      </c>
      <c r="D60">
        <f t="shared" si="1"/>
        <v>19387</v>
      </c>
      <c r="E60" s="3">
        <f t="shared" si="0"/>
        <v>0.10159876224858175</v>
      </c>
      <c r="F60">
        <f t="shared" si="3"/>
        <v>8.6544024065717928E-2</v>
      </c>
      <c r="J60">
        <v>2</v>
      </c>
      <c r="K60">
        <f>AVERAGE(J58:J60)</f>
        <v>1.6666666666666667</v>
      </c>
    </row>
    <row r="61" spans="1:11" x14ac:dyDescent="0.3">
      <c r="A61" s="1">
        <v>43911</v>
      </c>
      <c r="B61">
        <v>339</v>
      </c>
      <c r="C61">
        <v>2771</v>
      </c>
      <c r="D61">
        <f t="shared" si="1"/>
        <v>22158</v>
      </c>
      <c r="E61" s="3">
        <f t="shared" si="0"/>
        <v>0.12233850595452905</v>
      </c>
      <c r="F61">
        <f t="shared" si="2"/>
        <v>9.2092877314088481E-2</v>
      </c>
      <c r="J61">
        <v>2</v>
      </c>
      <c r="K61">
        <f t="shared" ref="K61:K114" si="4">AVERAGE(J59:J61)</f>
        <v>1.6666666666666667</v>
      </c>
    </row>
    <row r="62" spans="1:11" x14ac:dyDescent="0.3">
      <c r="A62" s="1">
        <v>43912</v>
      </c>
      <c r="B62">
        <v>298</v>
      </c>
      <c r="C62">
        <v>2102</v>
      </c>
      <c r="D62">
        <f t="shared" si="1"/>
        <v>24260</v>
      </c>
      <c r="E62" s="3">
        <f t="shared" si="0"/>
        <v>0.14176974310180782</v>
      </c>
      <c r="F62">
        <f t="shared" si="2"/>
        <v>9.8659384309831177E-2</v>
      </c>
      <c r="J62">
        <v>4</v>
      </c>
      <c r="K62">
        <f t="shared" si="4"/>
        <v>2.6666666666666665</v>
      </c>
    </row>
    <row r="63" spans="1:11" x14ac:dyDescent="0.3">
      <c r="A63" s="1">
        <v>43913</v>
      </c>
      <c r="B63">
        <v>632</v>
      </c>
      <c r="C63">
        <v>4097</v>
      </c>
      <c r="D63">
        <f t="shared" si="1"/>
        <v>28357</v>
      </c>
      <c r="E63" s="3">
        <f t="shared" si="0"/>
        <v>0.15425921405906762</v>
      </c>
      <c r="F63">
        <f t="shared" si="2"/>
        <v>0.11212617034815017</v>
      </c>
      <c r="J63">
        <v>6</v>
      </c>
      <c r="K63">
        <f t="shared" si="4"/>
        <v>4</v>
      </c>
    </row>
    <row r="64" spans="1:11" x14ac:dyDescent="0.3">
      <c r="A64" s="1">
        <v>43914</v>
      </c>
      <c r="B64">
        <v>738</v>
      </c>
      <c r="C64">
        <v>4319</v>
      </c>
      <c r="D64">
        <f t="shared" si="1"/>
        <v>32676</v>
      </c>
      <c r="E64" s="3">
        <f t="shared" si="0"/>
        <v>0.17087288724241723</v>
      </c>
      <c r="F64">
        <f t="shared" si="2"/>
        <v>0.1253665377587013</v>
      </c>
      <c r="J64">
        <v>9</v>
      </c>
      <c r="K64">
        <f t="shared" si="4"/>
        <v>6.333333333333333</v>
      </c>
    </row>
    <row r="65" spans="1:11" x14ac:dyDescent="0.3">
      <c r="A65" s="1">
        <v>43915</v>
      </c>
      <c r="B65">
        <v>792</v>
      </c>
      <c r="C65">
        <v>4486</v>
      </c>
      <c r="D65">
        <f t="shared" si="1"/>
        <v>37162</v>
      </c>
      <c r="E65" s="3">
        <f t="shared" si="0"/>
        <v>0.17654926437806509</v>
      </c>
      <c r="F65">
        <f t="shared" si="2"/>
        <v>0.14033318543019643</v>
      </c>
      <c r="J65">
        <v>7</v>
      </c>
      <c r="K65">
        <f t="shared" si="4"/>
        <v>7.333333333333333</v>
      </c>
    </row>
    <row r="66" spans="1:11" x14ac:dyDescent="0.3">
      <c r="A66" s="1">
        <v>43916</v>
      </c>
      <c r="B66">
        <v>984</v>
      </c>
      <c r="C66">
        <v>4837</v>
      </c>
      <c r="D66">
        <f t="shared" si="1"/>
        <v>41999</v>
      </c>
      <c r="E66" s="3">
        <f t="shared" si="0"/>
        <v>0.2034318792640066</v>
      </c>
      <c r="F66">
        <f t="shared" si="2"/>
        <v>0.1576821442053605</v>
      </c>
      <c r="J66">
        <v>9</v>
      </c>
      <c r="K66">
        <f t="shared" si="4"/>
        <v>8.3333333333333339</v>
      </c>
    </row>
    <row r="67" spans="1:11" x14ac:dyDescent="0.3">
      <c r="A67" s="1">
        <v>43917</v>
      </c>
      <c r="B67">
        <v>1007</v>
      </c>
      <c r="C67">
        <v>4815</v>
      </c>
      <c r="D67">
        <f t="shared" si="1"/>
        <v>46814</v>
      </c>
      <c r="E67" s="3">
        <f t="shared" ref="E67:E130" si="5">B67/C67</f>
        <v>0.20913811007268951</v>
      </c>
      <c r="F67">
        <f t="shared" si="2"/>
        <v>0.17464542239399133</v>
      </c>
      <c r="J67">
        <v>15</v>
      </c>
      <c r="K67">
        <f t="shared" si="4"/>
        <v>10.333333333333334</v>
      </c>
    </row>
    <row r="68" spans="1:11" x14ac:dyDescent="0.3">
      <c r="A68" s="1">
        <v>43918</v>
      </c>
      <c r="B68">
        <v>704</v>
      </c>
      <c r="C68">
        <v>3202</v>
      </c>
      <c r="D68">
        <f t="shared" ref="D68:D117" si="6">C68+D67</f>
        <v>50016</v>
      </c>
      <c r="E68" s="3">
        <f t="shared" si="5"/>
        <v>0.2198625858838226</v>
      </c>
      <c r="F68">
        <f t="shared" si="2"/>
        <v>0.18504558834087156</v>
      </c>
      <c r="J68">
        <v>15</v>
      </c>
      <c r="K68">
        <f t="shared" si="4"/>
        <v>13</v>
      </c>
    </row>
    <row r="69" spans="1:11" x14ac:dyDescent="0.3">
      <c r="A69" s="1">
        <v>43919</v>
      </c>
      <c r="B69">
        <v>576</v>
      </c>
      <c r="C69">
        <v>2473</v>
      </c>
      <c r="D69">
        <f t="shared" si="6"/>
        <v>52489</v>
      </c>
      <c r="E69" s="3">
        <f t="shared" si="5"/>
        <v>0.2329154872624343</v>
      </c>
      <c r="F69">
        <f t="shared" si="2"/>
        <v>0.19246165291012787</v>
      </c>
      <c r="J69">
        <v>25</v>
      </c>
      <c r="K69">
        <f t="shared" si="4"/>
        <v>18.333333333333332</v>
      </c>
    </row>
    <row r="70" spans="1:11" x14ac:dyDescent="0.3">
      <c r="A70" s="1">
        <v>43920</v>
      </c>
      <c r="B70">
        <v>1317</v>
      </c>
      <c r="C70">
        <v>5581</v>
      </c>
      <c r="D70">
        <f t="shared" si="6"/>
        <v>58070</v>
      </c>
      <c r="E70" s="3">
        <f t="shared" si="5"/>
        <v>0.23597921519440959</v>
      </c>
      <c r="F70">
        <f t="shared" si="2"/>
        <v>0.20590314003971324</v>
      </c>
      <c r="J70">
        <v>28</v>
      </c>
      <c r="K70">
        <f t="shared" si="4"/>
        <v>22.666666666666668</v>
      </c>
    </row>
    <row r="71" spans="1:11" x14ac:dyDescent="0.3">
      <c r="A71" s="1">
        <v>43921</v>
      </c>
      <c r="B71">
        <v>1403</v>
      </c>
      <c r="C71">
        <v>5932</v>
      </c>
      <c r="D71">
        <f t="shared" si="6"/>
        <v>64002</v>
      </c>
      <c r="E71" s="3">
        <f t="shared" si="5"/>
        <v>0.23651382333108564</v>
      </c>
      <c r="F71">
        <f t="shared" si="2"/>
        <v>0.21652940049798888</v>
      </c>
      <c r="J71">
        <v>28</v>
      </c>
      <c r="K71">
        <f t="shared" si="4"/>
        <v>27</v>
      </c>
    </row>
    <row r="72" spans="1:11" x14ac:dyDescent="0.3">
      <c r="A72" s="1">
        <v>43922</v>
      </c>
      <c r="B72">
        <v>1423</v>
      </c>
      <c r="C72">
        <v>5577</v>
      </c>
      <c r="D72">
        <f t="shared" si="6"/>
        <v>69579</v>
      </c>
      <c r="E72" s="3">
        <f t="shared" si="5"/>
        <v>0.25515510130894747</v>
      </c>
      <c r="F72">
        <f t="shared" si="2"/>
        <v>0.22870715982354936</v>
      </c>
      <c r="J72">
        <v>36</v>
      </c>
      <c r="K72">
        <f t="shared" si="4"/>
        <v>30.666666666666668</v>
      </c>
    </row>
    <row r="73" spans="1:11" x14ac:dyDescent="0.3">
      <c r="A73" s="1">
        <v>43923</v>
      </c>
      <c r="B73">
        <v>1404</v>
      </c>
      <c r="C73">
        <v>6008</v>
      </c>
      <c r="D73">
        <f t="shared" si="6"/>
        <v>75587</v>
      </c>
      <c r="E73" s="3">
        <f t="shared" si="5"/>
        <v>0.23368841544607191</v>
      </c>
      <c r="F73">
        <f t="shared" ref="F73:F118" si="7">IFERROR(SUMPRODUCT(C67:C73,E67:E73)/SUM(C67:C73),"")</f>
        <v>0.23323806121233773</v>
      </c>
      <c r="J73">
        <v>41</v>
      </c>
      <c r="K73">
        <f t="shared" si="4"/>
        <v>35</v>
      </c>
    </row>
    <row r="74" spans="1:11" x14ac:dyDescent="0.3">
      <c r="A74" s="1">
        <v>43924</v>
      </c>
      <c r="B74">
        <v>1625</v>
      </c>
      <c r="C74">
        <v>6567</v>
      </c>
      <c r="D74">
        <f t="shared" si="6"/>
        <v>82154</v>
      </c>
      <c r="E74" s="3">
        <f t="shared" si="5"/>
        <v>0.24744936805238313</v>
      </c>
      <c r="F74">
        <f t="shared" si="7"/>
        <v>0.23916242218449349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3">
      <c r="A75" s="1">
        <v>43925</v>
      </c>
      <c r="B75">
        <v>1322</v>
      </c>
      <c r="C75">
        <v>4745</v>
      </c>
      <c r="D75">
        <f t="shared" si="6"/>
        <v>86899</v>
      </c>
      <c r="E75" s="3">
        <f t="shared" si="5"/>
        <v>0.27860906217070602</v>
      </c>
      <c r="F75">
        <f t="shared" si="7"/>
        <v>0.24591275113195782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3">
      <c r="A76" s="1">
        <v>43926</v>
      </c>
      <c r="B76">
        <v>1077</v>
      </c>
      <c r="C76">
        <v>4103</v>
      </c>
      <c r="D76">
        <f t="shared" si="6"/>
        <v>91002</v>
      </c>
      <c r="E76" s="3">
        <f t="shared" si="5"/>
        <v>0.26249086034608821</v>
      </c>
      <c r="F76">
        <f t="shared" si="7"/>
        <v>0.24851348895178252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3">
      <c r="A77" s="1">
        <v>43927</v>
      </c>
      <c r="B77">
        <v>2101</v>
      </c>
      <c r="C77">
        <v>7583</v>
      </c>
      <c r="D77">
        <f t="shared" si="6"/>
        <v>98585</v>
      </c>
      <c r="E77" s="3">
        <f t="shared" si="5"/>
        <v>0.2770671238296189</v>
      </c>
      <c r="F77">
        <f t="shared" si="7"/>
        <v>0.25558435147476244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3">
      <c r="A78" s="1">
        <v>43928</v>
      </c>
      <c r="B78">
        <v>2241</v>
      </c>
      <c r="C78">
        <v>7623</v>
      </c>
      <c r="D78">
        <f t="shared" si="6"/>
        <v>106208</v>
      </c>
      <c r="E78" s="3">
        <f t="shared" si="5"/>
        <v>0.29397874852420308</v>
      </c>
      <c r="F78">
        <f t="shared" si="7"/>
        <v>0.26519926076861111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3">
      <c r="A79" s="1">
        <v>43929</v>
      </c>
      <c r="B79">
        <v>2107</v>
      </c>
      <c r="C79">
        <v>7959</v>
      </c>
      <c r="D79">
        <f t="shared" si="6"/>
        <v>114167</v>
      </c>
      <c r="E79" s="3">
        <f t="shared" si="5"/>
        <v>0.26473175021987688</v>
      </c>
      <c r="F79">
        <f t="shared" si="7"/>
        <v>0.2663721180586705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3">
      <c r="A80" s="1">
        <v>43930</v>
      </c>
      <c r="B80">
        <v>2276</v>
      </c>
      <c r="C80">
        <v>7776</v>
      </c>
      <c r="D80">
        <f t="shared" si="6"/>
        <v>121943</v>
      </c>
      <c r="E80" s="3">
        <f t="shared" si="5"/>
        <v>0.29269547325102879</v>
      </c>
      <c r="F80">
        <f t="shared" si="7"/>
        <v>0.27502372939856762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3">
      <c r="A81" s="1">
        <v>43931</v>
      </c>
      <c r="B81">
        <v>2314</v>
      </c>
      <c r="C81">
        <v>8849</v>
      </c>
      <c r="D81">
        <f t="shared" si="6"/>
        <v>130792</v>
      </c>
      <c r="E81" s="3">
        <f t="shared" si="5"/>
        <v>0.26149847440388746</v>
      </c>
      <c r="F81">
        <f t="shared" si="7"/>
        <v>0.27628603149800568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3">
      <c r="A82" s="1">
        <v>43932</v>
      </c>
      <c r="B82">
        <v>1473</v>
      </c>
      <c r="C82">
        <v>5305</v>
      </c>
      <c r="D82">
        <f t="shared" si="6"/>
        <v>136097</v>
      </c>
      <c r="E82" s="3">
        <f t="shared" si="5"/>
        <v>0.27766258246936854</v>
      </c>
      <c r="F82">
        <f t="shared" si="7"/>
        <v>0.27621041505752264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3">
      <c r="A83" s="1">
        <v>43933</v>
      </c>
      <c r="B83">
        <v>1072</v>
      </c>
      <c r="C83">
        <v>3802</v>
      </c>
      <c r="D83">
        <f t="shared" si="6"/>
        <v>139899</v>
      </c>
      <c r="E83" s="3">
        <f t="shared" si="5"/>
        <v>0.28195686480799581</v>
      </c>
      <c r="F83">
        <f t="shared" si="7"/>
        <v>0.27780845450641145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3">
      <c r="A84" s="1">
        <v>43934</v>
      </c>
      <c r="B84">
        <v>2263</v>
      </c>
      <c r="C84">
        <v>7518</v>
      </c>
      <c r="D84">
        <f t="shared" si="6"/>
        <v>147417</v>
      </c>
      <c r="E84" s="3">
        <f t="shared" si="5"/>
        <v>0.30101090715615858</v>
      </c>
      <c r="F84">
        <f t="shared" si="7"/>
        <v>0.28149574049803405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3">
      <c r="A85" s="1">
        <v>43935</v>
      </c>
      <c r="B85">
        <v>3214</v>
      </c>
      <c r="C85">
        <v>11348</v>
      </c>
      <c r="D85">
        <f t="shared" si="6"/>
        <v>158765</v>
      </c>
      <c r="E85" s="3">
        <f t="shared" si="5"/>
        <v>0.28322171307719424</v>
      </c>
      <c r="F85">
        <f t="shared" si="7"/>
        <v>0.28005784196206024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3">
      <c r="A86" s="1">
        <v>43936</v>
      </c>
      <c r="B86">
        <v>2913</v>
      </c>
      <c r="C86">
        <v>11655</v>
      </c>
      <c r="D86">
        <f t="shared" si="6"/>
        <v>170420</v>
      </c>
      <c r="E86" s="3">
        <f t="shared" si="5"/>
        <v>0.24993564993564993</v>
      </c>
      <c r="F86">
        <f t="shared" si="7"/>
        <v>0.27598528078502482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3">
      <c r="A87" s="1">
        <v>43937</v>
      </c>
      <c r="B87">
        <v>2797</v>
      </c>
      <c r="C87">
        <v>10707</v>
      </c>
      <c r="D87">
        <f t="shared" si="6"/>
        <v>181127</v>
      </c>
      <c r="E87" s="3">
        <f t="shared" si="5"/>
        <v>0.2612309703932007</v>
      </c>
      <c r="F87">
        <f t="shared" si="7"/>
        <v>0.27112057312787241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3">
      <c r="A88" s="1">
        <v>43938</v>
      </c>
      <c r="B88">
        <v>3324</v>
      </c>
      <c r="C88">
        <v>13126</v>
      </c>
      <c r="D88">
        <f t="shared" si="6"/>
        <v>194253</v>
      </c>
      <c r="E88" s="3">
        <f t="shared" si="5"/>
        <v>0.25323784854487275</v>
      </c>
      <c r="F88">
        <f t="shared" si="7"/>
        <v>0.26876349253872456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3">
      <c r="A89" s="1">
        <v>43939</v>
      </c>
      <c r="B89">
        <v>1708</v>
      </c>
      <c r="C89">
        <v>7478</v>
      </c>
      <c r="D89">
        <f t="shared" si="6"/>
        <v>201731</v>
      </c>
      <c r="E89" s="3">
        <f t="shared" si="5"/>
        <v>0.22840331639475794</v>
      </c>
      <c r="F89">
        <f t="shared" si="7"/>
        <v>0.2634457750556114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3">
      <c r="A90" s="1">
        <v>43940</v>
      </c>
      <c r="B90">
        <v>1267</v>
      </c>
      <c r="C90">
        <v>5595</v>
      </c>
      <c r="D90">
        <f t="shared" si="6"/>
        <v>207326</v>
      </c>
      <c r="E90" s="3">
        <f t="shared" si="5"/>
        <v>0.22645218945487042</v>
      </c>
      <c r="F90">
        <f t="shared" si="7"/>
        <v>0.25933231494801784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3">
      <c r="A91" s="1">
        <v>43941</v>
      </c>
      <c r="B91">
        <v>3109</v>
      </c>
      <c r="C91">
        <v>12972</v>
      </c>
      <c r="D91">
        <f t="shared" si="6"/>
        <v>220298</v>
      </c>
      <c r="E91" s="3">
        <f t="shared" si="5"/>
        <v>0.23967005858772741</v>
      </c>
      <c r="F91">
        <f t="shared" si="7"/>
        <v>0.2515333214418024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3">
      <c r="A92" s="1">
        <v>43942</v>
      </c>
      <c r="B92">
        <v>2711</v>
      </c>
      <c r="C92">
        <v>11825</v>
      </c>
      <c r="D92">
        <f t="shared" si="6"/>
        <v>232123</v>
      </c>
      <c r="E92" s="3">
        <f t="shared" si="5"/>
        <v>0.2292600422832981</v>
      </c>
      <c r="F92">
        <f t="shared" si="7"/>
        <v>0.24304097712587583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3">
      <c r="A93" s="1">
        <v>43943</v>
      </c>
      <c r="B93">
        <v>3230</v>
      </c>
      <c r="C93">
        <v>15399</v>
      </c>
      <c r="D93">
        <f t="shared" si="6"/>
        <v>247522</v>
      </c>
      <c r="E93" s="3">
        <f t="shared" si="5"/>
        <v>0.20975388012208585</v>
      </c>
      <c r="F93">
        <f t="shared" si="7"/>
        <v>0.23535057456356515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3">
      <c r="A94" s="1">
        <v>43944</v>
      </c>
      <c r="B94">
        <v>2933</v>
      </c>
      <c r="C94">
        <v>13427</v>
      </c>
      <c r="D94">
        <f t="shared" si="6"/>
        <v>260949</v>
      </c>
      <c r="E94" s="3">
        <f t="shared" si="5"/>
        <v>0.21844045579801891</v>
      </c>
      <c r="F94">
        <f t="shared" si="7"/>
        <v>0.22903460198942646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3">
      <c r="A95" s="1">
        <v>43945</v>
      </c>
      <c r="B95">
        <v>2818</v>
      </c>
      <c r="C95">
        <v>14906</v>
      </c>
      <c r="D95">
        <f t="shared" si="6"/>
        <v>275855</v>
      </c>
      <c r="E95" s="3">
        <f t="shared" si="5"/>
        <v>0.18905138870253591</v>
      </c>
      <c r="F95">
        <f t="shared" si="7"/>
        <v>0.21783779809318399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3">
      <c r="A96" s="1">
        <v>43946</v>
      </c>
      <c r="B96">
        <v>1830</v>
      </c>
      <c r="C96">
        <v>10266</v>
      </c>
      <c r="D96">
        <f t="shared" si="6"/>
        <v>286121</v>
      </c>
      <c r="E96" s="3">
        <f t="shared" si="5"/>
        <v>0.17825832846288719</v>
      </c>
      <c r="F96">
        <f t="shared" si="7"/>
        <v>0.2120867401350871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3">
      <c r="A97" s="1">
        <v>43947</v>
      </c>
      <c r="B97">
        <v>1166</v>
      </c>
      <c r="C97">
        <v>6208</v>
      </c>
      <c r="D97">
        <f t="shared" si="6"/>
        <v>292329</v>
      </c>
      <c r="E97" s="3">
        <f t="shared" si="5"/>
        <v>0.18782216494845361</v>
      </c>
      <c r="F97">
        <f t="shared" si="7"/>
        <v>0.2093690810912556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3">
      <c r="A98" s="1">
        <v>43948</v>
      </c>
      <c r="B98">
        <v>2770</v>
      </c>
      <c r="C98">
        <v>13796</v>
      </c>
      <c r="D98">
        <f t="shared" si="6"/>
        <v>306125</v>
      </c>
      <c r="E98" s="3">
        <f t="shared" si="5"/>
        <v>0.20078283560452306</v>
      </c>
      <c r="F98">
        <f t="shared" si="7"/>
        <v>0.20340918359024548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3">
      <c r="A99" s="1">
        <v>43949</v>
      </c>
      <c r="B99">
        <v>2767</v>
      </c>
      <c r="C99">
        <v>15278</v>
      </c>
      <c r="D99">
        <f t="shared" si="6"/>
        <v>321403</v>
      </c>
      <c r="E99" s="3">
        <f t="shared" si="5"/>
        <v>0.18111009294410263</v>
      </c>
      <c r="F99">
        <f t="shared" si="7"/>
        <v>0.19616935483870968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3">
      <c r="A100" s="1">
        <v>43950</v>
      </c>
      <c r="B100">
        <v>2825</v>
      </c>
      <c r="C100">
        <v>15517</v>
      </c>
      <c r="D100">
        <f t="shared" si="6"/>
        <v>336920</v>
      </c>
      <c r="E100" s="3">
        <f t="shared" si="5"/>
        <v>0.18205838757491782</v>
      </c>
      <c r="F100">
        <f t="shared" si="7"/>
        <v>0.19138012036063445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3">
      <c r="A101" s="1">
        <v>43951</v>
      </c>
      <c r="B101">
        <v>2705</v>
      </c>
      <c r="C101">
        <v>16895</v>
      </c>
      <c r="D101">
        <f t="shared" si="6"/>
        <v>353815</v>
      </c>
      <c r="E101" s="3">
        <f t="shared" si="5"/>
        <v>0.16010654039656702</v>
      </c>
      <c r="F101">
        <f t="shared" si="7"/>
        <v>0.18177804578640192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3">
      <c r="A102" s="1">
        <v>43952</v>
      </c>
      <c r="B102">
        <v>2732</v>
      </c>
      <c r="C102">
        <v>17293</v>
      </c>
      <c r="D102">
        <f t="shared" si="6"/>
        <v>371108</v>
      </c>
      <c r="E102" s="3">
        <f t="shared" si="5"/>
        <v>0.15798299890128953</v>
      </c>
      <c r="F102">
        <f t="shared" si="7"/>
        <v>0.17631990593472122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3">
      <c r="A103" s="1">
        <v>43953</v>
      </c>
      <c r="B103">
        <v>1412</v>
      </c>
      <c r="C103">
        <v>9197</v>
      </c>
      <c r="D103">
        <f t="shared" si="6"/>
        <v>380305</v>
      </c>
      <c r="E103" s="3">
        <f t="shared" si="5"/>
        <v>0.15352832445362619</v>
      </c>
      <c r="F103">
        <f t="shared" si="7"/>
        <v>0.17388303745859168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3">
      <c r="A104" s="1">
        <v>43954</v>
      </c>
      <c r="B104">
        <v>1001</v>
      </c>
      <c r="C104">
        <v>6462</v>
      </c>
      <c r="D104">
        <f t="shared" si="6"/>
        <v>386767</v>
      </c>
      <c r="E104" s="3">
        <f t="shared" si="5"/>
        <v>0.15490560198081088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3">
      <c r="A105" s="1">
        <v>43955</v>
      </c>
      <c r="B105">
        <v>2710</v>
      </c>
      <c r="C105">
        <v>15445</v>
      </c>
      <c r="D105">
        <f t="shared" si="6"/>
        <v>402212</v>
      </c>
      <c r="E105" s="3">
        <f t="shared" si="5"/>
        <v>0.17546131434121076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3">
      <c r="A106" s="1">
        <v>43956</v>
      </c>
      <c r="B106">
        <v>2505</v>
      </c>
      <c r="C106">
        <v>16013</v>
      </c>
      <c r="D106">
        <f t="shared" si="6"/>
        <v>418225</v>
      </c>
      <c r="E106" s="3">
        <f t="shared" si="5"/>
        <v>0.15643539624055455</v>
      </c>
      <c r="F106">
        <f t="shared" si="7"/>
        <v>0.16411559356344632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3">
      <c r="A107" s="1">
        <v>43957</v>
      </c>
      <c r="B107">
        <v>2483</v>
      </c>
      <c r="C107">
        <v>16685</v>
      </c>
      <c r="D107">
        <f t="shared" si="6"/>
        <v>434910</v>
      </c>
      <c r="E107" s="3">
        <f t="shared" si="5"/>
        <v>0.1488163020677255</v>
      </c>
      <c r="F107">
        <f t="shared" si="7"/>
        <v>0.15866925196448617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3">
      <c r="A108" s="1">
        <v>43958</v>
      </c>
      <c r="B108">
        <v>2469</v>
      </c>
      <c r="C108">
        <v>17093</v>
      </c>
      <c r="D108">
        <f t="shared" si="6"/>
        <v>452003</v>
      </c>
      <c r="E108" s="3">
        <f t="shared" si="5"/>
        <v>0.14444509448312173</v>
      </c>
      <c r="F108">
        <f t="shared" si="7"/>
        <v>0.15594573674990833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3">
      <c r="A109" s="1">
        <v>43959</v>
      </c>
      <c r="B109">
        <v>2224</v>
      </c>
      <c r="C109">
        <v>16956</v>
      </c>
      <c r="D109">
        <f t="shared" si="6"/>
        <v>468959</v>
      </c>
      <c r="E109" s="3">
        <f t="shared" si="5"/>
        <v>0.13116301014390186</v>
      </c>
      <c r="F109">
        <f t="shared" si="7"/>
        <v>0.15129124893971446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3">
      <c r="A110" s="1">
        <v>43960</v>
      </c>
      <c r="B110">
        <v>1025</v>
      </c>
      <c r="C110">
        <v>7688</v>
      </c>
      <c r="D110">
        <f t="shared" si="6"/>
        <v>476647</v>
      </c>
      <c r="E110" s="3">
        <f t="shared" si="5"/>
        <v>0.13332466181061395</v>
      </c>
      <c r="F110">
        <f t="shared" si="7"/>
        <v>0.14964397666645907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3">
      <c r="A111" s="1">
        <v>43961</v>
      </c>
      <c r="B111">
        <v>674</v>
      </c>
      <c r="C111">
        <v>4559</v>
      </c>
      <c r="D111">
        <f t="shared" si="6"/>
        <v>481206</v>
      </c>
      <c r="E111" s="3">
        <f t="shared" si="5"/>
        <v>0.1478394384733494</v>
      </c>
      <c r="F111">
        <f t="shared" si="7"/>
        <v>0.14919683605290188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3">
      <c r="A112" s="1">
        <v>43962</v>
      </c>
      <c r="B112">
        <v>2124</v>
      </c>
      <c r="C112">
        <v>15645</v>
      </c>
      <c r="D112">
        <f t="shared" si="6"/>
        <v>496851</v>
      </c>
      <c r="E112" s="3">
        <f t="shared" si="5"/>
        <v>0.13576222435282839</v>
      </c>
      <c r="F112">
        <f t="shared" si="7"/>
        <v>0.14268958885871574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3">
      <c r="A113" s="1">
        <v>43963</v>
      </c>
      <c r="B113">
        <v>2270</v>
      </c>
      <c r="C113">
        <v>17359</v>
      </c>
      <c r="D113">
        <f t="shared" si="6"/>
        <v>514210</v>
      </c>
      <c r="E113" s="3">
        <f t="shared" si="5"/>
        <v>0.13076790137680741</v>
      </c>
      <c r="F113">
        <f t="shared" si="7"/>
        <v>0.13824035005469604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3">
      <c r="A114" s="1">
        <v>43964</v>
      </c>
      <c r="B114">
        <v>2109</v>
      </c>
      <c r="C114">
        <v>17924</v>
      </c>
      <c r="D114">
        <f t="shared" si="6"/>
        <v>532134</v>
      </c>
      <c r="E114" s="3">
        <f t="shared" si="5"/>
        <v>0.11766346797589823</v>
      </c>
      <c r="F114">
        <f t="shared" si="7"/>
        <v>0.13263186044598041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3">
      <c r="A115" s="1">
        <v>43965</v>
      </c>
      <c r="B115">
        <v>2083</v>
      </c>
      <c r="C115">
        <v>17377</v>
      </c>
      <c r="D115">
        <f t="shared" si="6"/>
        <v>549511</v>
      </c>
      <c r="E115" s="3">
        <f t="shared" si="5"/>
        <v>0.11987109397479427</v>
      </c>
      <c r="F115">
        <f t="shared" si="7"/>
        <v>0.12828690979201707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3">
      <c r="A116" s="1">
        <v>43966</v>
      </c>
      <c r="B116">
        <v>1852</v>
      </c>
      <c r="C116">
        <v>17815</v>
      </c>
      <c r="D116">
        <f t="shared" si="6"/>
        <v>567326</v>
      </c>
      <c r="E116" s="3">
        <f t="shared" si="5"/>
        <v>0.10395733932079708</v>
      </c>
      <c r="F116">
        <f t="shared" si="7"/>
        <v>0.12338487500889526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3">
      <c r="A117" s="1">
        <v>43967</v>
      </c>
      <c r="B117">
        <v>1033</v>
      </c>
      <c r="C117">
        <v>9340</v>
      </c>
      <c r="D117">
        <f t="shared" si="6"/>
        <v>576666</v>
      </c>
      <c r="E117" s="3">
        <f t="shared" si="5"/>
        <v>0.11059957173447538</v>
      </c>
      <c r="F117">
        <f t="shared" si="7"/>
        <v>0.12142692888351213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3">
      <c r="A118" s="1">
        <v>43968</v>
      </c>
      <c r="B118" s="2">
        <v>596</v>
      </c>
      <c r="C118" s="2">
        <v>5855</v>
      </c>
      <c r="D118">
        <f t="shared" ref="D118:D123" si="11">C118+D117</f>
        <v>582521</v>
      </c>
      <c r="E118" s="3">
        <f t="shared" si="5"/>
        <v>0.1017933390264731</v>
      </c>
      <c r="F118" s="2">
        <f t="shared" si="7"/>
        <v>0.11910378522430044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3">
      <c r="A119" s="1">
        <v>43969</v>
      </c>
      <c r="B119" s="2">
        <v>2144</v>
      </c>
      <c r="C119" s="2">
        <v>17616</v>
      </c>
      <c r="D119">
        <f t="shared" si="11"/>
        <v>600137</v>
      </c>
      <c r="E119" s="3">
        <f t="shared" si="5"/>
        <v>0.12170753860127158</v>
      </c>
      <c r="F119" s="2">
        <f t="shared" ref="F119" si="12">IFERROR(SUMPRODUCT(C113:C119,E113:E119)/SUM(C113:C119),"")</f>
        <v>0.11702457254613403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3">
      <c r="A120" s="1">
        <v>43970</v>
      </c>
      <c r="B120" s="2">
        <v>1860</v>
      </c>
      <c r="C120" s="2">
        <v>16690</v>
      </c>
      <c r="D120">
        <f t="shared" si="11"/>
        <v>616827</v>
      </c>
      <c r="E120" s="3">
        <f t="shared" si="5"/>
        <v>0.11144397843019772</v>
      </c>
      <c r="F120" s="2">
        <f t="shared" ref="F120:F125" si="13">IFERROR(SUMPRODUCT(C114:C120,E114:E120)/SUM(C114:C120),"")</f>
        <v>0.11379206174415545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3">
      <c r="A121" s="1">
        <v>43971</v>
      </c>
      <c r="B121" s="2">
        <v>1679</v>
      </c>
      <c r="C121" s="2">
        <v>16910</v>
      </c>
      <c r="D121">
        <f t="shared" si="11"/>
        <v>633737</v>
      </c>
      <c r="E121" s="3">
        <f t="shared" si="5"/>
        <v>9.9290360733293906E-2</v>
      </c>
      <c r="F121" s="2">
        <f t="shared" si="13"/>
        <v>0.11069555032823834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203" si="14">AVERAGE(J119:J121)</f>
        <v>85</v>
      </c>
    </row>
    <row r="122" spans="1:11" x14ac:dyDescent="0.3">
      <c r="A122" s="1">
        <v>43972</v>
      </c>
      <c r="B122" s="2">
        <v>1670</v>
      </c>
      <c r="C122" s="2">
        <v>15946</v>
      </c>
      <c r="D122">
        <f t="shared" si="11"/>
        <v>649683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3">
      <c r="A123" s="1">
        <v>43973</v>
      </c>
      <c r="B123" s="2">
        <v>1504</v>
      </c>
      <c r="C123" s="2">
        <v>14813</v>
      </c>
      <c r="D123">
        <f t="shared" si="11"/>
        <v>664496</v>
      </c>
      <c r="E123" s="3">
        <f t="shared" si="5"/>
        <v>0.10153243772362114</v>
      </c>
      <c r="F123" s="2">
        <f t="shared" si="13"/>
        <v>0.10791396521560152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3">
      <c r="A124" s="1">
        <v>43974</v>
      </c>
      <c r="B124" s="2">
        <v>628</v>
      </c>
      <c r="C124" s="2">
        <v>6712</v>
      </c>
      <c r="D124">
        <f t="shared" ref="D124:D129" si="16">C124+D123</f>
        <v>671208</v>
      </c>
      <c r="E124" s="3">
        <f t="shared" si="5"/>
        <v>9.3563766388557804E-2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3">
      <c r="A125" s="1">
        <v>43975</v>
      </c>
      <c r="B125" s="2">
        <v>509</v>
      </c>
      <c r="C125" s="2">
        <v>5559</v>
      </c>
      <c r="D125">
        <f t="shared" si="16"/>
        <v>676767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3">
      <c r="A126" s="1">
        <v>43976</v>
      </c>
      <c r="B126" s="2">
        <v>382</v>
      </c>
      <c r="C126" s="2">
        <v>4566</v>
      </c>
      <c r="D126">
        <f t="shared" si="16"/>
        <v>681333</v>
      </c>
      <c r="E126" s="3">
        <f t="shared" si="5"/>
        <v>8.3661848445028469E-2</v>
      </c>
      <c r="F126" s="2">
        <f t="shared" ref="F126" si="17">IFERROR(SUMPRODUCT(C120:C126,E120:E126)/SUM(C120:C126),"")</f>
        <v>0.10138430464554904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3">
      <c r="A127" s="1">
        <v>43977</v>
      </c>
      <c r="B127">
        <v>1542</v>
      </c>
      <c r="C127">
        <v>15437</v>
      </c>
      <c r="D127">
        <f t="shared" si="16"/>
        <v>696770</v>
      </c>
      <c r="E127" s="3">
        <f t="shared" si="5"/>
        <v>9.9889874975707713E-2</v>
      </c>
      <c r="F127" s="2">
        <f t="shared" ref="F127" si="18">IFERROR(SUMPRODUCT(C121:C127,E121:E127)/SUM(C121:C127),"")</f>
        <v>9.8995534318201725E-2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3">
      <c r="A128" s="1">
        <v>43978</v>
      </c>
      <c r="B128" s="2">
        <v>1224</v>
      </c>
      <c r="C128" s="2">
        <v>13947</v>
      </c>
      <c r="D128">
        <f t="shared" si="16"/>
        <v>710717</v>
      </c>
      <c r="E128" s="3">
        <f t="shared" si="5"/>
        <v>8.7760808776080876E-2</v>
      </c>
      <c r="F128" s="2">
        <f t="shared" ref="F128" si="19">IFERROR(SUMPRODUCT(C122:C128,E122:E128)/SUM(C122:C128),"")</f>
        <v>9.6895297479864903E-2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3">
      <c r="A129" s="1">
        <v>43979</v>
      </c>
      <c r="B129" s="2">
        <v>1164</v>
      </c>
      <c r="C129" s="2">
        <v>12821</v>
      </c>
      <c r="D129">
        <f t="shared" si="16"/>
        <v>723538</v>
      </c>
      <c r="E129" s="3">
        <f t="shared" si="5"/>
        <v>9.078855003509867E-2</v>
      </c>
      <c r="F129" s="2">
        <f t="shared" ref="F129" si="20">IFERROR(SUMPRODUCT(C123:C129,E123:E129)/SUM(C123:C129),"")</f>
        <v>9.4143930674971232E-2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3">
      <c r="A130" s="1">
        <v>43980</v>
      </c>
      <c r="B130" s="2">
        <v>1022</v>
      </c>
      <c r="C130" s="2">
        <v>13648</v>
      </c>
      <c r="D130">
        <f t="shared" ref="D130" si="21">C130+D129</f>
        <v>737186</v>
      </c>
      <c r="E130" s="3">
        <f t="shared" si="5"/>
        <v>7.4882766705744425E-2</v>
      </c>
      <c r="F130" s="2">
        <f t="shared" ref="F130" si="22">IFERROR(SUMPRODUCT(C124:C130,E124:E130)/SUM(C124:C130),"")</f>
        <v>8.902187371027652E-2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3">
      <c r="A131" s="1">
        <v>43981</v>
      </c>
      <c r="B131" s="2">
        <v>463</v>
      </c>
      <c r="C131" s="2">
        <v>7563</v>
      </c>
      <c r="D131">
        <f t="shared" ref="D131" si="23">C131+D130</f>
        <v>744749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8.5748086101630386E-2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3">
      <c r="A132" s="1">
        <v>43982</v>
      </c>
      <c r="B132" s="2">
        <v>298</v>
      </c>
      <c r="C132" s="2">
        <v>5062</v>
      </c>
      <c r="D132">
        <f t="shared" ref="D132" si="26">C132+D131</f>
        <v>749811</v>
      </c>
      <c r="E132" s="3">
        <f t="shared" si="24"/>
        <v>5.8870011853022521E-2</v>
      </c>
      <c r="F132" s="2">
        <f t="shared" ref="F132" si="27">IFERROR(SUMPRODUCT(C126:C132,E126:E132)/SUM(C126:C132),"")</f>
        <v>8.3442856360549808E-2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3">
      <c r="A133" s="4">
        <v>43983</v>
      </c>
      <c r="B133" s="2">
        <v>936</v>
      </c>
      <c r="C133" s="2">
        <v>12897</v>
      </c>
      <c r="D133" s="2">
        <f t="shared" ref="D133" si="28">C133+D132</f>
        <v>762708</v>
      </c>
      <c r="E133" s="3">
        <f t="shared" si="24"/>
        <v>7.2575017445917656E-2</v>
      </c>
      <c r="F133" s="2">
        <f t="shared" ref="F133" si="29">IFERROR(SUMPRODUCT(C127:C133,E127:E133)/SUM(C127:C133),"")</f>
        <v>8.170814132104455E-2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3">
      <c r="A134" s="4">
        <v>43984</v>
      </c>
      <c r="B134" s="2">
        <v>881</v>
      </c>
      <c r="C134" s="2">
        <v>13077</v>
      </c>
      <c r="D134" s="2">
        <f t="shared" ref="D134" si="30">C134+D133</f>
        <v>775785</v>
      </c>
      <c r="E134" s="3">
        <f t="shared" si="24"/>
        <v>6.7370191940047411E-2</v>
      </c>
      <c r="F134" s="2">
        <f t="shared" ref="F134" si="31">IFERROR(SUMPRODUCT(C128:C134,E128:E134)/SUM(C128:C134),"")</f>
        <v>7.5783079162184394E-2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3">
      <c r="A135" s="4">
        <v>43985</v>
      </c>
      <c r="B135" s="2">
        <v>870</v>
      </c>
      <c r="C135" s="2">
        <v>13116</v>
      </c>
      <c r="D135" s="2">
        <f t="shared" ref="D135" si="32">C135+D134</f>
        <v>788901</v>
      </c>
      <c r="E135" s="3">
        <f t="shared" si="24"/>
        <v>6.6331198536139072E-2</v>
      </c>
      <c r="F135" s="2">
        <f t="shared" ref="F135" si="33">IFERROR(SUMPRODUCT(C129:C135,E129:E135)/SUM(C129:C135),"")</f>
        <v>7.2060779699171185E-2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3">
      <c r="A136" s="4">
        <v>43986</v>
      </c>
      <c r="B136" s="2">
        <v>750</v>
      </c>
      <c r="C136" s="2">
        <v>12025</v>
      </c>
      <c r="D136" s="2">
        <f t="shared" ref="D136" si="34">C136+D135</f>
        <v>800926</v>
      </c>
      <c r="E136" s="3">
        <f t="shared" si="24"/>
        <v>6.2370062370062374E-2</v>
      </c>
      <c r="F136" s="2">
        <f t="shared" ref="F136" si="35">IFERROR(SUMPRODUCT(C130:C136,E130:E136)/SUM(C130:C136),"")</f>
        <v>6.7452318188866489E-2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3">
      <c r="A137" s="4">
        <v>43987</v>
      </c>
      <c r="B137" s="2">
        <v>660</v>
      </c>
      <c r="C137" s="2">
        <v>11524</v>
      </c>
      <c r="D137" s="2">
        <f t="shared" ref="D137" si="36">C137+D136</f>
        <v>812450</v>
      </c>
      <c r="E137" s="3">
        <f t="shared" si="24"/>
        <v>5.7271780631725097E-2</v>
      </c>
      <c r="F137" s="2">
        <f t="shared" ref="F137" si="37">IFERROR(SUMPRODUCT(C131:C137,E131:E137)/SUM(C131:C137),"")</f>
        <v>6.4546130952380959E-2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3">
      <c r="A138" s="4">
        <v>43988</v>
      </c>
      <c r="B138" s="2">
        <v>288</v>
      </c>
      <c r="C138" s="2">
        <v>6265</v>
      </c>
      <c r="D138" s="2">
        <f t="shared" ref="D138" si="38">C138+D137</f>
        <v>818715</v>
      </c>
      <c r="E138" s="3">
        <f t="shared" si="24"/>
        <v>4.5969672785315246E-2</v>
      </c>
      <c r="F138" s="2">
        <f t="shared" ref="F138" si="39">IFERROR(SUMPRODUCT(C132:C138,E132:E138)/SUM(C132:C138),"")</f>
        <v>6.3312873482410839E-2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3">
      <c r="A139" s="4">
        <v>43989</v>
      </c>
      <c r="B139" s="2">
        <v>252</v>
      </c>
      <c r="C139" s="2">
        <v>4976</v>
      </c>
      <c r="D139" s="2">
        <f t="shared" ref="D139" si="40">C139+D138</f>
        <v>823691</v>
      </c>
      <c r="E139" s="3">
        <f t="shared" si="24"/>
        <v>5.0643086816720258E-2</v>
      </c>
      <c r="F139" s="2">
        <f t="shared" ref="F139" si="41">IFERROR(SUMPRODUCT(C133:C139,E133:E139)/SUM(C133:C139),"")</f>
        <v>6.2763941526800218E-2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3">
      <c r="A140" s="4">
        <v>43990</v>
      </c>
      <c r="B140" s="2">
        <v>677</v>
      </c>
      <c r="C140" s="2">
        <v>13946</v>
      </c>
      <c r="D140" s="2">
        <f t="shared" ref="D140" si="42">C140+D139</f>
        <v>837637</v>
      </c>
      <c r="E140" s="3">
        <f t="shared" si="24"/>
        <v>4.8544385486877957E-2</v>
      </c>
      <c r="F140" s="2">
        <f t="shared" ref="F140" si="43">IFERROR(SUMPRODUCT(C134:C140,E134:E140)/SUM(C134:C140),"")</f>
        <v>5.8428645784676159E-2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3">
      <c r="A141" s="4">
        <v>43991</v>
      </c>
      <c r="B141" s="2">
        <v>644</v>
      </c>
      <c r="C141" s="2">
        <v>14356</v>
      </c>
      <c r="D141" s="2">
        <f t="shared" ref="D141" si="44">C141+D140</f>
        <v>851993</v>
      </c>
      <c r="E141" s="3">
        <f t="shared" si="24"/>
        <v>4.4859292281972697E-2</v>
      </c>
      <c r="F141" s="2">
        <f t="shared" ref="F141:F142" si="45">IFERROR(SUMPRODUCT(C135:C141,E135:E141)/SUM(C135:C141),"")</f>
        <v>5.433812723073693E-2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3">
      <c r="A142" s="4">
        <v>43992</v>
      </c>
      <c r="B142" s="2">
        <v>560</v>
      </c>
      <c r="C142" s="2">
        <v>13436</v>
      </c>
      <c r="D142" s="2">
        <f t="shared" ref="D142:D147" si="46">C142+D141</f>
        <v>865429</v>
      </c>
      <c r="E142" s="3">
        <f t="shared" si="24"/>
        <v>4.1679071152128606E-2</v>
      </c>
      <c r="F142" s="2">
        <f t="shared" si="45"/>
        <v>5.0060108718377586E-2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3">
      <c r="A143" s="4">
        <v>43993</v>
      </c>
      <c r="B143" s="2">
        <v>505</v>
      </c>
      <c r="C143" s="2">
        <v>13084</v>
      </c>
      <c r="D143" s="2">
        <f t="shared" si="46"/>
        <v>878513</v>
      </c>
      <c r="E143" s="3">
        <f t="shared" si="24"/>
        <v>3.8596759400794864E-2</v>
      </c>
      <c r="F143" s="2">
        <f t="shared" ref="F143" si="47">IFERROR(SUMPRODUCT(C137:C143,E137:E143)/SUM(C137:C143),"")</f>
        <v>4.6219083093817261E-2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3">
      <c r="A144" s="4">
        <v>43994</v>
      </c>
      <c r="B144" s="2">
        <v>484</v>
      </c>
      <c r="C144" s="2">
        <v>13006</v>
      </c>
      <c r="D144" s="2">
        <f t="shared" si="46"/>
        <v>891519</v>
      </c>
      <c r="E144" s="3">
        <f t="shared" si="24"/>
        <v>3.7213593725972625E-2</v>
      </c>
      <c r="F144" s="2">
        <f t="shared" ref="F144" si="48">IFERROR(SUMPRODUCT(C138:C144,E138:E144)/SUM(C138:C144),"")</f>
        <v>4.3126889172747852E-2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3">
      <c r="A145" s="4">
        <v>43995</v>
      </c>
      <c r="B145" s="2">
        <v>193</v>
      </c>
      <c r="C145" s="2">
        <v>6435</v>
      </c>
      <c r="D145" s="2">
        <f t="shared" si="46"/>
        <v>897954</v>
      </c>
      <c r="E145" s="3">
        <f t="shared" si="24"/>
        <v>2.9992229992229991E-2</v>
      </c>
      <c r="F145" s="2">
        <f t="shared" ref="F145" si="49">IFERROR(SUMPRODUCT(C139:C145,E139:E145)/SUM(C139:C145),"")</f>
        <v>4.1835459811456477E-2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3">
      <c r="A146" s="4">
        <v>43996</v>
      </c>
      <c r="B146" s="2">
        <v>146</v>
      </c>
      <c r="C146" s="2">
        <v>5040</v>
      </c>
      <c r="D146" s="2">
        <f t="shared" si="46"/>
        <v>902994</v>
      </c>
      <c r="E146" s="3">
        <f t="shared" si="24"/>
        <v>2.8968253968253969E-2</v>
      </c>
      <c r="F146" s="2">
        <f t="shared" ref="F146" si="50">IFERROR(SUMPRODUCT(C140:C146,E140:E146)/SUM(C140:C146),"")</f>
        <v>4.0465051763489399E-2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3">
      <c r="A147" s="4">
        <v>43997</v>
      </c>
      <c r="B147" s="2">
        <v>492</v>
      </c>
      <c r="C147" s="2">
        <v>14130</v>
      </c>
      <c r="D147" s="2">
        <f t="shared" si="46"/>
        <v>917124</v>
      </c>
      <c r="E147" s="3">
        <f t="shared" si="24"/>
        <v>3.4819532908704882E-2</v>
      </c>
      <c r="F147" s="2">
        <f t="shared" ref="F147" si="51">IFERROR(SUMPRODUCT(C141:C147,E141:E147)/SUM(C141:C147),"")</f>
        <v>3.8043956873451003E-2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3">
      <c r="A148" s="4">
        <v>43998</v>
      </c>
      <c r="B148" s="2">
        <v>391</v>
      </c>
      <c r="C148" s="2">
        <v>13727</v>
      </c>
      <c r="D148" s="2">
        <f t="shared" ref="D148:D149" si="52">C148+D147</f>
        <v>930851</v>
      </c>
      <c r="E148" s="3">
        <f t="shared" si="24"/>
        <v>2.8484009616085087E-2</v>
      </c>
      <c r="F148" s="2">
        <f t="shared" ref="F148:F149" si="53">IFERROR(SUMPRODUCT(C142:C148,E142:E148)/SUM(C142:C148),"")</f>
        <v>3.5139110806766592E-2</v>
      </c>
      <c r="G148" s="2">
        <v>998</v>
      </c>
      <c r="H148" s="2">
        <f t="shared" ref="H148:H205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3">
      <c r="A149" s="4">
        <v>43999</v>
      </c>
      <c r="B149" s="2">
        <v>448</v>
      </c>
      <c r="C149" s="2">
        <v>17957</v>
      </c>
      <c r="D149" s="2">
        <f t="shared" si="52"/>
        <v>948808</v>
      </c>
      <c r="E149" s="3">
        <f t="shared" si="24"/>
        <v>2.4948488054797571E-2</v>
      </c>
      <c r="F149" s="2">
        <f t="shared" si="53"/>
        <v>3.1890523992851916E-2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3">
      <c r="A150" s="4">
        <v>44000</v>
      </c>
      <c r="B150" s="2">
        <v>406</v>
      </c>
      <c r="C150" s="2">
        <v>17723</v>
      </c>
      <c r="D150" s="2">
        <f t="shared" ref="D150" si="55">C150+D149</f>
        <v>966531</v>
      </c>
      <c r="E150" s="3">
        <f t="shared" si="24"/>
        <v>2.2908085538565704E-2</v>
      </c>
      <c r="F150" s="2">
        <f t="shared" ref="F150" si="56">IFERROR(SUMPRODUCT(C144:C150,E144:E150)/SUM(C144:C150),"")</f>
        <v>2.9084959894567022E-2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3">
      <c r="A151" s="4">
        <v>44001</v>
      </c>
      <c r="B151" s="2">
        <v>314</v>
      </c>
      <c r="C151" s="2">
        <v>11711</v>
      </c>
      <c r="D151" s="2">
        <f t="shared" ref="D151" si="57">C151+D150</f>
        <v>978242</v>
      </c>
      <c r="E151" s="3">
        <f t="shared" si="24"/>
        <v>2.6812398599607205E-2</v>
      </c>
      <c r="F151" s="2">
        <f t="shared" ref="F151" si="58">IFERROR(SUMPRODUCT(C145:C151,E145:E151)/SUM(C145:C151),"")</f>
        <v>2.7559009720604682E-2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3">
      <c r="A152" s="4">
        <v>44002</v>
      </c>
      <c r="B152" s="2">
        <v>162</v>
      </c>
      <c r="C152" s="2">
        <v>7222</v>
      </c>
      <c r="D152" s="2">
        <f t="shared" ref="D152" si="59">C152+D151</f>
        <v>985464</v>
      </c>
      <c r="E152" s="3">
        <f t="shared" ref="E152" si="60">B152/C152</f>
        <v>2.2431459429520909E-2</v>
      </c>
      <c r="F152" s="2">
        <f t="shared" ref="F152" si="61">IFERROR(SUMPRODUCT(C146:C152,E146:E152)/SUM(C146:C152),"")</f>
        <v>2.6956919209233231E-2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3">
      <c r="A153" s="4">
        <v>44003</v>
      </c>
      <c r="B153" s="2">
        <v>120</v>
      </c>
      <c r="C153" s="2">
        <v>5227</v>
      </c>
      <c r="D153" s="2">
        <f t="shared" ref="D153" si="62">C153+D152</f>
        <v>990691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2.6602962473060651E-2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3">
      <c r="A154" s="4">
        <v>44004</v>
      </c>
      <c r="B154" s="2">
        <v>416</v>
      </c>
      <c r="C154" s="2">
        <v>13593</v>
      </c>
      <c r="D154" s="2">
        <f t="shared" ref="D154" si="65">C154+D153</f>
        <v>1004284</v>
      </c>
      <c r="E154" s="3">
        <f t="shared" ref="E154" si="66">B154/C154</f>
        <v>3.0603987346428309E-2</v>
      </c>
      <c r="F154" s="2">
        <f t="shared" ref="F154" si="67">IFERROR(SUMPRODUCT(C148:C154,E148:E154)/SUM(C148:C154),"")</f>
        <v>2.5894905920146857E-2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3">
      <c r="A155" s="4">
        <v>44005</v>
      </c>
      <c r="B155" s="2">
        <v>331</v>
      </c>
      <c r="C155" s="2">
        <v>14068</v>
      </c>
      <c r="D155" s="2">
        <f t="shared" ref="D155:D156" si="68">C155+D154</f>
        <v>1018352</v>
      </c>
      <c r="E155" s="3">
        <f t="shared" ref="E155:E156" si="69">B155/C155</f>
        <v>2.3528575490474837E-2</v>
      </c>
      <c r="F155" s="2">
        <f t="shared" ref="F155" si="70">IFERROR(SUMPRODUCT(C149:C155,E149:E155)/SUM(C149:C155),"")</f>
        <v>2.5108284476748836E-2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3">
      <c r="A156" s="4">
        <v>44006</v>
      </c>
      <c r="B156" s="2">
        <v>343</v>
      </c>
      <c r="C156" s="2">
        <v>13999</v>
      </c>
      <c r="D156" s="2">
        <f t="shared" si="68"/>
        <v>1032351</v>
      </c>
      <c r="E156" s="3">
        <f t="shared" si="69"/>
        <v>2.450175012500893E-2</v>
      </c>
      <c r="F156" s="2">
        <f t="shared" ref="F156:F161" si="71">IFERROR(SUMPRODUCT(C150:C156,E150:E156)/SUM(C150:C156),"")</f>
        <v>2.5040996851920568E-2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3">
      <c r="A157" s="4">
        <v>44007</v>
      </c>
      <c r="B157" s="2">
        <v>334</v>
      </c>
      <c r="C157" s="2">
        <v>12646</v>
      </c>
      <c r="D157" s="2">
        <f t="shared" ref="D157" si="72">C157+D156</f>
        <v>1044997</v>
      </c>
      <c r="E157" s="3">
        <f t="shared" ref="E157" si="73">B157/C157</f>
        <v>2.6411513522062311E-2</v>
      </c>
      <c r="F157" s="2">
        <f t="shared" si="71"/>
        <v>2.5743634185507097E-2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3">
      <c r="A158" s="4">
        <v>44008</v>
      </c>
      <c r="B158" s="2">
        <v>329</v>
      </c>
      <c r="C158" s="2">
        <v>13234</v>
      </c>
      <c r="D158" s="2">
        <f t="shared" ref="D158" si="74">C158+D157</f>
        <v>1058231</v>
      </c>
      <c r="E158" s="3">
        <f t="shared" ref="E158" si="75">B158/C158</f>
        <v>2.4860208553725255E-2</v>
      </c>
      <c r="F158" s="2">
        <f t="shared" si="71"/>
        <v>2.5440998137243872E-2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3">
      <c r="A159" s="4">
        <v>44009</v>
      </c>
      <c r="B159" s="2">
        <v>191</v>
      </c>
      <c r="C159" s="2">
        <v>7836</v>
      </c>
      <c r="D159" s="2">
        <f t="shared" ref="D159" si="76">C159+D158</f>
        <v>1066067</v>
      </c>
      <c r="E159" s="3">
        <f t="shared" ref="E159" si="77">B159/C159</f>
        <v>2.4374680959673302E-2</v>
      </c>
      <c r="F159" s="2">
        <f t="shared" si="71"/>
        <v>2.5606987332977681E-2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3">
      <c r="A160" s="4">
        <v>44010</v>
      </c>
      <c r="B160" s="2">
        <v>120</v>
      </c>
      <c r="C160" s="2">
        <v>6248</v>
      </c>
      <c r="D160" s="2">
        <f t="shared" ref="D160" si="78">C160+D159</f>
        <v>1072315</v>
      </c>
      <c r="E160" s="3">
        <f t="shared" ref="E160" si="79">B160/C160</f>
        <v>1.9206145966709345E-2</v>
      </c>
      <c r="F160" s="2">
        <f t="shared" si="71"/>
        <v>2.5286680388121142E-2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3">
      <c r="A161" s="4">
        <v>44011</v>
      </c>
      <c r="B161" s="2">
        <v>314</v>
      </c>
      <c r="C161" s="2">
        <v>16117</v>
      </c>
      <c r="D161" s="2">
        <f t="shared" ref="D161" si="80">C161+D160</f>
        <v>1088432</v>
      </c>
      <c r="E161" s="3">
        <f t="shared" ref="E161" si="81">B161/C161</f>
        <v>1.9482533970341876E-2</v>
      </c>
      <c r="F161" s="2">
        <f t="shared" si="71"/>
        <v>2.3316062176165803E-2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3">
      <c r="A162" s="4">
        <v>44012</v>
      </c>
      <c r="B162" s="2">
        <v>345</v>
      </c>
      <c r="C162" s="2">
        <v>16125</v>
      </c>
      <c r="D162" s="2">
        <f t="shared" ref="D162" si="82">C162+D161</f>
        <v>1104557</v>
      </c>
      <c r="E162" s="3">
        <f t="shared" ref="E162" si="83">B162/C162</f>
        <v>2.1395348837209303E-2</v>
      </c>
      <c r="F162" s="2">
        <f t="shared" ref="F162" si="84">IFERROR(SUMPRODUCT(C156:C162,E156:E162)/SUM(C156:C162),"")</f>
        <v>2.2922104286294299E-2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3">
      <c r="A163" s="4">
        <v>44013</v>
      </c>
      <c r="B163" s="2">
        <v>318</v>
      </c>
      <c r="C163" s="2">
        <v>14614</v>
      </c>
      <c r="D163" s="2">
        <f t="shared" ref="D163" si="85">C163+D162</f>
        <v>1119171</v>
      </c>
      <c r="E163" s="3">
        <f t="shared" ref="E163" si="86">B163/C163</f>
        <v>2.1759956206377447E-2</v>
      </c>
      <c r="F163" s="2">
        <f t="shared" ref="F163" si="87">IFERROR(SUMPRODUCT(C157:C163,E157:E163)/SUM(C157:C163),"")</f>
        <v>2.2471780695692237E-2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3">
      <c r="A164" s="4">
        <v>44014</v>
      </c>
      <c r="B164" s="2">
        <v>343</v>
      </c>
      <c r="C164" s="2">
        <v>13951</v>
      </c>
      <c r="D164" s="2">
        <f t="shared" ref="D164" si="88">C164+D163</f>
        <v>1133122</v>
      </c>
      <c r="E164" s="3">
        <f t="shared" ref="E164" si="89">B164/C164</f>
        <v>2.4586051179126944E-2</v>
      </c>
      <c r="F164" s="2">
        <f t="shared" ref="F164" si="90">IFERROR(SUMPRODUCT(C158:C164,E158:E164)/SUM(C158:C164),"")</f>
        <v>2.2241134751773049E-2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3">
      <c r="A165" s="4">
        <v>44015</v>
      </c>
      <c r="B165" s="2">
        <v>163</v>
      </c>
      <c r="C165" s="2">
        <v>8345</v>
      </c>
      <c r="D165" s="2">
        <f t="shared" ref="D165" si="91">C165+D164</f>
        <v>1141467</v>
      </c>
      <c r="E165" s="3">
        <f t="shared" ref="E165" si="92">B165/C165</f>
        <v>1.9532654284002398E-2</v>
      </c>
      <c r="F165" s="2">
        <f t="shared" ref="F165" si="93">IFERROR(SUMPRODUCT(C159:C165,E159:E165)/SUM(C159:C165),"")</f>
        <v>2.1553174107357395E-2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3">
      <c r="A166" s="4">
        <v>44016</v>
      </c>
      <c r="B166" s="2">
        <v>107</v>
      </c>
      <c r="C166" s="2">
        <v>4277</v>
      </c>
      <c r="D166" s="2">
        <f t="shared" ref="D166" si="94">C166+D165</f>
        <v>1145744</v>
      </c>
      <c r="E166" s="3">
        <f t="shared" ref="E166" si="95">B166/C166</f>
        <v>2.5017535655833527E-2</v>
      </c>
      <c r="F166" s="2">
        <f t="shared" ref="F166" si="96">IFERROR(SUMPRODUCT(C160:C166,E160:E166)/SUM(C160:C166),"")</f>
        <v>2.1461651417598555E-2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3">
      <c r="A167" s="4">
        <v>44017</v>
      </c>
      <c r="B167" s="2">
        <v>135</v>
      </c>
      <c r="C167" s="2">
        <v>6646</v>
      </c>
      <c r="D167" s="2">
        <f t="shared" ref="D167" si="97">C167+D166</f>
        <v>1152390</v>
      </c>
      <c r="E167" s="3">
        <f t="shared" ref="E167" si="98">B167/C167</f>
        <v>2.0312970207643697E-2</v>
      </c>
      <c r="F167" s="2">
        <f t="shared" ref="F167" si="99">IFERROR(SUMPRODUCT(C161:C167,E161:E167)/SUM(C161:C167),"")</f>
        <v>2.1542304089915705E-2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3">
      <c r="A168" s="4">
        <v>44018</v>
      </c>
      <c r="B168" s="2">
        <v>349</v>
      </c>
      <c r="C168" s="2">
        <v>16981</v>
      </c>
      <c r="D168" s="2">
        <f t="shared" ref="D168" si="100">C168+D167</f>
        <v>1169371</v>
      </c>
      <c r="E168" s="5">
        <f t="shared" ref="E168" si="101">B168/C168</f>
        <v>2.05523820740828E-2</v>
      </c>
      <c r="F168" s="2">
        <f t="shared" ref="F168" si="102">IFERROR(SUMPRODUCT(C162:C168,E162:E168)/SUM(C162:C168),"")</f>
        <v>2.1744770753283339E-2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3">
      <c r="A169" s="4">
        <v>44019</v>
      </c>
      <c r="B169" s="2">
        <v>325</v>
      </c>
      <c r="C169" s="2">
        <v>19718</v>
      </c>
      <c r="D169" s="2">
        <f t="shared" ref="D169:D170" si="103">C169+D168</f>
        <v>1189089</v>
      </c>
      <c r="E169" s="5">
        <f t="shared" ref="E169:E170" si="104">B169/C169</f>
        <v>1.6482401866315041E-2</v>
      </c>
      <c r="F169" s="2">
        <f t="shared" ref="F169:F170" si="105">IFERROR(SUMPRODUCT(C163:C169,E163:E169)/SUM(C163:C169),"")</f>
        <v>2.0583920882032841E-2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3">
      <c r="A170" s="4">
        <v>44020</v>
      </c>
      <c r="B170" s="2">
        <v>301</v>
      </c>
      <c r="C170" s="2">
        <v>19513</v>
      </c>
      <c r="D170" s="2">
        <f t="shared" si="103"/>
        <v>1208602</v>
      </c>
      <c r="E170" s="5">
        <f t="shared" si="104"/>
        <v>1.5425613693435146E-2</v>
      </c>
      <c r="F170" s="2">
        <f t="shared" si="105"/>
        <v>1.9266249958068232E-2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3">
      <c r="A171" s="4">
        <v>44021</v>
      </c>
      <c r="B171" s="2">
        <v>353</v>
      </c>
      <c r="C171" s="2">
        <v>17740</v>
      </c>
      <c r="D171" s="2">
        <f t="shared" ref="D171" si="106">C171+D170</f>
        <v>1226342</v>
      </c>
      <c r="E171" s="5">
        <f t="shared" ref="E171" si="107">B171/C171</f>
        <v>1.9898534385569336E-2</v>
      </c>
      <c r="F171" s="2">
        <f t="shared" ref="F171" si="108">IFERROR(SUMPRODUCT(C165:C171,E165:E171)/SUM(C165:C171),"")</f>
        <v>1.8590431237931776E-2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3">
      <c r="A172" s="4">
        <v>44022</v>
      </c>
      <c r="B172" s="2">
        <v>328</v>
      </c>
      <c r="C172" s="2">
        <v>18262</v>
      </c>
      <c r="D172" s="2">
        <f t="shared" ref="D172" si="109">C172+D171</f>
        <v>1244604</v>
      </c>
      <c r="E172" s="5">
        <f t="shared" ref="E172" si="110">B172/C172</f>
        <v>1.7960792903296462E-2</v>
      </c>
      <c r="F172" s="2">
        <f t="shared" ref="F172" si="111">IFERROR(SUMPRODUCT(C166:C172,E166:E172)/SUM(C166:C172),"")</f>
        <v>1.8402707078933846E-2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3">
      <c r="A173" s="4">
        <v>44023</v>
      </c>
      <c r="B173" s="2">
        <v>151</v>
      </c>
      <c r="C173" s="2">
        <v>10217</v>
      </c>
      <c r="D173" s="2">
        <f t="shared" ref="D173" si="112">C173+D172</f>
        <v>1254821</v>
      </c>
      <c r="E173" s="5">
        <f t="shared" ref="E173" si="113">B173/C173</f>
        <v>1.4779289419594792E-2</v>
      </c>
      <c r="F173" s="2">
        <f t="shared" ref="F173" si="114">IFERROR(SUMPRODUCT(C167:C173,E167:E173)/SUM(C167:C173),"")</f>
        <v>1.7803936668591914E-2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3">
      <c r="A174" s="4">
        <v>44024</v>
      </c>
      <c r="B174" s="2">
        <v>108</v>
      </c>
      <c r="C174" s="2">
        <v>7041</v>
      </c>
      <c r="D174" s="2">
        <f t="shared" ref="D174" si="115">C174+D173</f>
        <v>1261862</v>
      </c>
      <c r="E174" s="5">
        <f t="shared" ref="E174" si="116">B174/C174</f>
        <v>1.5338730293992331E-2</v>
      </c>
      <c r="F174" s="2">
        <f t="shared" ref="F174" si="117">IFERROR(SUMPRODUCT(C168:C174,E168:E174)/SUM(C168:C174),"")</f>
        <v>1.7493057585501317E-2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3">
      <c r="A175" s="4">
        <v>44025</v>
      </c>
      <c r="B175" s="2">
        <v>375</v>
      </c>
      <c r="C175" s="2">
        <v>20047</v>
      </c>
      <c r="D175" s="2">
        <f t="shared" ref="D175" si="118">C175+D174</f>
        <v>1281909</v>
      </c>
      <c r="E175" s="5">
        <f t="shared" ref="E175" si="119">B175/C175</f>
        <v>1.8706040804110341E-2</v>
      </c>
      <c r="F175" s="2">
        <f t="shared" ref="F175" si="120">IFERROR(SUMPRODUCT(C169:C175,E169:E175)/SUM(C169:C175),"")</f>
        <v>1.7247507508574882E-2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3">
      <c r="A176" s="4">
        <v>44026</v>
      </c>
      <c r="B176" s="2">
        <v>314</v>
      </c>
      <c r="C176" s="2">
        <v>20907</v>
      </c>
      <c r="D176" s="2">
        <f t="shared" ref="D176:D177" si="121">C176+D175</f>
        <v>1302816</v>
      </c>
      <c r="E176" s="5">
        <f t="shared" ref="E176:E177" si="122">B176/C176</f>
        <v>1.5018893193667194E-2</v>
      </c>
      <c r="F176" s="2">
        <f t="shared" ref="F176:F177" si="123">IFERROR(SUMPRODUCT(C170:C176,E170:E176)/SUM(C170:C176),"")</f>
        <v>1.6970464357628355E-2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3">
      <c r="A177" s="4">
        <v>44027</v>
      </c>
      <c r="B177" s="2">
        <v>381</v>
      </c>
      <c r="C177" s="2">
        <v>20975</v>
      </c>
      <c r="D177" s="2">
        <f t="shared" si="121"/>
        <v>1323791</v>
      </c>
      <c r="E177" s="5">
        <f t="shared" si="122"/>
        <v>1.8164481525625744E-2</v>
      </c>
      <c r="F177" s="2">
        <f t="shared" si="123"/>
        <v>1.7449582859474427E-2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3">
      <c r="A178" s="4">
        <v>44028</v>
      </c>
      <c r="B178" s="2">
        <v>318</v>
      </c>
      <c r="C178" s="2">
        <v>18077</v>
      </c>
      <c r="D178" s="2">
        <f t="shared" ref="D178" si="124">C178+D177</f>
        <v>1341868</v>
      </c>
      <c r="E178" s="5">
        <f t="shared" ref="E178" si="125">B178/C178</f>
        <v>1.7591414504619131E-2</v>
      </c>
      <c r="F178" s="2">
        <f t="shared" ref="F178" si="126">IFERROR(SUMPRODUCT(C172:C178,E172:E178)/SUM(C172:C178),"")</f>
        <v>1.7095718712670741E-2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3">
      <c r="A179" s="4">
        <v>44029</v>
      </c>
      <c r="B179" s="2">
        <v>298</v>
      </c>
      <c r="C179" s="2">
        <v>18284</v>
      </c>
      <c r="D179" s="2">
        <f t="shared" ref="D179" si="127">C179+D178</f>
        <v>1360152</v>
      </c>
      <c r="E179" s="5">
        <f t="shared" ref="E179" si="128">B179/C179</f>
        <v>1.6298402975278934E-2</v>
      </c>
      <c r="F179" s="2">
        <f t="shared" ref="F179" si="129">IFERROR(SUMPRODUCT(C173:C179,E173:E179)/SUM(C173:C179),"")</f>
        <v>1.6832831377436217E-2</v>
      </c>
      <c r="G179" s="2">
        <v>499</v>
      </c>
      <c r="H179" s="2">
        <f t="shared" si="54"/>
        <v>523.66666666666663</v>
      </c>
      <c r="I179" s="2">
        <v>5</v>
      </c>
      <c r="J179">
        <v>16</v>
      </c>
      <c r="K179" s="2">
        <f t="shared" si="14"/>
        <v>13</v>
      </c>
    </row>
    <row r="180" spans="1:11" x14ac:dyDescent="0.3">
      <c r="A180" s="4">
        <v>44030</v>
      </c>
      <c r="B180" s="2">
        <v>169</v>
      </c>
      <c r="C180" s="2">
        <v>10997</v>
      </c>
      <c r="D180" s="2">
        <f t="shared" ref="D180" si="130">C180+D179</f>
        <v>1371149</v>
      </c>
      <c r="E180" s="5">
        <f t="shared" ref="E180" si="131">B180/C180</f>
        <v>1.5367827589342548E-2</v>
      </c>
      <c r="F180" s="2">
        <f t="shared" ref="F180" si="132">IFERROR(SUMPRODUCT(C174:C180,E174:E180)/SUM(C174:C180),"")</f>
        <v>1.6874699126607523E-2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13.333333333333334</v>
      </c>
    </row>
    <row r="181" spans="1:11" x14ac:dyDescent="0.3">
      <c r="A181" s="4">
        <v>44031</v>
      </c>
      <c r="B181" s="2">
        <v>108</v>
      </c>
      <c r="C181" s="2">
        <v>7702</v>
      </c>
      <c r="D181" s="2">
        <f t="shared" ref="D181" si="133">C181+D180</f>
        <v>1378851</v>
      </c>
      <c r="E181" s="5">
        <f t="shared" ref="E181" si="134">B181/C181</f>
        <v>1.4022331861854065E-2</v>
      </c>
      <c r="F181" s="2">
        <f t="shared" ref="F181" si="135">IFERROR(SUMPRODUCT(C175:C181,E175:E181)/SUM(C175:C181),"")</f>
        <v>1.6779355324004822E-2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14.333333333333334</v>
      </c>
    </row>
    <row r="182" spans="1:11" x14ac:dyDescent="0.3">
      <c r="A182" s="4">
        <v>44032</v>
      </c>
      <c r="B182" s="2">
        <v>360</v>
      </c>
      <c r="C182" s="2">
        <v>18029</v>
      </c>
      <c r="D182" s="2">
        <f t="shared" ref="D182" si="136">C182+D181</f>
        <v>1396880</v>
      </c>
      <c r="E182" s="5">
        <f t="shared" ref="E182" si="137">B182/C182</f>
        <v>1.9967829607854013E-2</v>
      </c>
      <c r="F182" s="2">
        <f t="shared" ref="F182" si="138">IFERROR(SUMPRODUCT(C176:C182,E176:E182)/SUM(C176:C182),"")</f>
        <v>1.6943403119047414E-2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3">
      <c r="A183" s="4">
        <v>44033</v>
      </c>
      <c r="B183" s="2">
        <v>338</v>
      </c>
      <c r="C183" s="2">
        <v>19843</v>
      </c>
      <c r="D183" s="2">
        <f t="shared" ref="D183:D184" si="139">C183+D182</f>
        <v>1416723</v>
      </c>
      <c r="E183" s="5">
        <f t="shared" ref="E183:E184" si="140">B183/C183</f>
        <v>1.7033714660081641E-2</v>
      </c>
      <c r="F183" s="2">
        <f t="shared" ref="F183:F184" si="141">IFERROR(SUMPRODUCT(C177:C183,E177:E183)/SUM(C177:C183),"")</f>
        <v>1.7312368862317504E-2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3">
      <c r="A184" s="4">
        <v>44034</v>
      </c>
      <c r="B184" s="2">
        <v>328</v>
      </c>
      <c r="C184" s="2">
        <v>18605</v>
      </c>
      <c r="D184" s="2">
        <f t="shared" si="139"/>
        <v>1435328</v>
      </c>
      <c r="E184" s="5">
        <f t="shared" si="140"/>
        <v>1.762966944369793E-2</v>
      </c>
      <c r="F184" s="2">
        <f t="shared" si="141"/>
        <v>1.7205053031729381E-2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3">
      <c r="A185" s="4">
        <v>44035</v>
      </c>
      <c r="B185" s="2">
        <v>347</v>
      </c>
      <c r="C185" s="2">
        <v>20497</v>
      </c>
      <c r="D185" s="2">
        <f t="shared" ref="D185" si="142">C185+D184</f>
        <v>1455825</v>
      </c>
      <c r="E185" s="5">
        <f t="shared" ref="E185" si="143">B185/C185</f>
        <v>1.6929306727813825E-2</v>
      </c>
      <c r="F185" s="2">
        <f t="shared" ref="F185" si="144">IFERROR(SUMPRODUCT(C179:C185,E179:E185)/SUM(C179:C185),"")</f>
        <v>1.7094167098115957E-2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3">
      <c r="A186" s="4">
        <v>44036</v>
      </c>
      <c r="B186" s="2">
        <v>330</v>
      </c>
      <c r="C186" s="2">
        <v>18050</v>
      </c>
      <c r="D186" s="2">
        <f t="shared" ref="D186" si="145">C186+D185</f>
        <v>1473875</v>
      </c>
      <c r="E186" s="5">
        <f t="shared" ref="E186" si="146">B186/C186</f>
        <v>1.8282548476454295E-2</v>
      </c>
      <c r="F186" s="2">
        <f t="shared" ref="F186" si="147">IFERROR(SUMPRODUCT(C180:C186,E180:E186)/SUM(C180:C186),"")</f>
        <v>1.7410726062449988E-2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3">
      <c r="A187" s="4">
        <v>44037</v>
      </c>
      <c r="B187" s="2">
        <v>197</v>
      </c>
      <c r="C187" s="2">
        <v>11611</v>
      </c>
      <c r="D187" s="2">
        <f t="shared" ref="D187" si="148">C187+D186</f>
        <v>1485486</v>
      </c>
      <c r="E187" s="5">
        <f t="shared" ref="E187" si="149">B187/C187</f>
        <v>1.6966669537507535E-2</v>
      </c>
      <c r="F187" s="2">
        <f t="shared" ref="F187" si="150">IFERROR(SUMPRODUCT(C181:C187,E181:E187)/SUM(C181:C187),"")</f>
        <v>1.7562118999099156E-2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3">
      <c r="A188" s="4">
        <v>44038</v>
      </c>
      <c r="B188" s="2">
        <v>126</v>
      </c>
      <c r="C188" s="2">
        <v>7495</v>
      </c>
      <c r="D188" s="2">
        <f t="shared" ref="D188" si="151">C188+D187</f>
        <v>1492981</v>
      </c>
      <c r="E188" s="5">
        <f t="shared" ref="E188" si="152">B188/C188</f>
        <v>1.6811207471647764E-2</v>
      </c>
      <c r="F188" s="2">
        <f t="shared" ref="F188" si="153">IFERROR(SUMPRODUCT(C182:C188,E182:E188)/SUM(C182:C188),"")</f>
        <v>1.7751686673092088E-2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3">
      <c r="A189" s="4">
        <v>44039</v>
      </c>
      <c r="B189" s="2">
        <v>432</v>
      </c>
      <c r="C189" s="2">
        <v>22414</v>
      </c>
      <c r="D189" s="2">
        <f t="shared" ref="D189" si="154">C189+D188</f>
        <v>1515395</v>
      </c>
      <c r="E189" s="5">
        <f t="shared" ref="E189:E194" si="155">B189/C189</f>
        <v>1.9273668243062373E-2</v>
      </c>
      <c r="F189" s="2">
        <f t="shared" ref="F189" si="156">IFERROR(SUMPRODUCT(C183:C189,E183:E189)/SUM(C183:C189),"")</f>
        <v>1.7702400540016032E-2</v>
      </c>
      <c r="G189" s="2">
        <v>364</v>
      </c>
      <c r="H189" s="2">
        <f t="shared" si="54"/>
        <v>359.33333333333331</v>
      </c>
      <c r="I189" s="2">
        <v>3</v>
      </c>
      <c r="J189" s="2">
        <v>16</v>
      </c>
      <c r="K189" s="2">
        <f t="shared" si="14"/>
        <v>14.666666666666666</v>
      </c>
    </row>
    <row r="190" spans="1:11" x14ac:dyDescent="0.3">
      <c r="A190" s="4">
        <v>44040</v>
      </c>
      <c r="B190" s="2">
        <v>397</v>
      </c>
      <c r="C190" s="2">
        <v>26208</v>
      </c>
      <c r="D190" s="2">
        <f t="shared" ref="D190:D191" si="157">C190+D189</f>
        <v>1541603</v>
      </c>
      <c r="E190" s="5">
        <f t="shared" si="155"/>
        <v>1.5148046398046398E-2</v>
      </c>
      <c r="F190" s="2">
        <f t="shared" ref="F190" si="158">IFERROR(SUMPRODUCT(C184:C190,E184:E190)/SUM(C184:C190),"")</f>
        <v>1.7272581678411274E-2</v>
      </c>
      <c r="G190" s="2">
        <v>390</v>
      </c>
      <c r="H190" s="2">
        <f t="shared" si="54"/>
        <v>368</v>
      </c>
      <c r="I190" s="2">
        <v>2</v>
      </c>
      <c r="J190" s="2">
        <v>13</v>
      </c>
      <c r="K190" s="2">
        <f t="shared" si="14"/>
        <v>14.333333333333334</v>
      </c>
    </row>
    <row r="191" spans="1:11" x14ac:dyDescent="0.3">
      <c r="A191" s="4">
        <v>44041</v>
      </c>
      <c r="B191" s="2">
        <v>385</v>
      </c>
      <c r="C191" s="2">
        <v>22895</v>
      </c>
      <c r="D191" s="2">
        <f t="shared" si="157"/>
        <v>1564498</v>
      </c>
      <c r="E191" s="5">
        <f t="shared" si="155"/>
        <v>1.6815898667831404E-2</v>
      </c>
      <c r="F191" s="2">
        <f t="shared" ref="F191" si="159">IFERROR(SUMPRODUCT(C185:C191,E185:E191)/SUM(C185:C191),"")</f>
        <v>1.7140202833475265E-2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14.333333333333334</v>
      </c>
    </row>
    <row r="192" spans="1:11" x14ac:dyDescent="0.3">
      <c r="A192" s="4">
        <v>44042</v>
      </c>
      <c r="B192" s="2">
        <v>530</v>
      </c>
      <c r="C192" s="2">
        <v>23026</v>
      </c>
      <c r="D192" s="2">
        <f t="shared" ref="D192" si="160">C192+D191</f>
        <v>1587524</v>
      </c>
      <c r="E192" s="5">
        <f t="shared" si="155"/>
        <v>2.3017458525145487E-2</v>
      </c>
      <c r="F192" s="2">
        <f t="shared" ref="F192" si="161">IFERROR(SUMPRODUCT(C186:C192,E186:E192)/SUM(C186:C192),"")</f>
        <v>1.8200593778236736E-2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12.333333333333334</v>
      </c>
    </row>
    <row r="193" spans="1:13" x14ac:dyDescent="0.3">
      <c r="A193" s="4">
        <v>44043</v>
      </c>
      <c r="B193" s="2">
        <v>451</v>
      </c>
      <c r="C193" s="2">
        <v>21811</v>
      </c>
      <c r="D193" s="2">
        <f t="shared" ref="D193" si="162">C193+D192</f>
        <v>1609335</v>
      </c>
      <c r="E193" s="5">
        <f t="shared" si="155"/>
        <v>2.0677639723075514E-2</v>
      </c>
      <c r="F193" s="2">
        <f t="shared" ref="F193" si="163">IFERROR(SUMPRODUCT(C187:C193,E187:E193)/SUM(C187:C193),"")</f>
        <v>1.8588513214232983E-2</v>
      </c>
      <c r="G193" s="2">
        <v>369</v>
      </c>
      <c r="H193" s="2">
        <f t="shared" si="54"/>
        <v>361</v>
      </c>
      <c r="I193" s="2">
        <v>4</v>
      </c>
      <c r="J193" s="2">
        <v>15</v>
      </c>
      <c r="K193" s="2">
        <f t="shared" si="14"/>
        <v>13</v>
      </c>
    </row>
    <row r="194" spans="1:13" x14ac:dyDescent="0.3">
      <c r="A194" s="4">
        <v>44044</v>
      </c>
      <c r="B194" s="2">
        <v>187</v>
      </c>
      <c r="C194" s="2">
        <v>11139</v>
      </c>
      <c r="D194" s="2">
        <f t="shared" ref="D194" si="164">C194+D193</f>
        <v>1620474</v>
      </c>
      <c r="E194" s="5">
        <f t="shared" si="155"/>
        <v>1.6787862465212317E-2</v>
      </c>
      <c r="F194" s="2">
        <f t="shared" ref="F194" si="165">IFERROR(SUMPRODUCT(C188:C194,E188:E194)/SUM(C188:C194),"")</f>
        <v>1.8579429282602897E-2</v>
      </c>
      <c r="G194" s="2">
        <v>406</v>
      </c>
      <c r="H194" s="2">
        <f t="shared" si="54"/>
        <v>374</v>
      </c>
      <c r="I194" s="2">
        <v>3</v>
      </c>
      <c r="J194" s="2">
        <v>19</v>
      </c>
      <c r="K194" s="2">
        <f t="shared" si="14"/>
        <v>14.666666666666666</v>
      </c>
    </row>
    <row r="195" spans="1:13" x14ac:dyDescent="0.3">
      <c r="A195" s="4">
        <v>44045</v>
      </c>
      <c r="B195" s="2">
        <v>136</v>
      </c>
      <c r="C195" s="2">
        <v>8216</v>
      </c>
      <c r="D195" s="2">
        <f t="shared" ref="D195" si="166">C195+D194</f>
        <v>1628690</v>
      </c>
      <c r="E195" s="5">
        <f t="shared" ref="E195" si="167">B195/C195</f>
        <v>1.6553067185978577E-2</v>
      </c>
      <c r="F195" s="2">
        <f t="shared" ref="F195" si="168">IFERROR(SUMPRODUCT(C189:C195,E189:E195)/SUM(C189:C195),"")</f>
        <v>1.8554406855845966E-2</v>
      </c>
      <c r="G195" s="2">
        <v>375</v>
      </c>
      <c r="H195" s="2">
        <f t="shared" si="54"/>
        <v>383.33333333333331</v>
      </c>
      <c r="I195" s="2">
        <v>3</v>
      </c>
      <c r="J195" s="2">
        <v>10</v>
      </c>
      <c r="K195" s="2">
        <f t="shared" si="14"/>
        <v>14.666666666666666</v>
      </c>
    </row>
    <row r="196" spans="1:13" x14ac:dyDescent="0.3">
      <c r="A196" s="4">
        <v>44046</v>
      </c>
      <c r="B196" s="2">
        <v>425</v>
      </c>
      <c r="C196" s="2">
        <v>27293</v>
      </c>
      <c r="D196" s="2">
        <f t="shared" ref="D196" si="169">C196+D195</f>
        <v>1655983</v>
      </c>
      <c r="E196" s="5">
        <f t="shared" ref="E196" si="170">B196/C196</f>
        <v>1.5571758326310775E-2</v>
      </c>
      <c r="F196" s="2">
        <f t="shared" ref="F196" si="171">IFERROR(SUMPRODUCT(C190:C196,E190:E196)/SUM(C190:C196),"")</f>
        <v>1.7860699348450793E-2</v>
      </c>
      <c r="G196" s="2">
        <v>354</v>
      </c>
      <c r="H196" s="2">
        <f t="shared" si="54"/>
        <v>378.33333333333331</v>
      </c>
      <c r="I196" s="2">
        <v>3</v>
      </c>
      <c r="J196" s="2">
        <v>8</v>
      </c>
      <c r="K196" s="2">
        <f t="shared" si="14"/>
        <v>12.333333333333334</v>
      </c>
    </row>
    <row r="197" spans="1:13" x14ac:dyDescent="0.3">
      <c r="A197" s="4">
        <v>44047</v>
      </c>
      <c r="B197" s="2">
        <v>389</v>
      </c>
      <c r="C197" s="2">
        <v>24770</v>
      </c>
      <c r="D197" s="2">
        <f t="shared" ref="D197:D198" si="172">C197+D196</f>
        <v>1680753</v>
      </c>
      <c r="E197" s="5">
        <f t="shared" ref="E197:E198" si="173">B197/C197</f>
        <v>1.5704481227291078E-2</v>
      </c>
      <c r="F197" s="2">
        <f t="shared" ref="F197:F198" si="174">IFERROR(SUMPRODUCT(C191:C197,E191:E197)/SUM(C191:C197),"")</f>
        <v>1.7987782968020123E-2</v>
      </c>
      <c r="G197" s="2">
        <v>396</v>
      </c>
      <c r="H197" s="2">
        <f t="shared" si="54"/>
        <v>375</v>
      </c>
      <c r="I197" s="2">
        <v>4</v>
      </c>
      <c r="J197" s="2">
        <v>14</v>
      </c>
      <c r="K197" s="2">
        <f t="shared" si="14"/>
        <v>10.666666666666666</v>
      </c>
    </row>
    <row r="198" spans="1:13" x14ac:dyDescent="0.3">
      <c r="A198" s="4">
        <v>44048</v>
      </c>
      <c r="B198" s="2">
        <v>408</v>
      </c>
      <c r="C198" s="2">
        <v>25834</v>
      </c>
      <c r="D198" s="2">
        <f t="shared" si="172"/>
        <v>1706587</v>
      </c>
      <c r="E198" s="5">
        <f t="shared" si="173"/>
        <v>1.5793140822172331E-2</v>
      </c>
      <c r="F198" s="2">
        <f t="shared" si="174"/>
        <v>1.7777590101978338E-2</v>
      </c>
      <c r="G198" s="2">
        <v>403</v>
      </c>
      <c r="H198" s="2">
        <f t="shared" si="54"/>
        <v>384.33333333333331</v>
      </c>
      <c r="I198" s="2">
        <v>4</v>
      </c>
      <c r="J198" s="2">
        <v>14</v>
      </c>
      <c r="K198" s="2">
        <f t="shared" si="14"/>
        <v>12</v>
      </c>
    </row>
    <row r="199" spans="1:13" x14ac:dyDescent="0.3">
      <c r="A199" s="4">
        <v>44049</v>
      </c>
      <c r="B199" s="2">
        <v>438</v>
      </c>
      <c r="C199" s="2">
        <v>23754</v>
      </c>
      <c r="D199" s="2">
        <f t="shared" ref="D199" si="175">C199+D198</f>
        <v>1730341</v>
      </c>
      <c r="E199" s="5">
        <f t="shared" ref="E199" si="176">B199/C199</f>
        <v>1.8438999747410964E-2</v>
      </c>
      <c r="F199" s="2">
        <f t="shared" ref="F199" si="177">IFERROR(SUMPRODUCT(C193:C199,E193:E199)/SUM(C193:C199),"")</f>
        <v>1.7042789023715664E-2</v>
      </c>
      <c r="G199" s="2">
        <v>390</v>
      </c>
      <c r="H199" s="2">
        <f t="shared" si="54"/>
        <v>396.33333333333331</v>
      </c>
      <c r="I199" s="2">
        <v>4</v>
      </c>
      <c r="J199" s="2">
        <v>13</v>
      </c>
      <c r="K199" s="2">
        <f t="shared" si="14"/>
        <v>13.666666666666666</v>
      </c>
    </row>
    <row r="200" spans="1:13" x14ac:dyDescent="0.3">
      <c r="A200" s="4">
        <v>44050</v>
      </c>
      <c r="B200" s="2">
        <v>355</v>
      </c>
      <c r="C200" s="2">
        <v>22977</v>
      </c>
      <c r="D200" s="2">
        <f t="shared" ref="D200" si="178">C200+D199</f>
        <v>1753318</v>
      </c>
      <c r="E200" s="5">
        <f t="shared" ref="E200" si="179">B200/C200</f>
        <v>1.545023284153719E-2</v>
      </c>
      <c r="F200" s="2">
        <f t="shared" ref="F200" si="180">IFERROR(SUMPRODUCT(C194:C200,E194:E200)/SUM(C194:C200),"")</f>
        <v>1.6238028100539648E-2</v>
      </c>
      <c r="G200" s="2">
        <v>386</v>
      </c>
      <c r="H200" s="2">
        <f t="shared" si="54"/>
        <v>393</v>
      </c>
      <c r="I200" s="2">
        <v>3</v>
      </c>
      <c r="J200" s="2">
        <v>15</v>
      </c>
      <c r="K200" s="2">
        <f t="shared" si="14"/>
        <v>14</v>
      </c>
    </row>
    <row r="201" spans="1:13" x14ac:dyDescent="0.3">
      <c r="A201" s="4">
        <v>44051</v>
      </c>
      <c r="B201" s="2">
        <v>212</v>
      </c>
      <c r="C201" s="2">
        <v>13037</v>
      </c>
      <c r="D201" s="2">
        <f t="shared" ref="D201" si="181">C201+D200</f>
        <v>1766355</v>
      </c>
      <c r="E201" s="5">
        <f t="shared" ref="E201" si="182">B201/C201</f>
        <v>1.6261409833550663E-2</v>
      </c>
      <c r="F201" s="2">
        <f t="shared" ref="F201" si="183">IFERROR(SUMPRODUCT(C195:C201,E195:E201)/SUM(C195:C201),"")</f>
        <v>1.6198134095598466E-2</v>
      </c>
      <c r="G201" s="2">
        <v>375</v>
      </c>
      <c r="H201" s="2">
        <f t="shared" si="54"/>
        <v>383.66666666666669</v>
      </c>
      <c r="I201" s="2">
        <v>2</v>
      </c>
      <c r="J201" s="2">
        <v>13</v>
      </c>
      <c r="K201" s="2">
        <f t="shared" si="14"/>
        <v>13.666666666666666</v>
      </c>
    </row>
    <row r="202" spans="1:13" x14ac:dyDescent="0.3">
      <c r="A202" s="4">
        <v>44052</v>
      </c>
      <c r="B202" s="2">
        <v>92</v>
      </c>
      <c r="C202" s="2">
        <v>8799</v>
      </c>
      <c r="D202" s="2">
        <f t="shared" ref="D202" si="184">C202+D201</f>
        <v>1775154</v>
      </c>
      <c r="E202" s="5">
        <f t="shared" ref="E202" si="185">B202/C202</f>
        <v>1.0455733606091601E-2</v>
      </c>
      <c r="F202" s="2">
        <f t="shared" ref="F202" si="186">IFERROR(SUMPRODUCT(C196:C202,E196:E202)/SUM(C196:C202),"")</f>
        <v>1.5833242298448767E-2</v>
      </c>
      <c r="G202" s="2">
        <v>380</v>
      </c>
      <c r="H202" s="2">
        <f t="shared" si="54"/>
        <v>380.33333333333331</v>
      </c>
      <c r="I202" s="2">
        <v>0</v>
      </c>
      <c r="J202" s="2">
        <v>9</v>
      </c>
      <c r="K202" s="2">
        <f t="shared" si="14"/>
        <v>12.333333333333334</v>
      </c>
    </row>
    <row r="203" spans="1:13" x14ac:dyDescent="0.3">
      <c r="A203" s="4">
        <v>44053</v>
      </c>
      <c r="B203" s="2">
        <v>358</v>
      </c>
      <c r="C203" s="2">
        <v>25483</v>
      </c>
      <c r="D203" s="2">
        <f t="shared" ref="D203" si="187">C203+D202</f>
        <v>1800637</v>
      </c>
      <c r="E203" s="5">
        <f t="shared" ref="E203" si="188">B203/C203</f>
        <v>1.4048581407212652E-2</v>
      </c>
      <c r="F203" s="2">
        <f t="shared" ref="F203" si="189">IFERROR(SUMPRODUCT(C197:C203,E197:E203)/SUM(C197:C203),"")</f>
        <v>1.556818338932902E-2</v>
      </c>
      <c r="G203" s="2">
        <v>387</v>
      </c>
      <c r="H203" s="2">
        <f t="shared" si="54"/>
        <v>380.66666666666669</v>
      </c>
      <c r="I203" s="2">
        <v>2</v>
      </c>
      <c r="J203" s="2">
        <v>16</v>
      </c>
      <c r="K203" s="2">
        <f t="shared" si="14"/>
        <v>12.666666666666666</v>
      </c>
    </row>
    <row r="204" spans="1:13" x14ac:dyDescent="0.3">
      <c r="A204" s="4">
        <v>44054</v>
      </c>
      <c r="B204" s="2">
        <v>161</v>
      </c>
      <c r="C204" s="2">
        <v>17001</v>
      </c>
      <c r="D204" s="2">
        <f t="shared" ref="D204:D205" si="190">C204+D203</f>
        <v>1817638</v>
      </c>
      <c r="E204" s="5">
        <f t="shared" ref="E204" si="191">B204/C204</f>
        <v>9.4700311746367862E-3</v>
      </c>
      <c r="F204" s="2">
        <f t="shared" ref="F204" si="192">IFERROR(SUMPRODUCT(C198:C204,E198:E204)/SUM(C198:C204),"")</f>
        <v>1.4786134346349126E-2</v>
      </c>
      <c r="G204" s="2">
        <v>422</v>
      </c>
      <c r="H204" s="2">
        <f t="shared" si="54"/>
        <v>396.33333333333331</v>
      </c>
      <c r="I204" s="2">
        <v>3</v>
      </c>
      <c r="J204" s="2"/>
      <c r="K204" s="2"/>
      <c r="L204" s="2"/>
      <c r="M204" s="2"/>
    </row>
    <row r="205" spans="1:13" x14ac:dyDescent="0.3">
      <c r="A205" s="4">
        <v>44055</v>
      </c>
      <c r="B205" s="2">
        <v>43</v>
      </c>
      <c r="C205" s="2">
        <v>3357</v>
      </c>
      <c r="D205" s="2">
        <f t="shared" si="190"/>
        <v>1820995</v>
      </c>
      <c r="E205" s="5">
        <f t="shared" ref="E205" si="193">B205/C205</f>
        <v>1.2809055704498064E-2</v>
      </c>
      <c r="F205" s="2">
        <f t="shared" ref="F205" si="194">IFERROR(SUMPRODUCT(C199:C205,E199:E205)/SUM(C199:C205),"")</f>
        <v>1.4500734214390602E-2</v>
      </c>
      <c r="G205" s="2">
        <v>401</v>
      </c>
      <c r="H205" s="2">
        <f t="shared" si="54"/>
        <v>403.33333333333331</v>
      </c>
      <c r="I205" s="2">
        <v>5</v>
      </c>
      <c r="J205" s="2"/>
      <c r="K205" s="2"/>
      <c r="L205" s="2"/>
      <c r="M20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2020-08-13T16:10:26Z</dcterms:modified>
</cp:coreProperties>
</file>