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15D957F8-F8E3-4205-8AA8-71CAE2553053}" xr6:coauthVersionLast="44" xr6:coauthVersionMax="44" xr10:uidLastSave="{00000000-0000-0000-0000-000000000000}"/>
  <bookViews>
    <workbookView xWindow="480" yWindow="480" windowWidth="21600" windowHeight="123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1" i="1" l="1"/>
  <c r="H213" i="1"/>
  <c r="E213" i="1"/>
  <c r="K210" i="1" l="1"/>
  <c r="E212" i="1" l="1"/>
  <c r="H212" i="1"/>
  <c r="K209" i="1" l="1"/>
  <c r="H211" i="1"/>
  <c r="E211" i="1"/>
  <c r="K208" i="1" l="1"/>
  <c r="H210" i="1"/>
  <c r="E210" i="1"/>
  <c r="K207" i="1" l="1"/>
  <c r="H209" i="1"/>
  <c r="E209" i="1"/>
  <c r="K206" i="1" l="1"/>
  <c r="H208" i="1"/>
  <c r="E208" i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<sst xmlns="http://schemas.openxmlformats.org/spreadsheetml/2006/main" count="36" uniqueCount="12">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</sst>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13"/>
  <sheetViews>
    <sheetView tabSelected="1" zoomScaleNormal="100" workbookViewId="0">
      <pane xSplit="1" ySplit="1" topLeftCell="F194" activePane="bottomRight" state="frozen"/>
      <selection pane="topRight" activeCell="B1" sqref="B1"/>
      <selection pane="bottomLeft" activeCell="A2" sqref="A2"/>
      <selection pane="bottomRight" activeCell="H219" sqref="H219"/>
    </sheetView>
  </sheetViews>
  <sheetFormatPr defaultRowHeight="14.4" x14ac:dyDescent="0.3"/>
  <cols>
    <col min="1" max="1" width="9.6640625" style="1" bestFit="1" customWidth="1"/>
    <col min="2" max="2" width="12.88671875" customWidth="1"/>
    <col min="3" max="4" width="10.109375" customWidth="1"/>
    <col min="5" max="5" width="16.88671875" style="3" customWidth="1"/>
    <col min="6" max="6" width="25.5546875" customWidth="1"/>
    <col min="7" max="7" width="24.5546875" customWidth="1"/>
    <col min="8" max="8" width="39.88671875" customWidth="1"/>
    <col min="9" max="9" width="27.6640625" customWidth="1"/>
    <col min="10" max="10" width="15.109375" customWidth="1"/>
    <col min="11" max="11" width="28.44140625" bestFit="1" customWidth="1"/>
  </cols>
  <sheetData>
    <row r="1" spans="1:11" x14ac:dyDescent="0.3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3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3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3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3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3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3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3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3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3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3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3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3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3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3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3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3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3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3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3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3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3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3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3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3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3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3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3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3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3">
      <c r="A31" s="1">
        <v>43881</v>
      </c>
      <c r="B31" s="6">
        <v>1</v>
      </c>
      <c r="C31" s="6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3">
      <c r="A32" s="1">
        <v>43882</v>
      </c>
      <c r="B32" s="6">
        <v>0</v>
      </c>
      <c r="C32" s="6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3">
      <c r="A33" s="1">
        <v>43883</v>
      </c>
      <c r="B33" s="6">
        <v>0</v>
      </c>
      <c r="C33" s="6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3">
      <c r="A34" s="1">
        <v>43884</v>
      </c>
      <c r="B34" s="6">
        <v>0</v>
      </c>
      <c r="C34" s="6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3">
      <c r="A35" s="1">
        <v>43885</v>
      </c>
      <c r="B35" s="6">
        <v>1</v>
      </c>
      <c r="C35" s="6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3">
      <c r="A36" s="1">
        <v>43886</v>
      </c>
      <c r="B36" s="6">
        <v>0</v>
      </c>
      <c r="C36" s="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3">
      <c r="A37" s="1">
        <v>43887</v>
      </c>
      <c r="B37" s="6">
        <v>0</v>
      </c>
      <c r="C37" s="6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3">
      <c r="A38" s="1">
        <v>43888</v>
      </c>
      <c r="B38" s="6">
        <v>0</v>
      </c>
      <c r="C38" s="6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3">
      <c r="A39" s="1">
        <v>43889</v>
      </c>
      <c r="B39" s="6">
        <v>1</v>
      </c>
      <c r="C39" s="6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3">
      <c r="A40" s="1">
        <v>43890</v>
      </c>
      <c r="B40" s="6">
        <v>0</v>
      </c>
      <c r="C40" s="6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3">
      <c r="A41" s="1">
        <v>43891</v>
      </c>
      <c r="B41" s="6">
        <v>1</v>
      </c>
      <c r="C41" s="6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3">
      <c r="A42" s="1">
        <v>43892</v>
      </c>
      <c r="B42" s="6">
        <v>1</v>
      </c>
      <c r="C42" s="6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3">
      <c r="A43" s="1">
        <v>43893</v>
      </c>
      <c r="B43" s="6">
        <v>1</v>
      </c>
      <c r="C43" s="6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3">
      <c r="A44" s="1">
        <v>43894</v>
      </c>
      <c r="B44" s="6">
        <v>2</v>
      </c>
      <c r="C44" s="6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3">
      <c r="A45" s="1">
        <v>43895</v>
      </c>
      <c r="B45" s="6">
        <v>8</v>
      </c>
      <c r="C45" s="6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3">
      <c r="A46" s="1">
        <v>43896</v>
      </c>
      <c r="B46" s="6">
        <v>14</v>
      </c>
      <c r="C46" s="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3">
      <c r="A47" s="1">
        <v>43897</v>
      </c>
      <c r="B47" s="6">
        <v>44</v>
      </c>
      <c r="C47" s="6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3">
      <c r="A48" s="1">
        <v>43898</v>
      </c>
      <c r="B48" s="6">
        <v>20</v>
      </c>
      <c r="C48" s="6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3">
      <c r="A49" s="1">
        <v>43899</v>
      </c>
      <c r="B49" s="6">
        <v>7</v>
      </c>
      <c r="C49" s="6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3">
      <c r="A50" s="1">
        <v>43900</v>
      </c>
      <c r="B50" s="6">
        <v>14</v>
      </c>
      <c r="C50" s="6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3">
      <c r="A51" s="1">
        <v>43901</v>
      </c>
      <c r="B51" s="6">
        <v>23</v>
      </c>
      <c r="C51" s="6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3">
      <c r="A52" s="1">
        <v>43902</v>
      </c>
      <c r="B52" s="6">
        <v>29</v>
      </c>
      <c r="C52" s="6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3">
      <c r="A53" s="1">
        <v>43903</v>
      </c>
      <c r="B53" s="6">
        <v>64</v>
      </c>
      <c r="C53" s="6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3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3">
      <c r="A55" s="1">
        <v>43905</v>
      </c>
      <c r="B55" s="6">
        <v>72</v>
      </c>
      <c r="C55" s="6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3">
      <c r="A56" s="1">
        <v>43906</v>
      </c>
      <c r="B56" s="6">
        <v>152</v>
      </c>
      <c r="C56" s="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3">
      <c r="A57" s="1">
        <v>43907</v>
      </c>
      <c r="B57" s="6">
        <v>255</v>
      </c>
      <c r="C57" s="6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3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3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3">
      <c r="A60" s="1">
        <v>43910</v>
      </c>
      <c r="B60" s="6">
        <v>394</v>
      </c>
      <c r="C60" s="6">
        <v>3877</v>
      </c>
      <c r="D60">
        <f t="shared" si="1"/>
        <v>19387</v>
      </c>
      <c r="E60" s="3">
        <f t="shared" si="0"/>
        <v>0.10162496775857621</v>
      </c>
      <c r="F60">
        <f t="shared" si="3"/>
        <v>8.6544024065717928E-2</v>
      </c>
      <c r="J60" s="6">
        <v>2</v>
      </c>
      <c r="K60">
        <f>AVERAGE(J58:J60)</f>
        <v>1.6666666666666667</v>
      </c>
    </row>
    <row r="61" spans="1:11" x14ac:dyDescent="0.3">
      <c r="A61" s="1">
        <v>43911</v>
      </c>
      <c r="B61" s="6">
        <v>340</v>
      </c>
      <c r="C61" s="6">
        <v>2772</v>
      </c>
      <c r="D61">
        <f t="shared" si="1"/>
        <v>22159</v>
      </c>
      <c r="E61" s="3">
        <f t="shared" si="0"/>
        <v>0.12265512265512266</v>
      </c>
      <c r="F61">
        <f t="shared" si="2"/>
        <v>9.2140354546880715E-2</v>
      </c>
      <c r="J61" s="6">
        <v>2</v>
      </c>
      <c r="K61">
        <f t="shared" ref="K61:K114" si="4">AVERAGE(J59:J61)</f>
        <v>1.6666666666666667</v>
      </c>
    </row>
    <row r="62" spans="1:11" x14ac:dyDescent="0.3">
      <c r="A62" s="1">
        <v>43912</v>
      </c>
      <c r="B62" s="6">
        <v>298</v>
      </c>
      <c r="C62" s="6">
        <v>2101</v>
      </c>
      <c r="D62">
        <f t="shared" si="1"/>
        <v>24260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3">
      <c r="A63" s="1">
        <v>43913</v>
      </c>
      <c r="B63" s="6">
        <v>632</v>
      </c>
      <c r="C63" s="6">
        <v>4097</v>
      </c>
      <c r="D63">
        <f t="shared" si="1"/>
        <v>28357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3">
      <c r="A64" s="1">
        <v>43914</v>
      </c>
      <c r="B64" s="6">
        <v>738</v>
      </c>
      <c r="C64" s="6">
        <v>4319</v>
      </c>
      <c r="D64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3">
      <c r="A65" s="1">
        <v>43915</v>
      </c>
      <c r="B65" s="6">
        <v>792</v>
      </c>
      <c r="C65" s="6">
        <v>4486</v>
      </c>
      <c r="D65">
        <f t="shared" si="1"/>
        <v>37162</v>
      </c>
      <c r="E65" s="3">
        <f t="shared" si="0"/>
        <v>0.17654926437806509</v>
      </c>
      <c r="F65">
        <f t="shared" si="2"/>
        <v>0.14037918515530456</v>
      </c>
      <c r="J65" s="6">
        <v>7</v>
      </c>
      <c r="K65">
        <f t="shared" si="4"/>
        <v>7.333333333333333</v>
      </c>
    </row>
    <row r="66" spans="1:11" x14ac:dyDescent="0.3">
      <c r="A66" s="1">
        <v>43916</v>
      </c>
      <c r="B66" s="6">
        <v>984</v>
      </c>
      <c r="C66" s="6">
        <v>4837</v>
      </c>
      <c r="D66">
        <f t="shared" si="1"/>
        <v>41999</v>
      </c>
      <c r="E66" s="3">
        <f t="shared" si="0"/>
        <v>0.2034318792640066</v>
      </c>
      <c r="F66">
        <f t="shared" si="2"/>
        <v>0.15772584846540072</v>
      </c>
      <c r="J66" s="6">
        <v>9</v>
      </c>
      <c r="K66">
        <f t="shared" si="4"/>
        <v>8.3333333333333339</v>
      </c>
    </row>
    <row r="67" spans="1:11" x14ac:dyDescent="0.3">
      <c r="A67" s="1">
        <v>43917</v>
      </c>
      <c r="B67" s="6">
        <v>1007</v>
      </c>
      <c r="C67" s="6">
        <v>4816</v>
      </c>
      <c r="D67">
        <f t="shared" si="1"/>
        <v>46815</v>
      </c>
      <c r="E67" s="3">
        <f t="shared" ref="E67:E130" si="5">B67/C67</f>
        <v>0.20909468438538206</v>
      </c>
      <c r="F67">
        <f t="shared" si="2"/>
        <v>0.17467551407320986</v>
      </c>
      <c r="J67" s="6">
        <v>15</v>
      </c>
      <c r="K67">
        <f t="shared" si="4"/>
        <v>10.333333333333334</v>
      </c>
    </row>
    <row r="68" spans="1:11" x14ac:dyDescent="0.3">
      <c r="A68" s="1">
        <v>43918</v>
      </c>
      <c r="B68" s="6">
        <v>704</v>
      </c>
      <c r="C68" s="6">
        <v>3202</v>
      </c>
      <c r="D68">
        <f t="shared" ref="D68:D117" si="6">C68+D67</f>
        <v>50017</v>
      </c>
      <c r="E68" s="3">
        <f t="shared" si="5"/>
        <v>0.2198625858838226</v>
      </c>
      <c r="F68">
        <f t="shared" si="2"/>
        <v>0.18504558834087156</v>
      </c>
      <c r="J68" s="6">
        <v>15</v>
      </c>
      <c r="K68">
        <f t="shared" si="4"/>
        <v>13</v>
      </c>
    </row>
    <row r="69" spans="1:11" x14ac:dyDescent="0.3">
      <c r="A69" s="1">
        <v>43919</v>
      </c>
      <c r="B69" s="6">
        <v>576</v>
      </c>
      <c r="C69" s="6">
        <v>2473</v>
      </c>
      <c r="D69">
        <f t="shared" si="6"/>
        <v>52490</v>
      </c>
      <c r="E69" s="3">
        <f t="shared" si="5"/>
        <v>0.2329154872624343</v>
      </c>
      <c r="F69">
        <f t="shared" si="2"/>
        <v>0.19245483528161531</v>
      </c>
      <c r="J69" s="6">
        <v>25</v>
      </c>
      <c r="K69">
        <f t="shared" si="4"/>
        <v>18.333333333333332</v>
      </c>
    </row>
    <row r="70" spans="1:11" x14ac:dyDescent="0.3">
      <c r="A70" s="1">
        <v>43920</v>
      </c>
      <c r="B70" s="6">
        <v>1317</v>
      </c>
      <c r="C70" s="6">
        <v>5581</v>
      </c>
      <c r="D70">
        <f t="shared" si="6"/>
        <v>58071</v>
      </c>
      <c r="E70" s="3">
        <f t="shared" si="5"/>
        <v>0.23597921519440959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3">
      <c r="A71" s="1">
        <v>43921</v>
      </c>
      <c r="B71" s="6">
        <v>1403</v>
      </c>
      <c r="C71" s="6">
        <v>5931</v>
      </c>
      <c r="D71">
        <f t="shared" si="6"/>
        <v>64002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3">
      <c r="A72" s="1">
        <v>43922</v>
      </c>
      <c r="B72" s="6">
        <v>1425</v>
      </c>
      <c r="C72" s="6">
        <v>5578</v>
      </c>
      <c r="D72">
        <f t="shared" si="6"/>
        <v>69580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3">
      <c r="A73" s="1">
        <v>43923</v>
      </c>
      <c r="B73" s="6">
        <v>1404</v>
      </c>
      <c r="C73" s="6">
        <v>6008</v>
      </c>
      <c r="D73">
        <f t="shared" si="6"/>
        <v>75588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3">
      <c r="A74" s="1">
        <v>43924</v>
      </c>
      <c r="B74" s="6">
        <v>1625</v>
      </c>
      <c r="C74" s="6">
        <v>6567</v>
      </c>
      <c r="D74">
        <f t="shared" si="6"/>
        <v>82155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3">
      <c r="A75" s="1">
        <v>43925</v>
      </c>
      <c r="B75" s="6">
        <v>1322</v>
      </c>
      <c r="C75" s="6">
        <v>4745</v>
      </c>
      <c r="D75">
        <f t="shared" si="6"/>
        <v>86900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3">
      <c r="A76" s="1">
        <v>43926</v>
      </c>
      <c r="B76" s="6">
        <v>1078</v>
      </c>
      <c r="C76" s="6">
        <v>4104</v>
      </c>
      <c r="D76">
        <f t="shared" si="6"/>
        <v>91004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3">
      <c r="A77" s="1">
        <v>43927</v>
      </c>
      <c r="B77" s="6">
        <v>2101</v>
      </c>
      <c r="C77" s="6">
        <v>7583</v>
      </c>
      <c r="D77">
        <f t="shared" si="6"/>
        <v>98587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3">
      <c r="A78" s="1">
        <v>43928</v>
      </c>
      <c r="B78" s="6">
        <v>2241</v>
      </c>
      <c r="C78" s="6">
        <v>7623</v>
      </c>
      <c r="D78">
        <f t="shared" si="6"/>
        <v>106210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3">
      <c r="A79" s="1">
        <v>43929</v>
      </c>
      <c r="B79" s="6">
        <v>2107</v>
      </c>
      <c r="C79" s="6">
        <v>7959</v>
      </c>
      <c r="D79">
        <f t="shared" si="6"/>
        <v>114169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3">
      <c r="A80" s="1">
        <v>43930</v>
      </c>
      <c r="B80" s="6">
        <v>2276</v>
      </c>
      <c r="C80" s="6">
        <v>7775</v>
      </c>
      <c r="D80">
        <f t="shared" si="6"/>
        <v>121944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3">
      <c r="A81" s="1">
        <v>43931</v>
      </c>
      <c r="B81" s="6">
        <v>2314</v>
      </c>
      <c r="C81" s="6">
        <v>8851</v>
      </c>
      <c r="D81">
        <f t="shared" si="6"/>
        <v>130795</v>
      </c>
      <c r="E81" s="3">
        <f t="shared" si="5"/>
        <v>0.26143938538018302</v>
      </c>
      <c r="F81">
        <f t="shared" si="7"/>
        <v>0.27629523026315789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3">
      <c r="A82" s="1">
        <v>43932</v>
      </c>
      <c r="B82" s="6">
        <v>1473</v>
      </c>
      <c r="C82" s="6">
        <v>5304</v>
      </c>
      <c r="D82">
        <f t="shared" si="6"/>
        <v>136099</v>
      </c>
      <c r="E82" s="3">
        <f t="shared" si="5"/>
        <v>0.27771493212669685</v>
      </c>
      <c r="F82">
        <f t="shared" si="7"/>
        <v>0.27622512652696191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3">
      <c r="A83" s="1">
        <v>43933</v>
      </c>
      <c r="B83" s="6">
        <v>1073</v>
      </c>
      <c r="C83" s="6">
        <v>3803</v>
      </c>
      <c r="D83">
        <f t="shared" si="6"/>
        <v>139902</v>
      </c>
      <c r="E83" s="3">
        <f t="shared" si="5"/>
        <v>0.28214567446752564</v>
      </c>
      <c r="F83">
        <f t="shared" si="7"/>
        <v>0.27782322385373637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3">
      <c r="A84" s="1">
        <v>43934</v>
      </c>
      <c r="B84" s="6">
        <v>2263</v>
      </c>
      <c r="C84" s="6">
        <v>7517</v>
      </c>
      <c r="D84">
        <f t="shared" si="6"/>
        <v>147419</v>
      </c>
      <c r="E84" s="3">
        <f t="shared" si="5"/>
        <v>0.30105095117733138</v>
      </c>
      <c r="F84">
        <f t="shared" si="7"/>
        <v>0.28151621887287026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3">
      <c r="A85" s="1">
        <v>43935</v>
      </c>
      <c r="B85" s="6">
        <v>3214</v>
      </c>
      <c r="C85" s="6">
        <v>11348</v>
      </c>
      <c r="D85">
        <f t="shared" si="6"/>
        <v>158767</v>
      </c>
      <c r="E85" s="3">
        <f t="shared" si="5"/>
        <v>0.28322171307719424</v>
      </c>
      <c r="F85">
        <f t="shared" si="7"/>
        <v>0.28007686892326428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3">
      <c r="A86" s="1">
        <v>43936</v>
      </c>
      <c r="B86" s="6">
        <v>2913</v>
      </c>
      <c r="C86" s="6">
        <v>11655</v>
      </c>
      <c r="D86">
        <f t="shared" si="6"/>
        <v>170422</v>
      </c>
      <c r="E86" s="3">
        <f t="shared" si="5"/>
        <v>0.24993564993564993</v>
      </c>
      <c r="F86">
        <f t="shared" si="7"/>
        <v>0.27600305761470501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3">
      <c r="A87" s="1">
        <v>43937</v>
      </c>
      <c r="B87" s="6">
        <v>2797</v>
      </c>
      <c r="C87" s="6">
        <v>10706</v>
      </c>
      <c r="D87">
        <f t="shared" si="6"/>
        <v>181128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3">
      <c r="A88" s="1">
        <v>43938</v>
      </c>
      <c r="B88" s="6">
        <v>3324</v>
      </c>
      <c r="C88" s="6">
        <v>13126</v>
      </c>
      <c r="D88">
        <f t="shared" si="6"/>
        <v>194254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3">
      <c r="A89" s="1">
        <v>43939</v>
      </c>
      <c r="B89" s="6">
        <v>1708</v>
      </c>
      <c r="C89" s="6">
        <v>7479</v>
      </c>
      <c r="D89">
        <f t="shared" si="6"/>
        <v>201733</v>
      </c>
      <c r="E89" s="3">
        <f t="shared" si="5"/>
        <v>0.2283727771092392</v>
      </c>
      <c r="F89">
        <f t="shared" si="7"/>
        <v>0.26346101106134018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3">
      <c r="A90" s="1">
        <v>43940</v>
      </c>
      <c r="B90" s="6">
        <v>1267</v>
      </c>
      <c r="C90" s="6">
        <v>5595</v>
      </c>
      <c r="D90">
        <f t="shared" si="6"/>
        <v>207328</v>
      </c>
      <c r="E90" s="3">
        <f t="shared" si="5"/>
        <v>0.22645218945487042</v>
      </c>
      <c r="F90">
        <f t="shared" si="7"/>
        <v>0.25933616112478863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3">
      <c r="A91" s="1">
        <v>43941</v>
      </c>
      <c r="B91" s="6">
        <v>3109</v>
      </c>
      <c r="C91" s="6">
        <v>12971</v>
      </c>
      <c r="D91">
        <f t="shared" si="6"/>
        <v>220299</v>
      </c>
      <c r="E91" s="3">
        <f t="shared" si="5"/>
        <v>0.23968853596484466</v>
      </c>
      <c r="F91">
        <f t="shared" si="7"/>
        <v>0.25153677277716796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3">
      <c r="A92" s="1">
        <v>43942</v>
      </c>
      <c r="B92" s="6">
        <v>2710</v>
      </c>
      <c r="C92" s="6">
        <v>11822</v>
      </c>
      <c r="D92">
        <f t="shared" si="6"/>
        <v>232121</v>
      </c>
      <c r="E92" s="3">
        <f t="shared" si="5"/>
        <v>0.2292336322111318</v>
      </c>
      <c r="F92">
        <f t="shared" si="7"/>
        <v>0.24304059764975325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3">
      <c r="A93" s="1">
        <v>43943</v>
      </c>
      <c r="B93" s="6">
        <v>3230</v>
      </c>
      <c r="C93" s="6">
        <v>15399</v>
      </c>
      <c r="D93">
        <f t="shared" si="6"/>
        <v>247520</v>
      </c>
      <c r="E93" s="3">
        <f t="shared" si="5"/>
        <v>0.20975388012208585</v>
      </c>
      <c r="F93">
        <f t="shared" si="7"/>
        <v>0.23534981452177747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3">
      <c r="A94" s="1">
        <v>43944</v>
      </c>
      <c r="B94" s="6">
        <v>2933</v>
      </c>
      <c r="C94" s="6">
        <v>13426</v>
      </c>
      <c r="D94">
        <f t="shared" si="6"/>
        <v>260946</v>
      </c>
      <c r="E94" s="3">
        <f t="shared" si="5"/>
        <v>0.21845672575599584</v>
      </c>
      <c r="F94">
        <f t="shared" si="7"/>
        <v>0.22903355132927411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3">
      <c r="A95" s="1">
        <v>43945</v>
      </c>
      <c r="B95" s="6">
        <v>2818</v>
      </c>
      <c r="C95" s="6">
        <v>14906</v>
      </c>
      <c r="D95">
        <f t="shared" si="6"/>
        <v>275852</v>
      </c>
      <c r="E95" s="3">
        <f t="shared" si="5"/>
        <v>0.18905138870253591</v>
      </c>
      <c r="F95">
        <f t="shared" si="7"/>
        <v>0.21783622147601656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3">
      <c r="A96" s="1">
        <v>43946</v>
      </c>
      <c r="B96" s="6">
        <v>1830</v>
      </c>
      <c r="C96" s="6">
        <v>10266</v>
      </c>
      <c r="D96">
        <f t="shared" si="6"/>
        <v>286118</v>
      </c>
      <c r="E96" s="3">
        <f t="shared" si="5"/>
        <v>0.17825832846288719</v>
      </c>
      <c r="F96">
        <f t="shared" si="7"/>
        <v>0.21208745630147538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3">
      <c r="A97" s="1">
        <v>43947</v>
      </c>
      <c r="B97" s="6">
        <v>1166</v>
      </c>
      <c r="C97" s="6">
        <v>6208</v>
      </c>
      <c r="D97">
        <f t="shared" si="6"/>
        <v>292326</v>
      </c>
      <c r="E97" s="3">
        <f t="shared" si="5"/>
        <v>0.18782216494845361</v>
      </c>
      <c r="F97">
        <f t="shared" si="7"/>
        <v>0.20936963222664062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3">
      <c r="A98" s="1">
        <v>43948</v>
      </c>
      <c r="B98" s="6">
        <v>2770</v>
      </c>
      <c r="C98" s="6">
        <v>13796</v>
      </c>
      <c r="D98">
        <f t="shared" si="6"/>
        <v>306122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3">
      <c r="A99" s="1">
        <v>43949</v>
      </c>
      <c r="B99" s="6">
        <v>2767</v>
      </c>
      <c r="C99" s="6">
        <v>15278</v>
      </c>
      <c r="D99">
        <f t="shared" si="6"/>
        <v>321400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3">
      <c r="A100" s="1">
        <v>43950</v>
      </c>
      <c r="B100" s="6">
        <v>2825</v>
      </c>
      <c r="C100" s="6">
        <v>15516</v>
      </c>
      <c r="D100">
        <f t="shared" si="6"/>
        <v>336916</v>
      </c>
      <c r="E100" s="3">
        <f t="shared" si="5"/>
        <v>0.18207012116524879</v>
      </c>
      <c r="F100">
        <f t="shared" si="7"/>
        <v>0.19138440198666606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3">
      <c r="A101" s="1">
        <v>43951</v>
      </c>
      <c r="B101" s="6">
        <v>2705</v>
      </c>
      <c r="C101" s="6">
        <v>16895</v>
      </c>
      <c r="D101">
        <f t="shared" si="6"/>
        <v>353811</v>
      </c>
      <c r="E101" s="3">
        <f t="shared" si="5"/>
        <v>0.16010654039656702</v>
      </c>
      <c r="F101">
        <f t="shared" si="7"/>
        <v>0.18178000323049587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3">
      <c r="A102" s="1">
        <v>43952</v>
      </c>
      <c r="B102" s="6">
        <v>2732</v>
      </c>
      <c r="C102" s="6">
        <v>17290</v>
      </c>
      <c r="D102">
        <f t="shared" si="6"/>
        <v>371101</v>
      </c>
      <c r="E102" s="3">
        <f t="shared" si="5"/>
        <v>0.15801041064198959</v>
      </c>
      <c r="F102">
        <f t="shared" si="7"/>
        <v>0.17632731052294512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3">
      <c r="A103" s="1">
        <v>43953</v>
      </c>
      <c r="B103" s="6">
        <v>1412</v>
      </c>
      <c r="C103" s="6">
        <v>9197</v>
      </c>
      <c r="D103">
        <f t="shared" si="6"/>
        <v>380298</v>
      </c>
      <c r="E103" s="3">
        <f t="shared" si="5"/>
        <v>0.15352832445362619</v>
      </c>
      <c r="F103">
        <f t="shared" si="7"/>
        <v>0.17389042259503079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3">
      <c r="A104" s="1">
        <v>43954</v>
      </c>
      <c r="B104" s="6">
        <v>1001</v>
      </c>
      <c r="C104" s="6">
        <v>6460</v>
      </c>
      <c r="D104">
        <f t="shared" si="6"/>
        <v>386758</v>
      </c>
      <c r="E104" s="3">
        <f t="shared" si="5"/>
        <v>0.15495356037151703</v>
      </c>
      <c r="F104">
        <f t="shared" si="7"/>
        <v>0.17167909183327684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3">
      <c r="A105" s="1">
        <v>43955</v>
      </c>
      <c r="B105" s="6">
        <v>2710</v>
      </c>
      <c r="C105" s="6">
        <v>15445</v>
      </c>
      <c r="D105">
        <f t="shared" si="6"/>
        <v>402203</v>
      </c>
      <c r="E105" s="3">
        <f t="shared" si="5"/>
        <v>0.17546131434121076</v>
      </c>
      <c r="F105">
        <f t="shared" si="7"/>
        <v>0.16810815874106222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3">
      <c r="A106" s="1">
        <v>43956</v>
      </c>
      <c r="B106" s="6">
        <v>2505</v>
      </c>
      <c r="C106" s="6">
        <v>16014</v>
      </c>
      <c r="D106">
        <f t="shared" si="6"/>
        <v>418217</v>
      </c>
      <c r="E106" s="3">
        <f t="shared" si="5"/>
        <v>0.15642562757587111</v>
      </c>
      <c r="F106">
        <f t="shared" si="7"/>
        <v>0.16412406912009256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3">
      <c r="A107" s="1">
        <v>43957</v>
      </c>
      <c r="B107" s="6">
        <v>2483</v>
      </c>
      <c r="C107" s="6">
        <v>16683</v>
      </c>
      <c r="D107">
        <f t="shared" si="6"/>
        <v>434900</v>
      </c>
      <c r="E107" s="3">
        <f t="shared" si="5"/>
        <v>0.14883414254031049</v>
      </c>
      <c r="F107">
        <f t="shared" si="7"/>
        <v>0.15867896799477466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3">
      <c r="A108" s="1">
        <v>43958</v>
      </c>
      <c r="B108" s="6">
        <v>2469</v>
      </c>
      <c r="C108" s="6">
        <v>17090</v>
      </c>
      <c r="D108">
        <f t="shared" si="6"/>
        <v>451990</v>
      </c>
      <c r="E108" s="3">
        <f t="shared" si="5"/>
        <v>0.14447045055588062</v>
      </c>
      <c r="F108">
        <f t="shared" si="7"/>
        <v>0.15596003218610904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3">
      <c r="A109" s="1">
        <v>43959</v>
      </c>
      <c r="B109" s="6">
        <v>2224</v>
      </c>
      <c r="C109" s="6">
        <v>16956</v>
      </c>
      <c r="D109">
        <f t="shared" si="6"/>
        <v>468946</v>
      </c>
      <c r="E109" s="3">
        <f t="shared" si="5"/>
        <v>0.13116301014390186</v>
      </c>
      <c r="F109">
        <f t="shared" si="7"/>
        <v>0.15130052634268487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3">
      <c r="A110" s="1">
        <v>43960</v>
      </c>
      <c r="B110" s="6">
        <v>1025</v>
      </c>
      <c r="C110" s="6">
        <v>7689</v>
      </c>
      <c r="D110">
        <f t="shared" si="6"/>
        <v>476635</v>
      </c>
      <c r="E110" s="3">
        <f t="shared" si="5"/>
        <v>0.13330732214852387</v>
      </c>
      <c r="F110">
        <f t="shared" si="7"/>
        <v>0.1496517433592493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3">
      <c r="A111" s="1">
        <v>43961</v>
      </c>
      <c r="B111" s="6">
        <v>674</v>
      </c>
      <c r="C111" s="6">
        <v>4559</v>
      </c>
      <c r="D111">
        <f t="shared" si="6"/>
        <v>481194</v>
      </c>
      <c r="E111" s="3">
        <f t="shared" si="5"/>
        <v>0.1478394384733494</v>
      </c>
      <c r="F111">
        <f t="shared" si="7"/>
        <v>0.14920157567029524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3">
      <c r="A112" s="1">
        <v>43962</v>
      </c>
      <c r="B112" s="6">
        <v>2124</v>
      </c>
      <c r="C112" s="6">
        <v>15647</v>
      </c>
      <c r="D112">
        <f t="shared" si="6"/>
        <v>496841</v>
      </c>
      <c r="E112" s="3">
        <f t="shared" si="5"/>
        <v>0.13574487122132037</v>
      </c>
      <c r="F112">
        <f t="shared" si="7"/>
        <v>0.14269109659967455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3">
      <c r="A113" s="1">
        <v>43963</v>
      </c>
      <c r="B113" s="6">
        <v>2270</v>
      </c>
      <c r="C113" s="6">
        <v>17361</v>
      </c>
      <c r="D113">
        <f t="shared" si="6"/>
        <v>514202</v>
      </c>
      <c r="E113" s="3">
        <f t="shared" si="5"/>
        <v>0.13075283681815564</v>
      </c>
      <c r="F113">
        <f t="shared" si="7"/>
        <v>0.13824035005469604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3">
      <c r="A114" s="1">
        <v>43964</v>
      </c>
      <c r="B114" s="6">
        <v>2110</v>
      </c>
      <c r="C114" s="6">
        <v>17921</v>
      </c>
      <c r="D114">
        <f t="shared" si="6"/>
        <v>532123</v>
      </c>
      <c r="E114" s="3">
        <f t="shared" si="5"/>
        <v>0.11773896545951677</v>
      </c>
      <c r="F114">
        <f t="shared" si="7"/>
        <v>0.13264351028048918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3">
      <c r="A115" s="1">
        <v>43965</v>
      </c>
      <c r="B115" s="6">
        <v>2083</v>
      </c>
      <c r="C115" s="6">
        <v>17381</v>
      </c>
      <c r="D115">
        <f t="shared" si="6"/>
        <v>549504</v>
      </c>
      <c r="E115" s="3">
        <f t="shared" si="5"/>
        <v>0.11984350727806226</v>
      </c>
      <c r="F115">
        <f t="shared" si="7"/>
        <v>0.12828927128412332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3">
      <c r="A116" s="1">
        <v>43966</v>
      </c>
      <c r="B116" s="6">
        <v>1852</v>
      </c>
      <c r="C116" s="6">
        <v>17815</v>
      </c>
      <c r="D116">
        <f t="shared" si="6"/>
        <v>567319</v>
      </c>
      <c r="E116" s="3">
        <f t="shared" si="5"/>
        <v>0.10395733932079708</v>
      </c>
      <c r="F116">
        <f t="shared" si="7"/>
        <v>0.12338751486688421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3">
      <c r="A117" s="1">
        <v>43967</v>
      </c>
      <c r="B117" s="6">
        <v>1033</v>
      </c>
      <c r="C117" s="6">
        <v>9340</v>
      </c>
      <c r="D117">
        <f t="shared" si="6"/>
        <v>576659</v>
      </c>
      <c r="E117" s="3">
        <f t="shared" si="5"/>
        <v>0.11059957173447538</v>
      </c>
      <c r="F117">
        <f t="shared" si="7"/>
        <v>0.12143085659441734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3">
      <c r="A118" s="1">
        <v>43968</v>
      </c>
      <c r="B118" s="6">
        <v>596</v>
      </c>
      <c r="C118" s="6">
        <v>5855</v>
      </c>
      <c r="D118">
        <f t="shared" ref="D118:D123" si="11">C118+D117</f>
        <v>582514</v>
      </c>
      <c r="E118" s="3">
        <f t="shared" si="5"/>
        <v>0.1017933390264731</v>
      </c>
      <c r="F118" s="2">
        <f t="shared" si="7"/>
        <v>0.11910777733912357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3">
      <c r="A119" s="1">
        <v>43969</v>
      </c>
      <c r="B119" s="6">
        <v>2144</v>
      </c>
      <c r="C119" s="6">
        <v>17616</v>
      </c>
      <c r="D119">
        <f t="shared" si="11"/>
        <v>600130</v>
      </c>
      <c r="E119" s="3">
        <f t="shared" si="5"/>
        <v>0.12170753860127158</v>
      </c>
      <c r="F119" s="2">
        <f t="shared" ref="F119" si="12">IFERROR(SUMPRODUCT(C113:C119,E113:E119)/SUM(C113:C119),"")</f>
        <v>0.11703085517334856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3">
      <c r="A120" s="1">
        <v>43970</v>
      </c>
      <c r="B120" s="6">
        <v>1860</v>
      </c>
      <c r="C120" s="6">
        <v>16690</v>
      </c>
      <c r="D120">
        <f t="shared" si="11"/>
        <v>616820</v>
      </c>
      <c r="E120" s="3">
        <f t="shared" si="5"/>
        <v>0.11144397843019772</v>
      </c>
      <c r="F120" s="2">
        <f t="shared" ref="F120:F125" si="13">IFERROR(SUMPRODUCT(C114:C120,E114:E120)/SUM(C114:C120),"")</f>
        <v>0.11380069773334113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3">
      <c r="A121" s="1">
        <v>43971</v>
      </c>
      <c r="B121" s="6">
        <v>1679</v>
      </c>
      <c r="C121" s="6">
        <v>16911</v>
      </c>
      <c r="D121">
        <f t="shared" si="11"/>
        <v>633731</v>
      </c>
      <c r="E121" s="3">
        <f t="shared" si="5"/>
        <v>9.9284489385607008E-2</v>
      </c>
      <c r="F121" s="2">
        <f t="shared" si="13"/>
        <v>0.11069010314148492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1" si="14">AVERAGE(J119:J121)</f>
        <v>85</v>
      </c>
    </row>
    <row r="122" spans="1:11" x14ac:dyDescent="0.3">
      <c r="A122" s="1">
        <v>43972</v>
      </c>
      <c r="B122" s="6">
        <v>1670</v>
      </c>
      <c r="C122" s="6">
        <v>15946</v>
      </c>
      <c r="D122">
        <f t="shared" si="11"/>
        <v>649677</v>
      </c>
      <c r="E122" s="3">
        <f t="shared" si="5"/>
        <v>0.10472845854759814</v>
      </c>
      <c r="F122" s="2">
        <f t="shared" si="13"/>
        <v>0.10815289549080091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3">
      <c r="A123" s="1">
        <v>43973</v>
      </c>
      <c r="B123" s="6">
        <v>1504</v>
      </c>
      <c r="C123" s="6">
        <v>14813</v>
      </c>
      <c r="D123">
        <f t="shared" si="11"/>
        <v>664490</v>
      </c>
      <c r="E123" s="3">
        <f t="shared" si="5"/>
        <v>0.10153243772362114</v>
      </c>
      <c r="F123" s="2">
        <f t="shared" si="13"/>
        <v>0.10791285465828282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3">
      <c r="A124" s="1">
        <v>43974</v>
      </c>
      <c r="B124" s="6">
        <v>628</v>
      </c>
      <c r="C124" s="6">
        <v>6713</v>
      </c>
      <c r="D124">
        <f t="shared" ref="D124:D129" si="16">C124+D123</f>
        <v>671203</v>
      </c>
      <c r="E124" s="3">
        <f t="shared" si="5"/>
        <v>9.3549828690600328E-2</v>
      </c>
      <c r="F124" s="2">
        <f t="shared" si="13"/>
        <v>0.10662760196310712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3">
      <c r="A125" s="1">
        <v>43975</v>
      </c>
      <c r="B125" s="6">
        <v>509</v>
      </c>
      <c r="C125" s="6">
        <v>5559</v>
      </c>
      <c r="D125">
        <f t="shared" si="16"/>
        <v>676762</v>
      </c>
      <c r="E125" s="3">
        <f t="shared" si="5"/>
        <v>9.1563230796905912E-2</v>
      </c>
      <c r="F125" s="2">
        <f t="shared" si="13"/>
        <v>0.10603938545115016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3">
      <c r="A126" s="1">
        <v>43976</v>
      </c>
      <c r="B126" s="6">
        <v>382</v>
      </c>
      <c r="C126" s="6">
        <v>4564</v>
      </c>
      <c r="D126">
        <f t="shared" si="16"/>
        <v>681326</v>
      </c>
      <c r="E126" s="3">
        <f t="shared" si="5"/>
        <v>8.3698510078878172E-2</v>
      </c>
      <c r="F126" s="2">
        <f t="shared" ref="F126" si="17">IFERROR(SUMPRODUCT(C120:C126,E120:E126)/SUM(C120:C126),"")</f>
        <v>0.10138430464554904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3">
      <c r="A127" s="1">
        <v>43977</v>
      </c>
      <c r="B127" s="6">
        <v>1542</v>
      </c>
      <c r="C127" s="6">
        <v>15437</v>
      </c>
      <c r="D127">
        <f t="shared" si="16"/>
        <v>696763</v>
      </c>
      <c r="E127" s="3">
        <f t="shared" si="5"/>
        <v>9.9889874975707713E-2</v>
      </c>
      <c r="F127" s="2">
        <f t="shared" ref="F127" si="18">IFERROR(SUMPRODUCT(C121:C127,E121:E127)/SUM(C121:C127),"")</f>
        <v>9.8995534318201725E-2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3">
      <c r="A128" s="1">
        <v>43978</v>
      </c>
      <c r="B128" s="6">
        <v>1224</v>
      </c>
      <c r="C128" s="6">
        <v>13947</v>
      </c>
      <c r="D128">
        <f t="shared" si="16"/>
        <v>710710</v>
      </c>
      <c r="E128" s="3">
        <f t="shared" si="5"/>
        <v>8.7760808776080876E-2</v>
      </c>
      <c r="F128" s="2">
        <f t="shared" ref="F128" si="19">IFERROR(SUMPRODUCT(C122:C128,E122:E128)/SUM(C122:C128),"")</f>
        <v>9.6896556203639947E-2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3">
      <c r="A129" s="1">
        <v>43979</v>
      </c>
      <c r="B129" s="6">
        <v>1164</v>
      </c>
      <c r="C129" s="6">
        <v>12820</v>
      </c>
      <c r="D129">
        <f t="shared" si="16"/>
        <v>723530</v>
      </c>
      <c r="E129" s="3">
        <f t="shared" si="5"/>
        <v>9.0795631825273004E-2</v>
      </c>
      <c r="F129" s="2">
        <f t="shared" ref="F129" si="20">IFERROR(SUMPRODUCT(C123:C129,E123:E129)/SUM(C123:C129),"")</f>
        <v>9.4146480170067562E-2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3">
      <c r="A130" s="1">
        <v>43980</v>
      </c>
      <c r="B130" s="6">
        <v>1022</v>
      </c>
      <c r="C130" s="6">
        <v>13648</v>
      </c>
      <c r="D130">
        <f t="shared" ref="D130" si="21">C130+D129</f>
        <v>737178</v>
      </c>
      <c r="E130" s="3">
        <f t="shared" si="5"/>
        <v>7.4882766705744425E-2</v>
      </c>
      <c r="F130" s="2">
        <f t="shared" ref="F130" si="22">IFERROR(SUMPRODUCT(C124:C130,E124:E130)/SUM(C124:C130),"")</f>
        <v>8.9024323134492628E-2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3">
      <c r="A131" s="1">
        <v>43981</v>
      </c>
      <c r="B131" s="6">
        <v>463</v>
      </c>
      <c r="C131" s="6">
        <v>7563</v>
      </c>
      <c r="D131">
        <f t="shared" ref="D131" si="23">C131+D130</f>
        <v>744741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8.5751584214963691E-2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3">
      <c r="A132" s="1">
        <v>43982</v>
      </c>
      <c r="B132" s="6">
        <v>298</v>
      </c>
      <c r="C132" s="6">
        <v>5062</v>
      </c>
      <c r="D132">
        <f t="shared" ref="D132" si="26">C132+D131</f>
        <v>749803</v>
      </c>
      <c r="E132" s="3">
        <f t="shared" si="24"/>
        <v>5.8870011853022521E-2</v>
      </c>
      <c r="F132" s="2">
        <f t="shared" ref="F132" si="27">IFERROR(SUMPRODUCT(C126:C132,E126:E132)/SUM(C126:C132),"")</f>
        <v>8.3446283594145756E-2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3">
      <c r="A133" s="4">
        <v>43983</v>
      </c>
      <c r="B133" s="6">
        <v>936</v>
      </c>
      <c r="C133" s="6">
        <v>12898</v>
      </c>
      <c r="D133" s="2">
        <f t="shared" ref="D133" si="28">C133+D132</f>
        <v>762701</v>
      </c>
      <c r="E133" s="3">
        <f t="shared" si="24"/>
        <v>7.2569390603194298E-2</v>
      </c>
      <c r="F133" s="2">
        <f t="shared" ref="F133" si="29">IFERROR(SUMPRODUCT(C127:C133,E127:E133)/SUM(C127:C133),"")</f>
        <v>8.170814132104455E-2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3">
      <c r="A134" s="4">
        <v>43984</v>
      </c>
      <c r="B134" s="6">
        <v>881</v>
      </c>
      <c r="C134" s="6">
        <v>13081</v>
      </c>
      <c r="D134" s="2">
        <f t="shared" ref="D134" si="30">C134+D133</f>
        <v>775782</v>
      </c>
      <c r="E134" s="3">
        <f t="shared" si="24"/>
        <v>6.7349591009861626E-2</v>
      </c>
      <c r="F134" s="2">
        <f t="shared" ref="F134" si="31">IFERROR(SUMPRODUCT(C128:C134,E128:E134)/SUM(C128:C134),"")</f>
        <v>7.5779242966881377E-2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3">
      <c r="A135" s="4">
        <v>43985</v>
      </c>
      <c r="B135" s="6">
        <v>870</v>
      </c>
      <c r="C135" s="6">
        <v>13116</v>
      </c>
      <c r="D135" s="2">
        <f t="shared" ref="D135" si="32">C135+D134</f>
        <v>788898</v>
      </c>
      <c r="E135" s="3">
        <f t="shared" si="24"/>
        <v>6.6331198536139072E-2</v>
      </c>
      <c r="F135" s="2">
        <f t="shared" ref="F135" si="33">IFERROR(SUMPRODUCT(C129:C135,E129:E135)/SUM(C129:C135),"")</f>
        <v>7.2057093160075719E-2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3">
      <c r="A136" s="4">
        <v>43986</v>
      </c>
      <c r="B136" s="6">
        <v>750</v>
      </c>
      <c r="C136" s="6">
        <v>12025</v>
      </c>
      <c r="D136" s="2">
        <f t="shared" ref="D136" si="34">C136+D135</f>
        <v>800923</v>
      </c>
      <c r="E136" s="3">
        <f t="shared" si="24"/>
        <v>6.2370062370062374E-2</v>
      </c>
      <c r="F136" s="2">
        <f t="shared" ref="F136" si="35">IFERROR(SUMPRODUCT(C130:C136,E130:E136)/SUM(C130:C136),"")</f>
        <v>6.7447960409856192E-2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3">
      <c r="A137" s="4">
        <v>43987</v>
      </c>
      <c r="B137" s="6">
        <v>660</v>
      </c>
      <c r="C137" s="6">
        <v>11523</v>
      </c>
      <c r="D137" s="2">
        <f t="shared" ref="D137" si="36">C137+D136</f>
        <v>812446</v>
      </c>
      <c r="E137" s="3">
        <f t="shared" si="24"/>
        <v>5.7276750846133817E-2</v>
      </c>
      <c r="F137" s="2">
        <f t="shared" ref="F137" si="37">IFERROR(SUMPRODUCT(C131:C137,E131:E137)/SUM(C131:C137),"")</f>
        <v>6.4542700749322418E-2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3">
      <c r="A138" s="4">
        <v>43988</v>
      </c>
      <c r="B138" s="6">
        <v>288</v>
      </c>
      <c r="C138" s="6">
        <v>6266</v>
      </c>
      <c r="D138" s="2">
        <f t="shared" ref="D138" si="38">C138+D137</f>
        <v>818712</v>
      </c>
      <c r="E138" s="3">
        <f t="shared" si="24"/>
        <v>4.5962336418767957E-2</v>
      </c>
      <c r="F138" s="2">
        <f t="shared" ref="F138" si="39">IFERROR(SUMPRODUCT(C132:C138,E132:E138)/SUM(C132:C138),"")</f>
        <v>6.3308593908423569E-2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3">
      <c r="A139" s="4">
        <v>43989</v>
      </c>
      <c r="B139" s="6">
        <v>252</v>
      </c>
      <c r="C139" s="6">
        <v>4977</v>
      </c>
      <c r="D139" s="2">
        <f t="shared" ref="D139" si="40">C139+D138</f>
        <v>823689</v>
      </c>
      <c r="E139" s="3">
        <f t="shared" si="24"/>
        <v>5.0632911392405063E-2</v>
      </c>
      <c r="F139" s="2">
        <f t="shared" ref="F139" si="41">IFERROR(SUMPRODUCT(C133:C139,E133:E139)/SUM(C133:C139),"")</f>
        <v>6.2758844706710337E-2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3">
      <c r="A140" s="4">
        <v>43990</v>
      </c>
      <c r="B140" s="6">
        <v>677</v>
      </c>
      <c r="C140" s="6">
        <v>13947</v>
      </c>
      <c r="D140" s="2">
        <f t="shared" ref="D140" si="42">C140+D139</f>
        <v>837636</v>
      </c>
      <c r="E140" s="3">
        <f t="shared" si="24"/>
        <v>4.8540904854090489E-2</v>
      </c>
      <c r="F140" s="2">
        <f t="shared" ref="F140" si="43">IFERROR(SUMPRODUCT(C134:C140,E134:E140)/SUM(C134:C140),"")</f>
        <v>5.8423967438446654E-2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3">
      <c r="A141" s="4">
        <v>43991</v>
      </c>
      <c r="B141" s="6">
        <v>644</v>
      </c>
      <c r="C141" s="6">
        <v>14357</v>
      </c>
      <c r="D141" s="2">
        <f t="shared" ref="D141" si="44">C141+D140</f>
        <v>851993</v>
      </c>
      <c r="E141" s="3">
        <f t="shared" si="24"/>
        <v>4.4856167723061918E-2</v>
      </c>
      <c r="F141" s="2">
        <f t="shared" ref="F141:F142" si="45">IFERROR(SUMPRODUCT(C135:C141,E135:E141)/SUM(C135:C141),"")</f>
        <v>5.4335988243166995E-2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3">
      <c r="A142" s="4">
        <v>43992</v>
      </c>
      <c r="B142" s="6">
        <v>560</v>
      </c>
      <c r="C142" s="6">
        <v>13438</v>
      </c>
      <c r="D142" s="2">
        <f t="shared" ref="D142:D147" si="46">C142+D141</f>
        <v>865431</v>
      </c>
      <c r="E142" s="3">
        <f t="shared" si="24"/>
        <v>4.1672867986307489E-2</v>
      </c>
      <c r="F142" s="2">
        <f t="shared" si="45"/>
        <v>5.0056838226647325E-2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3">
      <c r="A143" s="4">
        <v>43993</v>
      </c>
      <c r="B143" s="6">
        <v>505</v>
      </c>
      <c r="C143" s="6">
        <v>13086</v>
      </c>
      <c r="D143" s="2">
        <f t="shared" si="46"/>
        <v>878517</v>
      </c>
      <c r="E143" s="3">
        <f t="shared" si="24"/>
        <v>3.8590860461561974E-2</v>
      </c>
      <c r="F143" s="2">
        <f t="shared" ref="F143" si="47">IFERROR(SUMPRODUCT(C137:C143,E137:E143)/SUM(C137:C143),"")</f>
        <v>4.6214913524241563E-2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3">
      <c r="A144" s="4">
        <v>43994</v>
      </c>
      <c r="B144" s="6">
        <v>485</v>
      </c>
      <c r="C144" s="6">
        <v>13007</v>
      </c>
      <c r="D144" s="2">
        <f t="shared" si="46"/>
        <v>891524</v>
      </c>
      <c r="E144" s="3">
        <f t="shared" si="24"/>
        <v>3.7287614361497655E-2</v>
      </c>
      <c r="F144" s="2">
        <f t="shared" ref="F144" si="48">IFERROR(SUMPRODUCT(C138:C144,E138:E144)/SUM(C138:C144),"")</f>
        <v>4.3134626571233466E-2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3">
      <c r="A145" s="4">
        <v>43995</v>
      </c>
      <c r="B145" s="6">
        <v>193</v>
      </c>
      <c r="C145" s="6">
        <v>6461</v>
      </c>
      <c r="D145" s="2">
        <f t="shared" si="46"/>
        <v>897985</v>
      </c>
      <c r="E145" s="3">
        <f t="shared" si="24"/>
        <v>2.9871536913790436E-2</v>
      </c>
      <c r="F145" s="2">
        <f t="shared" ref="F145" si="49">IFERROR(SUMPRODUCT(C139:C145,E139:E145)/SUM(C139:C145),"")</f>
        <v>4.1830131318355557E-2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3">
      <c r="A146" s="4">
        <v>43996</v>
      </c>
      <c r="B146" s="6">
        <v>146</v>
      </c>
      <c r="C146" s="6">
        <v>5040</v>
      </c>
      <c r="D146" s="2">
        <f t="shared" si="46"/>
        <v>903025</v>
      </c>
      <c r="E146" s="3">
        <f t="shared" si="24"/>
        <v>2.8968253968253969E-2</v>
      </c>
      <c r="F146" s="2">
        <f t="shared" ref="F146" si="50">IFERROR(SUMPRODUCT(C140:C146,E140:E146)/SUM(C140:C146),"")</f>
        <v>4.0460824846223653E-2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3">
      <c r="A147" s="4">
        <v>43997</v>
      </c>
      <c r="B147" s="6">
        <v>492</v>
      </c>
      <c r="C147" s="6">
        <v>14132</v>
      </c>
      <c r="D147" s="2">
        <f t="shared" si="46"/>
        <v>917157</v>
      </c>
      <c r="E147" s="3">
        <f t="shared" si="24"/>
        <v>3.4814605151429381E-2</v>
      </c>
      <c r="F147" s="2">
        <f t="shared" ref="F147" si="51">IFERROR(SUMPRODUCT(C141:C147,E141:E147)/SUM(C141:C147),"")</f>
        <v>3.8040266093233237E-2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3">
      <c r="A148" s="4">
        <v>43998</v>
      </c>
      <c r="B148" s="6">
        <v>391</v>
      </c>
      <c r="C148" s="6">
        <v>13731</v>
      </c>
      <c r="D148" s="2">
        <f t="shared" ref="D148:D149" si="52">C148+D147</f>
        <v>930888</v>
      </c>
      <c r="E148" s="3">
        <f t="shared" si="24"/>
        <v>2.8475711892797319E-2</v>
      </c>
      <c r="F148" s="2">
        <f t="shared" ref="F148:F149" si="53">IFERROR(SUMPRODUCT(C142:C148,E142:E148)/SUM(C142:C148),"")</f>
        <v>3.5135306419925218E-2</v>
      </c>
      <c r="G148" s="2">
        <v>998</v>
      </c>
      <c r="H148" s="2">
        <f t="shared" ref="H148:H213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3">
      <c r="A149" s="4">
        <v>43999</v>
      </c>
      <c r="B149" s="6">
        <v>450</v>
      </c>
      <c r="C149" s="6">
        <v>18032</v>
      </c>
      <c r="D149" s="2">
        <f t="shared" si="52"/>
        <v>948920</v>
      </c>
      <c r="E149" s="3">
        <f t="shared" si="24"/>
        <v>2.4955634427684118E-2</v>
      </c>
      <c r="F149" s="2">
        <f t="shared" si="53"/>
        <v>3.1884439866329696E-2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3">
      <c r="A150" s="4">
        <v>44000</v>
      </c>
      <c r="B150" s="6">
        <v>406</v>
      </c>
      <c r="C150" s="6">
        <v>17991</v>
      </c>
      <c r="D150" s="2">
        <f t="shared" ref="D150" si="55">C150+D149</f>
        <v>966911</v>
      </c>
      <c r="E150" s="3">
        <f t="shared" si="24"/>
        <v>2.2566838975043076E-2</v>
      </c>
      <c r="F150" s="2">
        <f t="shared" ref="F150" si="56">IFERROR(SUMPRODUCT(C144:C150,E144:E150)/SUM(C144:C150),"")</f>
        <v>2.8995180668371156E-2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3">
      <c r="A151" s="4">
        <v>44001</v>
      </c>
      <c r="B151" s="6">
        <v>314</v>
      </c>
      <c r="C151" s="6">
        <v>11720</v>
      </c>
      <c r="D151" s="2">
        <f t="shared" ref="D151" si="57">C151+D150</f>
        <v>978631</v>
      </c>
      <c r="E151" s="3">
        <f t="shared" si="24"/>
        <v>2.6791808873720138E-2</v>
      </c>
      <c r="F151" s="2">
        <f t="shared" ref="F151" si="58">IFERROR(SUMPRODUCT(C145:C151,E145:E151)/SUM(C145:C151),"")</f>
        <v>2.746047963998301E-2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3">
      <c r="A152" s="4">
        <v>44002</v>
      </c>
      <c r="B152" s="6">
        <v>162</v>
      </c>
      <c r="C152" s="6">
        <v>7221</v>
      </c>
      <c r="D152" s="2">
        <f t="shared" ref="D152" si="59">C152+D151</f>
        <v>985852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2.6870156031274541E-2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3">
      <c r="A153" s="4">
        <v>44003</v>
      </c>
      <c r="B153" s="6">
        <v>120</v>
      </c>
      <c r="C153" s="6">
        <v>5227</v>
      </c>
      <c r="D153" s="2">
        <f t="shared" ref="D153" si="62">C153+D152</f>
        <v>991079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2.6517818611306698E-2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3">
      <c r="A154" s="4">
        <v>44004</v>
      </c>
      <c r="B154" s="6">
        <v>416</v>
      </c>
      <c r="C154" s="6">
        <v>13601</v>
      </c>
      <c r="D154" s="2">
        <f t="shared" ref="D154" si="65">C154+D153</f>
        <v>1004680</v>
      </c>
      <c r="E154" s="3">
        <f t="shared" ref="E154" si="66">B154/C154</f>
        <v>3.058598632453496E-2</v>
      </c>
      <c r="F154" s="2">
        <f t="shared" ref="F154" si="67">IFERROR(SUMPRODUCT(C148:C154,E148:E154)/SUM(C148:C154),"")</f>
        <v>2.5810358420072437E-2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3">
      <c r="A155" s="4">
        <v>44005</v>
      </c>
      <c r="B155" s="6">
        <v>332</v>
      </c>
      <c r="C155" s="6">
        <v>14088</v>
      </c>
      <c r="D155" s="2">
        <f t="shared" ref="D155:D156" si="68">C155+D154</f>
        <v>1018768</v>
      </c>
      <c r="E155" s="3">
        <f t="shared" ref="E155:E156" si="69">B155/C155</f>
        <v>2.3566155593412835E-2</v>
      </c>
      <c r="F155" s="2">
        <f t="shared" ref="F155" si="70">IFERROR(SUMPRODUCT(C149:C155,E149:E155)/SUM(C149:C155),"")</f>
        <v>2.5034137460172964E-2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3">
      <c r="A156" s="4">
        <v>44006</v>
      </c>
      <c r="B156" s="6">
        <v>344</v>
      </c>
      <c r="C156" s="6">
        <v>14001</v>
      </c>
      <c r="D156" s="2">
        <f t="shared" si="68"/>
        <v>1032769</v>
      </c>
      <c r="E156" s="3">
        <f t="shared" si="69"/>
        <v>2.4569673594743234E-2</v>
      </c>
      <c r="F156" s="2">
        <f t="shared" ref="F156:F161" si="71">IFERROR(SUMPRODUCT(C150:C156,E150:E156)/SUM(C150:C156),"")</f>
        <v>2.497346420350869E-2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3">
      <c r="A157" s="4">
        <v>44007</v>
      </c>
      <c r="B157" s="6">
        <v>334</v>
      </c>
      <c r="C157" s="6">
        <v>12648</v>
      </c>
      <c r="D157" s="2">
        <f t="shared" ref="D157" si="72">C157+D156</f>
        <v>1045417</v>
      </c>
      <c r="E157" s="3">
        <f t="shared" ref="E157" si="73">B157/C157</f>
        <v>2.6407337128399749E-2</v>
      </c>
      <c r="F157" s="2">
        <f t="shared" si="71"/>
        <v>2.5755993172496369E-2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3">
      <c r="A158" s="4">
        <v>44008</v>
      </c>
      <c r="B158" s="6">
        <v>330</v>
      </c>
      <c r="C158" s="6">
        <v>13242</v>
      </c>
      <c r="D158" s="2">
        <f t="shared" ref="D158" si="74">C158+D157</f>
        <v>1058659</v>
      </c>
      <c r="E158" s="3">
        <f t="shared" ref="E158" si="75">B158/C158</f>
        <v>2.4920706841866789E-2</v>
      </c>
      <c r="F158" s="2">
        <f t="shared" si="71"/>
        <v>2.5466086869595641E-2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3">
      <c r="A159" s="4">
        <v>44009</v>
      </c>
      <c r="B159" s="6">
        <v>191</v>
      </c>
      <c r="C159" s="6">
        <v>7861</v>
      </c>
      <c r="D159" s="2">
        <f t="shared" ref="D159" si="76">C159+D158</f>
        <v>1066520</v>
      </c>
      <c r="E159" s="3">
        <f t="shared" ref="E159" si="77">B159/C159</f>
        <v>2.4297163210787433E-2</v>
      </c>
      <c r="F159" s="2">
        <f t="shared" si="71"/>
        <v>2.5623543412505577E-2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3">
      <c r="A160" s="4">
        <v>44010</v>
      </c>
      <c r="B160" s="6">
        <v>120</v>
      </c>
      <c r="C160" s="6">
        <v>6402</v>
      </c>
      <c r="D160" s="2">
        <f t="shared" ref="D160" si="78">C160+D159</f>
        <v>1072922</v>
      </c>
      <c r="E160" s="3">
        <f t="shared" ref="E160" si="79">B160/C160</f>
        <v>1.874414245548266E-2</v>
      </c>
      <c r="F160" s="2">
        <f t="shared" si="71"/>
        <v>2.5255672446024707E-2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3">
      <c r="A161" s="4">
        <v>44011</v>
      </c>
      <c r="B161" s="6">
        <v>315</v>
      </c>
      <c r="C161" s="6">
        <v>16133</v>
      </c>
      <c r="D161" s="2">
        <f t="shared" ref="D161" si="80">C161+D160</f>
        <v>1089055</v>
      </c>
      <c r="E161" s="3">
        <f t="shared" ref="E161" si="81">B161/C161</f>
        <v>1.9525196801586809E-2</v>
      </c>
      <c r="F161" s="2">
        <f t="shared" si="71"/>
        <v>2.330074074074074E-2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3">
      <c r="A162" s="4">
        <v>44012</v>
      </c>
      <c r="B162" s="6">
        <v>345</v>
      </c>
      <c r="C162" s="6">
        <v>16158</v>
      </c>
      <c r="D162" s="2">
        <f t="shared" ref="D162" si="82">C162+D161</f>
        <v>1105213</v>
      </c>
      <c r="E162" s="3">
        <f t="shared" ref="E162" si="83">B162/C162</f>
        <v>2.1351652432231711E-2</v>
      </c>
      <c r="F162" s="2">
        <f t="shared" ref="F162" si="84">IFERROR(SUMPRODUCT(C156:C162,E156:E162)/SUM(C156:C162),"")</f>
        <v>2.2893169067036843E-2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3">
      <c r="A163" s="4">
        <v>44013</v>
      </c>
      <c r="B163" s="6">
        <v>318</v>
      </c>
      <c r="C163" s="6">
        <v>14617</v>
      </c>
      <c r="D163" s="2">
        <f t="shared" ref="D163" si="85">C163+D162</f>
        <v>1119830</v>
      </c>
      <c r="E163" s="3">
        <f t="shared" ref="E163" si="86">B163/C163</f>
        <v>2.1755490182664022E-2</v>
      </c>
      <c r="F163" s="2">
        <f t="shared" ref="F163" si="87">IFERROR(SUMPRODUCT(C157:C163,E157:E163)/SUM(C157:C163),"")</f>
        <v>2.2432547294425748E-2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3">
      <c r="A164" s="4">
        <v>44014</v>
      </c>
      <c r="B164" s="6">
        <v>344</v>
      </c>
      <c r="C164" s="6">
        <v>13965</v>
      </c>
      <c r="D164" s="2">
        <f t="shared" ref="D164" si="88">C164+D163</f>
        <v>1133795</v>
      </c>
      <c r="E164" s="3">
        <f t="shared" ref="E164" si="89">B164/C164</f>
        <v>2.4633011099176514E-2</v>
      </c>
      <c r="F164" s="2">
        <f t="shared" ref="F164" si="90">IFERROR(SUMPRODUCT(C158:C164,E158:E164)/SUM(C158:C164),"")</f>
        <v>2.2211410079431532E-2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3">
      <c r="A165" s="4">
        <v>44015</v>
      </c>
      <c r="B165" s="6">
        <v>163</v>
      </c>
      <c r="C165" s="6">
        <v>8415</v>
      </c>
      <c r="D165" s="2">
        <f t="shared" ref="D165" si="91">C165+D164</f>
        <v>1142210</v>
      </c>
      <c r="E165" s="3">
        <f t="shared" ref="E165" si="92">B165/C165</f>
        <v>1.9370172311348782E-2</v>
      </c>
      <c r="F165" s="2">
        <f t="shared" ref="F165" si="93">IFERROR(SUMPRODUCT(C159:C165,E159:E165)/SUM(C159:C165),"")</f>
        <v>2.1495852832401765E-2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3">
      <c r="A166" s="4">
        <v>44016</v>
      </c>
      <c r="B166" s="6">
        <v>107</v>
      </c>
      <c r="C166" s="6">
        <v>4281</v>
      </c>
      <c r="D166" s="2">
        <f t="shared" ref="D166" si="94">C166+D165</f>
        <v>1146491</v>
      </c>
      <c r="E166" s="3">
        <f t="shared" ref="E166" si="95">B166/C166</f>
        <v>2.4994160242933893E-2</v>
      </c>
      <c r="F166" s="2">
        <f t="shared" ref="F166" si="96">IFERROR(SUMPRODUCT(C160:C166,E160:E166)/SUM(C160:C166),"")</f>
        <v>2.1407760313113505E-2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3">
      <c r="A167" s="4">
        <v>44017</v>
      </c>
      <c r="B167" s="6">
        <v>135</v>
      </c>
      <c r="C167" s="6">
        <v>6652</v>
      </c>
      <c r="D167" s="2">
        <f t="shared" ref="D167" si="97">C167+D166</f>
        <v>1153143</v>
      </c>
      <c r="E167" s="3">
        <f t="shared" ref="E167" si="98">B167/C167</f>
        <v>2.0294648226097414E-2</v>
      </c>
      <c r="F167" s="2">
        <f t="shared" ref="F167" si="99">IFERROR(SUMPRODUCT(C161:C167,E161:E167)/SUM(C161:C167),"")</f>
        <v>2.1528028820383689E-2</v>
      </c>
      <c r="G167" s="2">
        <v>603</v>
      </c>
      <c r="H167" s="2">
        <f t="shared" si="54"/>
        <v>626.33333333333337</v>
      </c>
      <c r="I167" s="2">
        <v>1</v>
      </c>
      <c r="J167" s="6">
        <v>17</v>
      </c>
      <c r="K167">
        <f t="shared" si="14"/>
        <v>17</v>
      </c>
    </row>
    <row r="168" spans="1:11" x14ac:dyDescent="0.3">
      <c r="A168" s="4">
        <v>44018</v>
      </c>
      <c r="B168" s="6">
        <v>349</v>
      </c>
      <c r="C168" s="6">
        <v>17073</v>
      </c>
      <c r="D168" s="2">
        <f t="shared" ref="D168" si="100">C168+D167</f>
        <v>1170216</v>
      </c>
      <c r="E168" s="5">
        <f t="shared" ref="E168" si="101">B168/C168</f>
        <v>2.0441632987758449E-2</v>
      </c>
      <c r="F168" s="2">
        <f t="shared" ref="F168" si="102">IFERROR(SUMPRODUCT(C162:C168,E162:E168)/SUM(C162:C168),"")</f>
        <v>2.1697613385739455E-2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19.333333333333332</v>
      </c>
    </row>
    <row r="169" spans="1:11" x14ac:dyDescent="0.3">
      <c r="A169" s="4">
        <v>44019</v>
      </c>
      <c r="B169" s="6">
        <v>324</v>
      </c>
      <c r="C169" s="6">
        <v>19787</v>
      </c>
      <c r="D169" s="2">
        <f t="shared" ref="D169:D170" si="103">C169+D168</f>
        <v>1190003</v>
      </c>
      <c r="E169" s="5">
        <f t="shared" ref="E169:E170" si="104">B169/C169</f>
        <v>1.6374387223934906E-2</v>
      </c>
      <c r="F169" s="2">
        <f t="shared" ref="F169:F170" si="105">IFERROR(SUMPRODUCT(C163:C169,E163:E169)/SUM(C163:C169),"")</f>
        <v>2.052128788772261E-2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19.666666666666668</v>
      </c>
    </row>
    <row r="170" spans="1:11" x14ac:dyDescent="0.3">
      <c r="A170" s="4">
        <v>44020</v>
      </c>
      <c r="B170" s="6">
        <v>300</v>
      </c>
      <c r="C170" s="6">
        <v>19570</v>
      </c>
      <c r="D170" s="2">
        <f t="shared" si="103"/>
        <v>1209573</v>
      </c>
      <c r="E170" s="5">
        <f t="shared" si="104"/>
        <v>1.5329586101175269E-2</v>
      </c>
      <c r="F170" s="2">
        <f t="shared" si="105"/>
        <v>1.9188126093400041E-2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3">
      <c r="A171" s="4">
        <v>44021</v>
      </c>
      <c r="B171" s="6">
        <v>354</v>
      </c>
      <c r="C171" s="6">
        <v>17778</v>
      </c>
      <c r="D171" s="2">
        <f t="shared" ref="D171" si="106">C171+D170</f>
        <v>1227351</v>
      </c>
      <c r="E171" s="5">
        <f t="shared" ref="E171" si="107">B171/C171</f>
        <v>1.9912251096861289E-2</v>
      </c>
      <c r="F171" s="2">
        <f t="shared" ref="F171" si="108">IFERROR(SUMPRODUCT(C165:C171,E165:E171)/SUM(C165:C171),"")</f>
        <v>1.8512976185386294E-2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3">
      <c r="A172" s="4">
        <v>44022</v>
      </c>
      <c r="B172" s="6">
        <v>329</v>
      </c>
      <c r="C172" s="6">
        <v>18313</v>
      </c>
      <c r="D172" s="2">
        <f t="shared" ref="D172" si="109">C172+D171</f>
        <v>1245664</v>
      </c>
      <c r="E172" s="5">
        <f t="shared" ref="E172" si="110">B172/C172</f>
        <v>1.7965379784852291E-2</v>
      </c>
      <c r="F172" s="2">
        <f t="shared" ref="F172" si="111">IFERROR(SUMPRODUCT(C166:C172,E166:E172)/SUM(C166:C172),"")</f>
        <v>1.834631817039457E-2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3">
      <c r="A173" s="4">
        <v>44023</v>
      </c>
      <c r="B173" s="6">
        <v>152</v>
      </c>
      <c r="C173" s="6">
        <v>10278</v>
      </c>
      <c r="D173" s="2">
        <f t="shared" ref="D173" si="112">C173+D172</f>
        <v>1255942</v>
      </c>
      <c r="E173" s="5">
        <f t="shared" ref="E173" si="113">B173/C173</f>
        <v>1.4788869429850166E-2</v>
      </c>
      <c r="F173" s="2">
        <f t="shared" ref="F173" si="114">IFERROR(SUMPRODUCT(C167:C173,E167:E173)/SUM(C167:C173),"")</f>
        <v>1.7752236160473635E-2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3">
      <c r="A174" s="4">
        <v>44024</v>
      </c>
      <c r="B174" s="6">
        <v>108</v>
      </c>
      <c r="C174" s="6">
        <v>7070</v>
      </c>
      <c r="D174" s="2">
        <f t="shared" ref="D174" si="115">C174+D173</f>
        <v>1263012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1.7438950022299282E-2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3">
      <c r="A175" s="4">
        <v>44025</v>
      </c>
      <c r="B175" s="6">
        <v>376</v>
      </c>
      <c r="C175" s="6">
        <v>20173</v>
      </c>
      <c r="D175" s="2">
        <f t="shared" ref="D175" si="118">C175+D174</f>
        <v>1283185</v>
      </c>
      <c r="E175" s="5">
        <f t="shared" ref="E175" si="119">B175/C175</f>
        <v>1.8638774599712488E-2</v>
      </c>
      <c r="F175" s="2">
        <f t="shared" ref="F175" si="120">IFERROR(SUMPRODUCT(C169:C175,E169:E175)/SUM(C169:C175),"")</f>
        <v>1.7199408687339005E-2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3">
      <c r="A176" s="4">
        <v>44026</v>
      </c>
      <c r="B176" s="6">
        <v>314</v>
      </c>
      <c r="C176" s="6">
        <v>21298</v>
      </c>
      <c r="D176" s="2">
        <f t="shared" ref="D176:D177" si="121">C176+D175</f>
        <v>1304483</v>
      </c>
      <c r="E176" s="5">
        <f t="shared" ref="E176:E177" si="122">B176/C176</f>
        <v>1.4743168372617146E-2</v>
      </c>
      <c r="F176" s="2">
        <f t="shared" ref="F176:F177" si="123">IFERROR(SUMPRODUCT(C170:C176,E170:E176)/SUM(C170:C176),"")</f>
        <v>1.6885045422781273E-2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3">
      <c r="A177" s="4">
        <v>44027</v>
      </c>
      <c r="B177" s="6">
        <v>380</v>
      </c>
      <c r="C177" s="6">
        <v>21780</v>
      </c>
      <c r="D177" s="2">
        <f t="shared" si="121"/>
        <v>1326263</v>
      </c>
      <c r="E177" s="5">
        <f t="shared" si="122"/>
        <v>1.7447199265381085E-2</v>
      </c>
      <c r="F177" s="2">
        <f t="shared" si="123"/>
        <v>1.7250835547176279E-2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3">
      <c r="A178" s="4">
        <v>44028</v>
      </c>
      <c r="B178" s="6">
        <v>320</v>
      </c>
      <c r="C178" s="6">
        <v>18742</v>
      </c>
      <c r="D178" s="2">
        <f t="shared" ref="D178" si="124">C178+D177</f>
        <v>1345005</v>
      </c>
      <c r="E178" s="5">
        <f t="shared" ref="E178" si="125">B178/C178</f>
        <v>1.7073951552662468E-2</v>
      </c>
      <c r="F178" s="2">
        <f t="shared" ref="F178" si="126">IFERROR(SUMPRODUCT(C172:C178,E172:E178)/SUM(C172:C178),"")</f>
        <v>1.6820507590052186E-2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3">
      <c r="A179" s="4">
        <v>44029</v>
      </c>
      <c r="B179" s="6">
        <v>299</v>
      </c>
      <c r="C179" s="6">
        <v>18373</v>
      </c>
      <c r="D179" s="2">
        <f t="shared" ref="D179" si="127">C179+D178</f>
        <v>1363378</v>
      </c>
      <c r="E179" s="5">
        <f t="shared" ref="E179" si="128">B179/C179</f>
        <v>1.6273880150220431E-2</v>
      </c>
      <c r="F179" s="2">
        <f t="shared" ref="F179" si="129">IFERROR(SUMPRODUCT(C173:C179,E173:E179)/SUM(C173:C179),"")</f>
        <v>1.6557079022036462E-2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3">
      <c r="A180" s="4">
        <v>44030</v>
      </c>
      <c r="B180" s="6">
        <v>169</v>
      </c>
      <c r="C180" s="6">
        <v>11071</v>
      </c>
      <c r="D180" s="2">
        <f t="shared" ref="D180" si="130">C180+D179</f>
        <v>1374449</v>
      </c>
      <c r="E180" s="5">
        <f t="shared" ref="E180" si="131">B180/C180</f>
        <v>1.526510703640141E-2</v>
      </c>
      <c r="F180" s="2">
        <f t="shared" ref="F180" si="132">IFERROR(SUMPRODUCT(C174:C180,E174:E180)/SUM(C174:C180),"")</f>
        <v>1.6589737315095311E-2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3">
      <c r="A181" s="4">
        <v>44031</v>
      </c>
      <c r="B181" s="6">
        <v>110</v>
      </c>
      <c r="C181" s="6">
        <v>7940</v>
      </c>
      <c r="D181" s="2">
        <f t="shared" ref="D181" si="133">C181+D180</f>
        <v>1382389</v>
      </c>
      <c r="E181" s="5">
        <f t="shared" ref="E181" si="134">B181/C181</f>
        <v>1.3853904282115869E-2</v>
      </c>
      <c r="F181" s="2">
        <f t="shared" ref="F181" si="135">IFERROR(SUMPRODUCT(C175:C181,E175:E181)/SUM(C175:C181),"")</f>
        <v>1.6485587676017995E-2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3">
      <c r="A182" s="4">
        <v>44032</v>
      </c>
      <c r="B182" s="6">
        <v>357</v>
      </c>
      <c r="C182" s="6">
        <v>18488</v>
      </c>
      <c r="D182" s="2">
        <f t="shared" ref="D182" si="136">C182+D181</f>
        <v>1400877</v>
      </c>
      <c r="E182" s="5">
        <f t="shared" ref="E182" si="137">B182/C182</f>
        <v>1.9309822587624405E-2</v>
      </c>
      <c r="F182" s="2">
        <f t="shared" ref="F182" si="138">IFERROR(SUMPRODUCT(C176:C182,E176:E182)/SUM(C176:C182),"")</f>
        <v>1.6560174013526833E-2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3">
      <c r="A183" s="4">
        <v>44033</v>
      </c>
      <c r="B183" s="6">
        <v>338</v>
      </c>
      <c r="C183" s="6">
        <v>19926</v>
      </c>
      <c r="D183" s="2">
        <f t="shared" ref="D183:D184" si="139">C183+D182</f>
        <v>1420803</v>
      </c>
      <c r="E183" s="5">
        <f t="shared" ref="E183:E184" si="140">B183/C183</f>
        <v>1.6962762220214794E-2</v>
      </c>
      <c r="F183" s="2">
        <f t="shared" ref="F183:F184" si="141">IFERROR(SUMPRODUCT(C177:C183,E177:E183)/SUM(C177:C183),"")</f>
        <v>1.6961829436038516E-2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3">
      <c r="A184" s="4">
        <v>44034</v>
      </c>
      <c r="B184" s="6">
        <v>330</v>
      </c>
      <c r="C184" s="6">
        <v>18732</v>
      </c>
      <c r="D184" s="2">
        <f t="shared" si="139"/>
        <v>1439535</v>
      </c>
      <c r="E184" s="5">
        <f t="shared" si="140"/>
        <v>1.7616912235746317E-2</v>
      </c>
      <c r="F184" s="2">
        <f t="shared" si="141"/>
        <v>1.697683452221202E-2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3">
      <c r="A185" s="4">
        <v>44035</v>
      </c>
      <c r="B185" s="6">
        <v>348</v>
      </c>
      <c r="C185" s="6">
        <v>20836</v>
      </c>
      <c r="D185" s="2">
        <f t="shared" ref="D185" si="142">C185+D184</f>
        <v>1460371</v>
      </c>
      <c r="E185" s="5">
        <f t="shared" ref="E185" si="143">B185/C185</f>
        <v>1.6701862161643311E-2</v>
      </c>
      <c r="F185" s="2">
        <f t="shared" ref="F185" si="144">IFERROR(SUMPRODUCT(C179:C185,E179:E185)/SUM(C179:C185),"")</f>
        <v>1.6911395038399529E-2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3">
      <c r="A186" s="4">
        <v>44036</v>
      </c>
      <c r="B186" s="6">
        <v>332</v>
      </c>
      <c r="C186" s="6">
        <v>18344</v>
      </c>
      <c r="D186" s="2">
        <f t="shared" ref="D186" si="145">C186+D185</f>
        <v>1478715</v>
      </c>
      <c r="E186" s="5">
        <f t="shared" ref="E186" si="146">B186/C186</f>
        <v>1.8098560837331006E-2</v>
      </c>
      <c r="F186" s="2">
        <f t="shared" ref="F186" si="147">IFERROR(SUMPRODUCT(C180:C186,E180:E186)/SUM(C180:C186),"")</f>
        <v>1.7201765261798035E-2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3">
      <c r="A187" s="4">
        <v>44037</v>
      </c>
      <c r="B187" s="6">
        <v>198</v>
      </c>
      <c r="C187" s="6">
        <v>11846</v>
      </c>
      <c r="D187" s="2">
        <f t="shared" ref="D187" si="148">C187+D186</f>
        <v>1490561</v>
      </c>
      <c r="E187" s="5">
        <f t="shared" ref="E187" si="149">B187/C187</f>
        <v>1.6714502785750464E-2</v>
      </c>
      <c r="F187" s="2">
        <f t="shared" ref="F187" si="150">IFERROR(SUMPRODUCT(C181:C187,E181:E187)/SUM(C181:C187),"")</f>
        <v>1.7336709384042994E-2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3">
      <c r="A188" s="4">
        <v>44038</v>
      </c>
      <c r="B188" s="6">
        <v>125</v>
      </c>
      <c r="C188" s="6">
        <v>7632</v>
      </c>
      <c r="D188" s="2">
        <f t="shared" ref="D188" si="151">C188+D187</f>
        <v>1498193</v>
      </c>
      <c r="E188" s="5">
        <f t="shared" ref="E188" si="152">B188/C188</f>
        <v>1.6378406708595389E-2</v>
      </c>
      <c r="F188" s="2">
        <f t="shared" ref="F188" si="153">IFERROR(SUMPRODUCT(C182:C188,E182:E188)/SUM(C182:C188),"")</f>
        <v>1.7512348450830714E-2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3">
      <c r="A189" s="4">
        <v>44039</v>
      </c>
      <c r="B189" s="6">
        <v>433</v>
      </c>
      <c r="C189" s="6">
        <v>22614</v>
      </c>
      <c r="D189" s="2">
        <f t="shared" ref="D189" si="154">C189+D188</f>
        <v>1520807</v>
      </c>
      <c r="E189" s="5">
        <f t="shared" ref="E189:E194" si="155">B189/C189</f>
        <v>1.9147430795082691E-2</v>
      </c>
      <c r="F189" s="2">
        <f t="shared" ref="F189" si="156">IFERROR(SUMPRODUCT(C183:C189,E183:E189)/SUM(C183:C189),"")</f>
        <v>1.7543567080797132E-2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3">
      <c r="A190" s="4">
        <v>44040</v>
      </c>
      <c r="B190" s="6">
        <v>397</v>
      </c>
      <c r="C190" s="6">
        <v>26683</v>
      </c>
      <c r="D190" s="2">
        <f t="shared" ref="D190:D191" si="157">C190+D189</f>
        <v>1547490</v>
      </c>
      <c r="E190" s="5">
        <f t="shared" si="155"/>
        <v>1.4878386987969868E-2</v>
      </c>
      <c r="F190" s="2">
        <f t="shared" ref="F190" si="158">IFERROR(SUMPRODUCT(C184:C190,E184:E190)/SUM(C184:C190),"")</f>
        <v>1.7073575031376541E-2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3">
      <c r="A191" s="4">
        <v>44041</v>
      </c>
      <c r="B191" s="6">
        <v>382</v>
      </c>
      <c r="C191" s="6">
        <v>23331</v>
      </c>
      <c r="D191" s="2">
        <f t="shared" si="157"/>
        <v>1570821</v>
      </c>
      <c r="E191" s="5">
        <f t="shared" si="155"/>
        <v>1.6373065878016374E-2</v>
      </c>
      <c r="F191" s="2">
        <f t="shared" ref="F191" si="159">IFERROR(SUMPRODUCT(C185:C191,E185:E191)/SUM(C185:C191),"")</f>
        <v>1.6871562847523728E-2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3">
      <c r="A192" s="4">
        <v>44042</v>
      </c>
      <c r="B192" s="6">
        <v>420</v>
      </c>
      <c r="C192" s="6">
        <v>23765</v>
      </c>
      <c r="D192" s="2">
        <f t="shared" ref="D192" si="160">C192+D191</f>
        <v>1594586</v>
      </c>
      <c r="E192" s="5">
        <f t="shared" si="155"/>
        <v>1.7673048600883652E-2</v>
      </c>
      <c r="F192" s="2">
        <f t="shared" ref="F192" si="161">IFERROR(SUMPRODUCT(C186:C192,E186:E192)/SUM(C186:C192),"")</f>
        <v>1.7039824162723989E-2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3">
      <c r="A193" s="4">
        <v>44043</v>
      </c>
      <c r="B193" s="6">
        <v>395</v>
      </c>
      <c r="C193" s="6">
        <v>22125</v>
      </c>
      <c r="D193" s="2">
        <f t="shared" ref="D193" si="162">C193+D192</f>
        <v>1616711</v>
      </c>
      <c r="E193" s="5">
        <f t="shared" si="155"/>
        <v>1.7853107344632767E-2</v>
      </c>
      <c r="F193" s="2">
        <f t="shared" ref="F193" si="163">IFERROR(SUMPRODUCT(C187:C193,E187:E193)/SUM(C187:C193),"")</f>
        <v>1.7029479115336678E-2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3">
      <c r="A194" s="4">
        <v>44044</v>
      </c>
      <c r="B194" s="6">
        <v>188</v>
      </c>
      <c r="C194" s="6">
        <v>11356</v>
      </c>
      <c r="D194" s="2">
        <f t="shared" ref="D194" si="164">C194+D193</f>
        <v>1628067</v>
      </c>
      <c r="E194" s="5">
        <f t="shared" si="155"/>
        <v>1.6555125044029589E-2</v>
      </c>
      <c r="F194" s="2">
        <f t="shared" ref="F194" si="165">IFERROR(SUMPRODUCT(C188:C194,E188:E194)/SUM(C188:C194),"")</f>
        <v>1.7017439239015025E-2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3">
      <c r="A195" s="4">
        <v>44045</v>
      </c>
      <c r="B195" s="6">
        <v>135</v>
      </c>
      <c r="C195" s="6">
        <v>8389</v>
      </c>
      <c r="D195" s="2">
        <f t="shared" ref="D195" si="166">C195+D194</f>
        <v>1636456</v>
      </c>
      <c r="E195" s="5">
        <f t="shared" ref="E195" si="167">B195/C195</f>
        <v>1.6092502086065084E-2</v>
      </c>
      <c r="F195" s="2">
        <f t="shared" ref="F195" si="168">IFERROR(SUMPRODUCT(C189:C195,E189:E195)/SUM(C189:C195),"")</f>
        <v>1.69965934487173E-2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3">
      <c r="A196" s="4">
        <v>44046</v>
      </c>
      <c r="B196" s="6">
        <v>425</v>
      </c>
      <c r="C196" s="6">
        <v>27561</v>
      </c>
      <c r="D196" s="2">
        <f t="shared" ref="D196" si="169">C196+D195</f>
        <v>1664017</v>
      </c>
      <c r="E196" s="5">
        <f t="shared" ref="E196" si="170">B196/C196</f>
        <v>1.5420340335982004E-2</v>
      </c>
      <c r="F196" s="2">
        <f t="shared" ref="F196" si="171">IFERROR(SUMPRODUCT(C190:C196,E190:E196)/SUM(C190:C196),"")</f>
        <v>1.6353606591718455E-2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3">
      <c r="A197" s="4">
        <v>44047</v>
      </c>
      <c r="B197" s="6">
        <v>394</v>
      </c>
      <c r="C197" s="6">
        <v>25345</v>
      </c>
      <c r="D197" s="2">
        <f t="shared" ref="D197:D198" si="172">C197+D196</f>
        <v>1689362</v>
      </c>
      <c r="E197" s="5">
        <f t="shared" ref="E197:E198" si="173">B197/C197</f>
        <v>1.5545472479779049E-2</v>
      </c>
      <c r="F197" s="2">
        <f t="shared" ref="F197:F198" si="174">IFERROR(SUMPRODUCT(C191:C197,E191:E197)/SUM(C191:C197),"")</f>
        <v>1.6486692229615428E-2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3">
      <c r="A198" s="4">
        <v>44048</v>
      </c>
      <c r="B198" s="6">
        <v>408</v>
      </c>
      <c r="C198" s="6">
        <v>26132</v>
      </c>
      <c r="D198" s="2">
        <f t="shared" si="172"/>
        <v>1715494</v>
      </c>
      <c r="E198" s="5">
        <f t="shared" si="173"/>
        <v>1.5613041481708251E-2</v>
      </c>
      <c r="F198" s="2">
        <f t="shared" si="174"/>
        <v>1.6347210605987296E-2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3">
      <c r="A199" s="4">
        <v>44049</v>
      </c>
      <c r="B199" s="6">
        <v>444</v>
      </c>
      <c r="C199" s="6">
        <v>24182</v>
      </c>
      <c r="D199" s="2">
        <f t="shared" ref="D199" si="175">C199+D198</f>
        <v>1739676</v>
      </c>
      <c r="E199" s="5">
        <f t="shared" ref="E199" si="176">B199/C199</f>
        <v>1.8360764204780416E-2</v>
      </c>
      <c r="F199" s="2">
        <f t="shared" ref="F199" si="177">IFERROR(SUMPRODUCT(C193:C199,E193:E199)/SUM(C193:C199),"")</f>
        <v>1.6465642015300846E-2</v>
      </c>
      <c r="G199" s="2">
        <v>390</v>
      </c>
      <c r="H199" s="2">
        <f t="shared" si="54"/>
        <v>396.33333333333331</v>
      </c>
      <c r="I199" s="2">
        <v>4</v>
      </c>
      <c r="J199" s="6">
        <v>13</v>
      </c>
      <c r="K199" s="2">
        <f t="shared" si="14"/>
        <v>13.666666666666666</v>
      </c>
    </row>
    <row r="200" spans="1:13" x14ac:dyDescent="0.3">
      <c r="A200" s="4">
        <v>44050</v>
      </c>
      <c r="B200" s="6">
        <v>361</v>
      </c>
      <c r="C200" s="6">
        <v>23527</v>
      </c>
      <c r="D200" s="2">
        <f t="shared" ref="D200" si="178">C200+D199</f>
        <v>1763203</v>
      </c>
      <c r="E200" s="5">
        <f t="shared" ref="E200" si="179">B200/C200</f>
        <v>1.5344072767458665E-2</v>
      </c>
      <c r="F200" s="2">
        <f t="shared" ref="F200" si="180">IFERROR(SUMPRODUCT(C194:C200,E194:E200)/SUM(C194:C200),"")</f>
        <v>1.6075963192529286E-2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</v>
      </c>
    </row>
    <row r="201" spans="1:13" x14ac:dyDescent="0.3">
      <c r="A201" s="4">
        <v>44051</v>
      </c>
      <c r="B201" s="6">
        <v>220</v>
      </c>
      <c r="C201" s="6">
        <v>13453</v>
      </c>
      <c r="D201" s="2">
        <f t="shared" ref="D201" si="181">C201+D200</f>
        <v>1776656</v>
      </c>
      <c r="E201" s="5">
        <f t="shared" ref="E201" si="182">B201/C201</f>
        <v>1.6353229762878167E-2</v>
      </c>
      <c r="F201" s="2">
        <f t="shared" ref="F201" si="183">IFERROR(SUMPRODUCT(C195:C201,E195:E201)/SUM(C195:C201),"")</f>
        <v>1.6064446224148491E-2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13.666666666666666</v>
      </c>
    </row>
    <row r="202" spans="1:13" x14ac:dyDescent="0.3">
      <c r="A202" s="4">
        <v>44052</v>
      </c>
      <c r="B202" s="6">
        <v>106</v>
      </c>
      <c r="C202" s="6">
        <v>9327</v>
      </c>
      <c r="D202" s="2">
        <f t="shared" ref="D202" si="184">C202+D201</f>
        <v>1785983</v>
      </c>
      <c r="E202" s="5">
        <f t="shared" ref="E202" si="185">B202/C202</f>
        <v>1.1364854722847647E-2</v>
      </c>
      <c r="F202" s="2">
        <f t="shared" ref="F202" si="186">IFERROR(SUMPRODUCT(C196:C202,E196:E202)/SUM(C196:C202),"")</f>
        <v>1.5769727206457695E-2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3">
      <c r="A203" s="4">
        <v>44053</v>
      </c>
      <c r="B203" s="6">
        <v>464</v>
      </c>
      <c r="C203" s="6">
        <v>30391</v>
      </c>
      <c r="D203" s="2">
        <f t="shared" ref="D203" si="187">C203+D202</f>
        <v>1816374</v>
      </c>
      <c r="E203" s="5">
        <f t="shared" ref="E203" si="188">B203/C203</f>
        <v>1.5267677930966405E-2</v>
      </c>
      <c r="F203" s="2">
        <f t="shared" ref="F203" si="189">IFERROR(SUMPRODUCT(C197:C203,E197:E203)/SUM(C197:C203),"")</f>
        <v>1.5732785497220344E-2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3">
      <c r="A204" s="4">
        <v>44054</v>
      </c>
      <c r="B204" s="6">
        <v>351</v>
      </c>
      <c r="C204" s="6">
        <v>28591</v>
      </c>
      <c r="D204" s="2">
        <f t="shared" ref="D204:D205" si="190">C204+D203</f>
        <v>1844965</v>
      </c>
      <c r="E204" s="5">
        <f t="shared" ref="E204" si="191">B204/C204</f>
        <v>1.2276590535483195E-2</v>
      </c>
      <c r="F204" s="2">
        <f t="shared" ref="F204" si="192">IFERROR(SUMPRODUCT(C198:C204,E198:E204)/SUM(C198:C204),"")</f>
        <v>1.512824302873338E-2</v>
      </c>
      <c r="G204" s="2">
        <v>422</v>
      </c>
      <c r="H204" s="2">
        <f t="shared" si="54"/>
        <v>396.33333333333331</v>
      </c>
      <c r="I204" s="2">
        <v>3</v>
      </c>
      <c r="J204" s="6">
        <v>13</v>
      </c>
      <c r="K204" s="2">
        <f t="shared" si="14"/>
        <v>12</v>
      </c>
      <c r="L204" s="2"/>
      <c r="M204" s="2"/>
    </row>
    <row r="205" spans="1:13" x14ac:dyDescent="0.3">
      <c r="A205" s="4">
        <v>44055</v>
      </c>
      <c r="B205" s="6">
        <v>388</v>
      </c>
      <c r="C205" s="6">
        <v>28622</v>
      </c>
      <c r="D205" s="2">
        <f t="shared" si="190"/>
        <v>1873587</v>
      </c>
      <c r="E205" s="5">
        <f t="shared" ref="E205" si="193">B205/C205</f>
        <v>1.3556005869610789E-2</v>
      </c>
      <c r="F205" s="2">
        <f t="shared" ref="F205" si="194">IFERROR(SUMPRODUCT(C199:C205,E199:E205)/SUM(C199:C205),"")</f>
        <v>1.4763462012865845E-2</v>
      </c>
      <c r="G205" s="2">
        <v>401</v>
      </c>
      <c r="H205" s="2">
        <f t="shared" si="54"/>
        <v>403.33333333333331</v>
      </c>
      <c r="I205" s="2">
        <v>5</v>
      </c>
      <c r="J205" s="6">
        <v>19</v>
      </c>
      <c r="K205" s="2">
        <f t="shared" si="14"/>
        <v>15.333333333333334</v>
      </c>
      <c r="L205" s="2"/>
      <c r="M205" s="2"/>
    </row>
    <row r="206" spans="1:13" x14ac:dyDescent="0.3">
      <c r="A206" s="4">
        <v>44056</v>
      </c>
      <c r="B206" s="6">
        <v>443</v>
      </c>
      <c r="C206" s="6">
        <v>27678</v>
      </c>
      <c r="D206" s="2">
        <f t="shared" ref="D206" si="195">C206+D205</f>
        <v>1901265</v>
      </c>
      <c r="E206" s="5">
        <f t="shared" ref="E206" si="196">B206/C206</f>
        <v>1.60054917262808E-2</v>
      </c>
      <c r="F206" s="2">
        <f t="shared" ref="F206:F212" si="197">IFERROR(SUMPRODUCT(C200:C206,E200:E206)/SUM(C200:C206),"")</f>
        <v>1.4437863963512368E-2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14.666666666666666</v>
      </c>
    </row>
    <row r="207" spans="1:13" x14ac:dyDescent="0.3">
      <c r="A207" s="4">
        <v>44057</v>
      </c>
      <c r="B207" s="6">
        <v>413</v>
      </c>
      <c r="C207" s="6">
        <v>27511</v>
      </c>
      <c r="D207" s="2">
        <f t="shared" ref="D207" si="198">C207+D206</f>
        <v>1928776</v>
      </c>
      <c r="E207" s="5">
        <f t="shared" ref="E207" si="199">B207/C207</f>
        <v>1.5012176947402858E-2</v>
      </c>
      <c r="F207" s="2">
        <f t="shared" si="197"/>
        <v>1.4404522476490732E-2</v>
      </c>
      <c r="G207" s="2">
        <v>375</v>
      </c>
      <c r="H207" s="2">
        <f t="shared" si="54"/>
        <v>391.33333333333331</v>
      </c>
      <c r="I207" s="2">
        <v>3</v>
      </c>
      <c r="J207" s="2">
        <v>12</v>
      </c>
      <c r="K207" s="2">
        <f t="shared" si="14"/>
        <v>14.333333333333334</v>
      </c>
    </row>
    <row r="208" spans="1:13" x14ac:dyDescent="0.3">
      <c r="A208" s="4">
        <v>44058</v>
      </c>
      <c r="B208" s="6">
        <v>182</v>
      </c>
      <c r="C208" s="6">
        <v>13167</v>
      </c>
      <c r="D208" s="2">
        <f t="shared" ref="D208" si="200">C208+D207</f>
        <v>1941943</v>
      </c>
      <c r="E208" s="5">
        <f t="shared" ref="E208" si="201">B208/C208</f>
        <v>1.3822434875066455E-2</v>
      </c>
      <c r="F208" s="2">
        <f t="shared" si="197"/>
        <v>1.4199543823773194E-2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12.333333333333334</v>
      </c>
    </row>
    <row r="209" spans="1:12" x14ac:dyDescent="0.3">
      <c r="A209" s="4">
        <v>44059</v>
      </c>
      <c r="B209" s="2">
        <v>135</v>
      </c>
      <c r="C209" s="2">
        <v>10676</v>
      </c>
      <c r="D209" s="2">
        <f t="shared" ref="D209" si="202">C209+D208</f>
        <v>1952619</v>
      </c>
      <c r="E209" s="5">
        <f t="shared" ref="E209" si="203">B209/C209</f>
        <v>1.2645185462720121E-2</v>
      </c>
      <c r="F209" s="2">
        <f t="shared" si="197"/>
        <v>1.425862358673996E-2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12.666666666666666</v>
      </c>
    </row>
    <row r="210" spans="1:12" x14ac:dyDescent="0.3">
      <c r="A210" s="4">
        <v>44060</v>
      </c>
      <c r="B210" s="2">
        <v>425</v>
      </c>
      <c r="C210" s="2">
        <v>36515</v>
      </c>
      <c r="D210" s="2">
        <f t="shared" ref="D210" si="204">C210+D209</f>
        <v>1989134</v>
      </c>
      <c r="E210" s="5">
        <f t="shared" ref="E210" si="205">B210/C210</f>
        <v>1.1639052444201013E-2</v>
      </c>
      <c r="F210" s="2">
        <f t="shared" si="197"/>
        <v>1.3527436906691363E-2</v>
      </c>
      <c r="G210" s="2">
        <v>374</v>
      </c>
      <c r="H210" s="2">
        <f t="shared" si="54"/>
        <v>371</v>
      </c>
      <c r="I210" s="2">
        <v>1</v>
      </c>
      <c r="J210" s="2">
        <v>13</v>
      </c>
      <c r="K210" s="2">
        <f t="shared" si="14"/>
        <v>13</v>
      </c>
      <c r="L210" s="2"/>
    </row>
    <row r="211" spans="1:12" x14ac:dyDescent="0.3">
      <c r="A211" s="4">
        <v>44061</v>
      </c>
      <c r="B211" s="2">
        <v>301</v>
      </c>
      <c r="C211" s="2">
        <v>30996</v>
      </c>
      <c r="D211" s="2">
        <f t="shared" ref="D211" si="206">C211+D210</f>
        <v>2020130</v>
      </c>
      <c r="E211" s="5">
        <f t="shared" ref="E211" si="207">B211/C211</f>
        <v>9.7109304426377593E-3</v>
      </c>
      <c r="F211" s="2">
        <f t="shared" si="197"/>
        <v>1.305626123940285E-2</v>
      </c>
      <c r="G211" s="2">
        <v>365</v>
      </c>
      <c r="H211" s="2">
        <f t="shared" si="54"/>
        <v>368.66666666666669</v>
      </c>
      <c r="I211" s="2">
        <v>2</v>
      </c>
      <c r="J211" s="2">
        <v>10</v>
      </c>
      <c r="K211" s="2">
        <f t="shared" si="14"/>
        <v>12</v>
      </c>
      <c r="L211" s="2"/>
    </row>
    <row r="212" spans="1:12" x14ac:dyDescent="0.3">
      <c r="A212" s="4">
        <v>44062</v>
      </c>
      <c r="B212" s="2">
        <v>227</v>
      </c>
      <c r="C212" s="2">
        <v>24205</v>
      </c>
      <c r="D212" s="2">
        <f t="shared" ref="D212" si="208">C212+D211</f>
        <v>2044335</v>
      </c>
      <c r="E212" s="5">
        <f t="shared" ref="E212" si="209">B212/C212</f>
        <v>9.3782276389175797E-3</v>
      </c>
      <c r="F212" s="2">
        <f t="shared" si="197"/>
        <v>1.2451097523836297E-2</v>
      </c>
      <c r="G212" s="2">
        <v>371</v>
      </c>
      <c r="H212" s="2">
        <f t="shared" si="54"/>
        <v>370</v>
      </c>
      <c r="I212" s="2">
        <v>3</v>
      </c>
      <c r="J212" s="2"/>
      <c r="K212" s="2"/>
      <c r="L212" s="2"/>
    </row>
    <row r="213" spans="1:12" x14ac:dyDescent="0.3">
      <c r="A213" s="4">
        <v>44063</v>
      </c>
      <c r="B213" s="2">
        <v>76</v>
      </c>
      <c r="C213" s="2">
        <v>6483</v>
      </c>
      <c r="D213" s="2">
        <f t="shared" ref="D213" si="210">C213+D212</f>
        <v>2050818</v>
      </c>
      <c r="E213" s="5">
        <f t="shared" ref="E213" si="211">B213/C213</f>
        <v>1.1722967761838655E-2</v>
      </c>
      <c r="F213" s="2">
        <f t="shared" ref="F213" si="212">IFERROR(SUMPRODUCT(C207:C213,E207:E213)/SUM(C207:C213),"")</f>
        <v>1.1761716582081269E-2</v>
      </c>
      <c r="G213" s="2">
        <v>322</v>
      </c>
      <c r="H213" s="2">
        <f t="shared" si="54"/>
        <v>352.66666666666669</v>
      </c>
      <c r="I213" s="2">
        <v>4</v>
      </c>
      <c r="J213" s="2"/>
      <c r="K213" s="2"/>
      <c r="L21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2020-08-21T18:22:01Z</dcterms:modified>
</cp:coreProperties>
</file>