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6C07298C-C644-468F-8F08-B5FF24926AE7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2" i="1" l="1"/>
  <c r="H214" i="1"/>
  <c r="E214" i="1"/>
  <c r="K211" i="1" l="1"/>
  <c r="H213" i="1"/>
  <c r="E213" i="1"/>
  <c r="K210" i="1" l="1"/>
  <c r="E212" i="1" l="1"/>
  <c r="H212" i="1"/>
  <c r="K209" i="1" l="1"/>
  <c r="H211" i="1"/>
  <c r="E211" i="1"/>
  <c r="K208" i="1" l="1"/>
  <c r="H210" i="1"/>
  <c r="E210" i="1"/>
  <c r="K207" i="1" l="1"/>
  <c r="H209" i="1"/>
  <c r="E209" i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<sst xmlns="http://schemas.openxmlformats.org/spreadsheetml/2006/main" count="36" uniqueCount="12">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</sst>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14"/>
  <sheetViews>
    <sheetView tabSelected="1" zoomScaleNormal="100" workbookViewId="0">
      <pane xSplit="1" ySplit="1" topLeftCell="B206" activePane="bottomRight" state="frozen"/>
      <selection pane="topRight" activeCell="B1" sqref="B1"/>
      <selection pane="bottomLeft" activeCell="A2" sqref="A2"/>
      <selection pane="bottomRight" activeCell="I214" sqref="I21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25">
      <c r="A38" s="1">
        <v>43888</v>
      </c>
      <c r="B38" s="6">
        <v>0</v>
      </c>
      <c r="C38" s="6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19387</v>
      </c>
      <c r="E60" s="3">
        <f t="shared" si="0"/>
        <v>0.10162496775857621</v>
      </c>
      <c r="F60">
        <f t="shared" si="3"/>
        <v>8.6544024065717928E-2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22159</v>
      </c>
      <c r="E61" s="3">
        <f t="shared" si="0"/>
        <v>0.12265512265512266</v>
      </c>
      <c r="F61">
        <f t="shared" si="2"/>
        <v>9.2140354546880715E-2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24260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28357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4486</v>
      </c>
      <c r="D65">
        <f t="shared" si="1"/>
        <v>37162</v>
      </c>
      <c r="E65" s="3">
        <f t="shared" si="0"/>
        <v>0.17654926437806509</v>
      </c>
      <c r="F65">
        <f t="shared" si="2"/>
        <v>0.14037918515530456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41999</v>
      </c>
      <c r="E66" s="3">
        <f t="shared" si="0"/>
        <v>0.2034318792640066</v>
      </c>
      <c r="F66">
        <f t="shared" si="2"/>
        <v>0.15772584846540072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46815</v>
      </c>
      <c r="E67" s="3">
        <f t="shared" ref="E67:E130" si="5">B67/C67</f>
        <v>0.20909468438538206</v>
      </c>
      <c r="F67">
        <f t="shared" si="2"/>
        <v>0.17467551407320986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50017</v>
      </c>
      <c r="E68" s="3">
        <f t="shared" si="5"/>
        <v>0.2198625858838226</v>
      </c>
      <c r="F68">
        <f t="shared" si="2"/>
        <v>0.18504558834087156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52490</v>
      </c>
      <c r="E69" s="3">
        <f t="shared" si="5"/>
        <v>0.2329154872624343</v>
      </c>
      <c r="F69">
        <f t="shared" si="2"/>
        <v>0.19245483528161531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58071</v>
      </c>
      <c r="E70" s="3">
        <f t="shared" si="5"/>
        <v>0.23597921519440959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64002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69580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75588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82155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86900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91004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98587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106210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114169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7775</v>
      </c>
      <c r="D80">
        <f t="shared" si="6"/>
        <v>121944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8851</v>
      </c>
      <c r="D81">
        <f t="shared" si="6"/>
        <v>130795</v>
      </c>
      <c r="E81" s="3">
        <f t="shared" si="5"/>
        <v>0.26143938538018302</v>
      </c>
      <c r="F81">
        <f t="shared" si="7"/>
        <v>0.27629523026315789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136099</v>
      </c>
      <c r="E82" s="3">
        <f t="shared" si="5"/>
        <v>0.27771493212669685</v>
      </c>
      <c r="F82">
        <f t="shared" si="7"/>
        <v>0.27622512652696191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139902</v>
      </c>
      <c r="E83" s="3">
        <f t="shared" si="5"/>
        <v>0.28214567446752564</v>
      </c>
      <c r="F83">
        <f t="shared" si="7"/>
        <v>0.27782322385373637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147419</v>
      </c>
      <c r="E84" s="3">
        <f t="shared" si="5"/>
        <v>0.30105095117733138</v>
      </c>
      <c r="F84">
        <f t="shared" si="7"/>
        <v>0.28151621887287026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158767</v>
      </c>
      <c r="E85" s="3">
        <f t="shared" si="5"/>
        <v>0.28322171307719424</v>
      </c>
      <c r="F85">
        <f t="shared" si="7"/>
        <v>0.28007686892326428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170422</v>
      </c>
      <c r="E86" s="3">
        <f t="shared" si="5"/>
        <v>0.24993564993564993</v>
      </c>
      <c r="F86">
        <f t="shared" si="7"/>
        <v>0.27600305761470501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181128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194254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201733</v>
      </c>
      <c r="E89" s="3">
        <f t="shared" si="5"/>
        <v>0.2283727771092392</v>
      </c>
      <c r="F89">
        <f t="shared" si="7"/>
        <v>0.26346101106134018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207328</v>
      </c>
      <c r="E90" s="3">
        <f t="shared" si="5"/>
        <v>0.22645218945487042</v>
      </c>
      <c r="F90">
        <f t="shared" si="7"/>
        <v>0.25933616112478863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220299</v>
      </c>
      <c r="E91" s="3">
        <f t="shared" si="5"/>
        <v>0.23968853596484466</v>
      </c>
      <c r="F91">
        <f t="shared" si="7"/>
        <v>0.25153677277716796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232121</v>
      </c>
      <c r="E92" s="3">
        <f t="shared" si="5"/>
        <v>0.2292336322111318</v>
      </c>
      <c r="F92">
        <f t="shared" si="7"/>
        <v>0.24304059764975325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247520</v>
      </c>
      <c r="E93" s="3">
        <f t="shared" si="5"/>
        <v>0.20975388012208585</v>
      </c>
      <c r="F93">
        <f t="shared" si="7"/>
        <v>0.23534981452177747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260946</v>
      </c>
      <c r="E94" s="3">
        <f t="shared" si="5"/>
        <v>0.21845672575599584</v>
      </c>
      <c r="F94">
        <f t="shared" si="7"/>
        <v>0.22903355132927411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14906</v>
      </c>
      <c r="D95">
        <f t="shared" si="6"/>
        <v>275852</v>
      </c>
      <c r="E95" s="3">
        <f t="shared" si="5"/>
        <v>0.18905138870253591</v>
      </c>
      <c r="F95">
        <f t="shared" si="7"/>
        <v>0.21783622147601656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286118</v>
      </c>
      <c r="E96" s="3">
        <f t="shared" si="5"/>
        <v>0.17825832846288719</v>
      </c>
      <c r="F96">
        <f t="shared" si="7"/>
        <v>0.21208745630147538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292326</v>
      </c>
      <c r="E97" s="3">
        <f t="shared" si="5"/>
        <v>0.18782216494845361</v>
      </c>
      <c r="F97">
        <f t="shared" si="7"/>
        <v>0.20936963222664062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306122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321400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336916</v>
      </c>
      <c r="E100" s="3">
        <f t="shared" si="5"/>
        <v>0.18207012116524879</v>
      </c>
      <c r="F100">
        <f t="shared" si="7"/>
        <v>0.19138440198666606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353811</v>
      </c>
      <c r="E101" s="3">
        <f t="shared" si="5"/>
        <v>0.16010654039656702</v>
      </c>
      <c r="F101">
        <f t="shared" si="7"/>
        <v>0.18178000323049587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17290</v>
      </c>
      <c r="D102">
        <f t="shared" si="6"/>
        <v>371101</v>
      </c>
      <c r="E102" s="3">
        <f t="shared" si="5"/>
        <v>0.15801041064198959</v>
      </c>
      <c r="F102">
        <f t="shared" si="7"/>
        <v>0.17632731052294512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380298</v>
      </c>
      <c r="E103" s="3">
        <f t="shared" si="5"/>
        <v>0.15352832445362619</v>
      </c>
      <c r="F103">
        <f t="shared" si="7"/>
        <v>0.17389042259503079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386758</v>
      </c>
      <c r="E104" s="3">
        <f t="shared" si="5"/>
        <v>0.15495356037151703</v>
      </c>
      <c r="F104">
        <f t="shared" si="7"/>
        <v>0.17167909183327684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402203</v>
      </c>
      <c r="E105" s="3">
        <f t="shared" si="5"/>
        <v>0.17546131434121076</v>
      </c>
      <c r="F105">
        <f t="shared" si="7"/>
        <v>0.16810815874106222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16014</v>
      </c>
      <c r="D106">
        <f t="shared" si="6"/>
        <v>418217</v>
      </c>
      <c r="E106" s="3">
        <f t="shared" si="5"/>
        <v>0.15642562757587111</v>
      </c>
      <c r="F106">
        <f t="shared" si="7"/>
        <v>0.16412406912009256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434900</v>
      </c>
      <c r="E107" s="3">
        <f t="shared" si="5"/>
        <v>0.14883414254031049</v>
      </c>
      <c r="F107">
        <f t="shared" si="7"/>
        <v>0.15867896799477466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17090</v>
      </c>
      <c r="D108">
        <f t="shared" si="6"/>
        <v>451990</v>
      </c>
      <c r="E108" s="3">
        <f t="shared" si="5"/>
        <v>0.14447045055588062</v>
      </c>
      <c r="F108">
        <f t="shared" si="7"/>
        <v>0.15596003218610904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16956</v>
      </c>
      <c r="D109">
        <f t="shared" si="6"/>
        <v>468946</v>
      </c>
      <c r="E109" s="3">
        <f t="shared" si="5"/>
        <v>0.13116301014390186</v>
      </c>
      <c r="F109">
        <f t="shared" si="7"/>
        <v>0.15130052634268487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476635</v>
      </c>
      <c r="E110" s="3">
        <f t="shared" si="5"/>
        <v>0.13330732214852387</v>
      </c>
      <c r="F110">
        <f t="shared" si="7"/>
        <v>0.1496517433592493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481194</v>
      </c>
      <c r="E111" s="3">
        <f t="shared" si="5"/>
        <v>0.1478394384733494</v>
      </c>
      <c r="F111">
        <f t="shared" si="7"/>
        <v>0.14920157567029524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496841</v>
      </c>
      <c r="E112" s="3">
        <f t="shared" si="5"/>
        <v>0.13574487122132037</v>
      </c>
      <c r="F112">
        <f t="shared" si="7"/>
        <v>0.14269109659967455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514202</v>
      </c>
      <c r="E113" s="3">
        <f t="shared" si="5"/>
        <v>0.13075283681815564</v>
      </c>
      <c r="F113">
        <f t="shared" si="7"/>
        <v>0.13824035005469604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532123</v>
      </c>
      <c r="E114" s="3">
        <f t="shared" si="5"/>
        <v>0.11773896545951677</v>
      </c>
      <c r="F114">
        <f t="shared" si="7"/>
        <v>0.13264351028048918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17382</v>
      </c>
      <c r="D115">
        <f t="shared" si="6"/>
        <v>549505</v>
      </c>
      <c r="E115" s="3">
        <f t="shared" si="5"/>
        <v>0.11983661258773444</v>
      </c>
      <c r="F115">
        <f t="shared" si="7"/>
        <v>0.12828795569912321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17815</v>
      </c>
      <c r="D116">
        <f t="shared" si="6"/>
        <v>567320</v>
      </c>
      <c r="E116" s="3">
        <f t="shared" si="5"/>
        <v>0.10395733932079708</v>
      </c>
      <c r="F116">
        <f t="shared" si="7"/>
        <v>0.12338626059731229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576660</v>
      </c>
      <c r="E117" s="3">
        <f t="shared" si="5"/>
        <v>0.11059957173447538</v>
      </c>
      <c r="F117">
        <f t="shared" si="7"/>
        <v>0.12142964258935267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582515</v>
      </c>
      <c r="E118" s="3">
        <f t="shared" si="5"/>
        <v>0.1017933390264731</v>
      </c>
      <c r="F118" s="2">
        <f t="shared" si="7"/>
        <v>0.11910660179034949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600131</v>
      </c>
      <c r="E119" s="3">
        <f t="shared" si="5"/>
        <v>0.12170753860127158</v>
      </c>
      <c r="F119" s="2">
        <f t="shared" ref="F119" si="12">IFERROR(SUMPRODUCT(C113:C119,E113:E119)/SUM(C113:C119),"")</f>
        <v>0.11702972214154322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616821</v>
      </c>
      <c r="E120" s="3">
        <f t="shared" si="5"/>
        <v>0.11144397843019772</v>
      </c>
      <c r="F120" s="2">
        <f t="shared" ref="F120:F125" si="13">IFERROR(SUMPRODUCT(C114:C120,E114:E120)/SUM(C114:C120),"")</f>
        <v>0.1137995887701108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16911</v>
      </c>
      <c r="D121">
        <f t="shared" si="11"/>
        <v>633732</v>
      </c>
      <c r="E121" s="3">
        <f t="shared" si="5"/>
        <v>9.9284489385607008E-2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2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649678</v>
      </c>
      <c r="E122" s="3">
        <f t="shared" si="5"/>
        <v>0.10472845854759814</v>
      </c>
      <c r="F122" s="2">
        <f t="shared" si="13"/>
        <v>0.10815289549080091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664491</v>
      </c>
      <c r="E123" s="3">
        <f t="shared" si="5"/>
        <v>0.10153243772362114</v>
      </c>
      <c r="F123" s="2">
        <f t="shared" si="13"/>
        <v>0.10791285465828282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671204</v>
      </c>
      <c r="E124" s="3">
        <f t="shared" si="5"/>
        <v>9.3549828690600328E-2</v>
      </c>
      <c r="F124" s="2">
        <f t="shared" si="13"/>
        <v>0.10662760196310712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676763</v>
      </c>
      <c r="E125" s="3">
        <f t="shared" si="5"/>
        <v>9.1563230796905912E-2</v>
      </c>
      <c r="F125" s="2">
        <f t="shared" si="13"/>
        <v>0.10603938545115016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681327</v>
      </c>
      <c r="E126" s="3">
        <f t="shared" si="5"/>
        <v>8.3698510078878172E-2</v>
      </c>
      <c r="F126" s="2">
        <f t="shared" ref="F126" si="17">IFERROR(SUMPRODUCT(C120:C126,E120:E126)/SUM(C120:C126),"")</f>
        <v>0.10138430464554904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15437</v>
      </c>
      <c r="D127">
        <f t="shared" si="16"/>
        <v>696764</v>
      </c>
      <c r="E127" s="3">
        <f t="shared" si="5"/>
        <v>9.9889874975707713E-2</v>
      </c>
      <c r="F127" s="2">
        <f t="shared" ref="F127" si="18">IFERROR(SUMPRODUCT(C121:C127,E121:E127)/SUM(C121:C127),"")</f>
        <v>9.8995534318201725E-2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13947</v>
      </c>
      <c r="D128">
        <f t="shared" si="16"/>
        <v>710711</v>
      </c>
      <c r="E128" s="3">
        <f t="shared" si="5"/>
        <v>8.7760808776080876E-2</v>
      </c>
      <c r="F128" s="2">
        <f t="shared" ref="F128" si="19">IFERROR(SUMPRODUCT(C122:C128,E122:E128)/SUM(C122:C128),"")</f>
        <v>9.6896556203639947E-2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12819</v>
      </c>
      <c r="D129">
        <f t="shared" si="16"/>
        <v>723530</v>
      </c>
      <c r="E129" s="3">
        <f t="shared" si="5"/>
        <v>9.0802714720337005E-2</v>
      </c>
      <c r="F129" s="2">
        <f t="shared" ref="F129" si="20">IFERROR(SUMPRODUCT(C123:C129,E123:E129)/SUM(C123:C129),"")</f>
        <v>9.4147754969398256E-2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13648</v>
      </c>
      <c r="D130">
        <f t="shared" ref="D130" si="21">C130+D129</f>
        <v>737178</v>
      </c>
      <c r="E130" s="3">
        <f t="shared" si="5"/>
        <v>7.4882766705744425E-2</v>
      </c>
      <c r="F130" s="2">
        <f t="shared" ref="F130" si="22">IFERROR(SUMPRODUCT(C124:C130,E124:E130)/SUM(C124:C130),"")</f>
        <v>8.9025547897148047E-2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463</v>
      </c>
      <c r="C131" s="6">
        <v>7563</v>
      </c>
      <c r="D131">
        <f t="shared" ref="D131" si="23">C131+D130</f>
        <v>744741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8.5752750316167373E-2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5062</v>
      </c>
      <c r="D132">
        <f t="shared" ref="D132" si="26">C132+D131</f>
        <v>749803</v>
      </c>
      <c r="E132" s="3">
        <f t="shared" si="24"/>
        <v>5.8870011853022521E-2</v>
      </c>
      <c r="F132" s="2">
        <f t="shared" ref="F132" si="27">IFERROR(SUMPRODUCT(C126:C132,E126:E132)/SUM(C126:C132),"")</f>
        <v>8.344742606790799E-2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12898</v>
      </c>
      <c r="D133" s="2">
        <f t="shared" ref="D133" si="28">C133+D132</f>
        <v>762701</v>
      </c>
      <c r="E133" s="3">
        <f t="shared" si="24"/>
        <v>7.2569390603194298E-2</v>
      </c>
      <c r="F133" s="2">
        <f t="shared" ref="F133" si="29">IFERROR(SUMPRODUCT(C127:C133,E127:E133)/SUM(C127:C133),"")</f>
        <v>8.1709145427286356E-2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13084</v>
      </c>
      <c r="D134" s="2">
        <f t="shared" ref="D134" si="30">C134+D133</f>
        <v>775785</v>
      </c>
      <c r="E134" s="3">
        <f t="shared" si="24"/>
        <v>6.7334148578416381E-2</v>
      </c>
      <c r="F134" s="2">
        <f t="shared" ref="F134" si="31">IFERROR(SUMPRODUCT(C128:C134,E128:E134)/SUM(C128:C134),"")</f>
        <v>7.5777325014869459E-2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13116</v>
      </c>
      <c r="D135" s="2">
        <f t="shared" ref="D135" si="32">C135+D134</f>
        <v>788901</v>
      </c>
      <c r="E135" s="3">
        <f t="shared" si="24"/>
        <v>6.6331198536139072E-2</v>
      </c>
      <c r="F135" s="2">
        <f t="shared" ref="F135" si="33">IFERROR(SUMPRODUCT(C129:C135,E129:E135)/SUM(C129:C135),"")</f>
        <v>7.2055250031973397E-2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12025</v>
      </c>
      <c r="D136" s="2">
        <f t="shared" ref="D136" si="34">C136+D135</f>
        <v>800926</v>
      </c>
      <c r="E136" s="3">
        <f t="shared" si="24"/>
        <v>6.2370062370062374E-2</v>
      </c>
      <c r="F136" s="2">
        <f t="shared" ref="F136" si="35">IFERROR(SUMPRODUCT(C130:C136,E130:E136)/SUM(C130:C136),"")</f>
        <v>6.7445346012713833E-2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11523</v>
      </c>
      <c r="D137" s="2">
        <f t="shared" ref="D137" si="36">C137+D136</f>
        <v>812449</v>
      </c>
      <c r="E137" s="3">
        <f t="shared" si="24"/>
        <v>5.7276750846133817E-2</v>
      </c>
      <c r="F137" s="2">
        <f t="shared" ref="F137" si="37">IFERROR(SUMPRODUCT(C131:C137,E131:E137)/SUM(C131:C137),"")</f>
        <v>6.4540128336278244E-2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6266</v>
      </c>
      <c r="D138" s="2">
        <f t="shared" ref="D138" si="38">C138+D137</f>
        <v>818715</v>
      </c>
      <c r="E138" s="3">
        <f t="shared" si="24"/>
        <v>4.5962336418767957E-2</v>
      </c>
      <c r="F138" s="2">
        <f t="shared" ref="F138" si="39">IFERROR(SUMPRODUCT(C132:C138,E132:E138)/SUM(C132:C138),"")</f>
        <v>6.3306026441722771E-2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4966</v>
      </c>
      <c r="D139" s="2">
        <f t="shared" ref="D139" si="40">C139+D138</f>
        <v>823681</v>
      </c>
      <c r="E139" s="3">
        <f t="shared" si="24"/>
        <v>5.0745066451872732E-2</v>
      </c>
      <c r="F139" s="2">
        <f t="shared" ref="F139" si="41">IFERROR(SUMPRODUCT(C133:C139,E133:E139)/SUM(C133:C139),"")</f>
        <v>6.2765640650802673E-2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677</v>
      </c>
      <c r="C140" s="6">
        <v>13947</v>
      </c>
      <c r="D140" s="2">
        <f t="shared" ref="D140" si="42">C140+D139</f>
        <v>837628</v>
      </c>
      <c r="E140" s="3">
        <f t="shared" si="24"/>
        <v>4.8540904854090489E-2</v>
      </c>
      <c r="F140" s="2">
        <f t="shared" ref="F140" si="43">IFERROR(SUMPRODUCT(C134:C140,E134:E140)/SUM(C134:C140),"")</f>
        <v>5.8430205399922594E-2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851985</v>
      </c>
      <c r="E141" s="3">
        <f t="shared" si="24"/>
        <v>4.4856167723061918E-2</v>
      </c>
      <c r="F141" s="2">
        <f t="shared" ref="F141:F142" si="45">IFERROR(SUMPRODUCT(C135:C141,E135:E141)/SUM(C135:C141),"")</f>
        <v>5.4343832020997372E-2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13438</v>
      </c>
      <c r="D142" s="2">
        <f t="shared" ref="D142:D147" si="46">C142+D141</f>
        <v>865423</v>
      </c>
      <c r="E142" s="3">
        <f t="shared" si="24"/>
        <v>4.1672867986307489E-2</v>
      </c>
      <c r="F142" s="2">
        <f t="shared" si="45"/>
        <v>5.0064033872611796E-2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13087</v>
      </c>
      <c r="D143" s="2">
        <f t="shared" si="46"/>
        <v>878510</v>
      </c>
      <c r="E143" s="3">
        <f t="shared" si="24"/>
        <v>3.8587911668067548E-2</v>
      </c>
      <c r="F143" s="2">
        <f t="shared" ref="F143" si="47">IFERROR(SUMPRODUCT(C137:C143,E137:E143)/SUM(C137:C143),"")</f>
        <v>4.6220870282532481E-2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485</v>
      </c>
      <c r="C144" s="6">
        <v>13007</v>
      </c>
      <c r="D144" s="2">
        <f t="shared" si="46"/>
        <v>891517</v>
      </c>
      <c r="E144" s="3">
        <f t="shared" si="24"/>
        <v>3.7287614361497655E-2</v>
      </c>
      <c r="F144" s="2">
        <f t="shared" ref="F144" si="48">IFERROR(SUMPRODUCT(C138:C144,E138:E144)/SUM(C138:C144),"")</f>
        <v>4.3140081954773105E-2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897978</v>
      </c>
      <c r="E145" s="3">
        <f t="shared" si="24"/>
        <v>2.9871536913790436E-2</v>
      </c>
      <c r="F145" s="2">
        <f t="shared" ref="F145" si="49">IFERROR(SUMPRODUCT(C139:C145,E139:E145)/SUM(C139:C145),"")</f>
        <v>4.1835408702673375E-2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903018</v>
      </c>
      <c r="E146" s="3">
        <f t="shared" si="24"/>
        <v>2.8968253968253969E-2</v>
      </c>
      <c r="F146" s="2">
        <f t="shared" ref="F146" si="50">IFERROR(SUMPRODUCT(C140:C146,E140:E146)/SUM(C140:C146),"")</f>
        <v>4.0460314859397252E-2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14132</v>
      </c>
      <c r="D147" s="2">
        <f t="shared" si="46"/>
        <v>917150</v>
      </c>
      <c r="E147" s="3">
        <f t="shared" si="24"/>
        <v>3.4814605151429381E-2</v>
      </c>
      <c r="F147" s="2">
        <f t="shared" ref="F147" si="51">IFERROR(SUMPRODUCT(C141:C147,E141:E147)/SUM(C141:C147),"")</f>
        <v>3.8039787731696889E-2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13731</v>
      </c>
      <c r="D148" s="2">
        <f t="shared" ref="D148:D149" si="52">C148+D147</f>
        <v>930881</v>
      </c>
      <c r="E148" s="3">
        <f t="shared" si="24"/>
        <v>2.8475711892797319E-2</v>
      </c>
      <c r="F148" s="2">
        <f t="shared" ref="F148:F149" si="53">IFERROR(SUMPRODUCT(C142:C148,E142:E148)/SUM(C142:C148),"")</f>
        <v>3.5134861082944634E-2</v>
      </c>
      <c r="G148" s="2">
        <v>998</v>
      </c>
      <c r="H148" s="2">
        <f t="shared" ref="H148:H214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450</v>
      </c>
      <c r="C149" s="6">
        <v>18032</v>
      </c>
      <c r="D149" s="2">
        <f t="shared" si="52"/>
        <v>948913</v>
      </c>
      <c r="E149" s="3">
        <f t="shared" si="24"/>
        <v>2.4955634427684118E-2</v>
      </c>
      <c r="F149" s="2">
        <f t="shared" si="53"/>
        <v>3.1884057971014491E-2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17991</v>
      </c>
      <c r="D150" s="2">
        <f t="shared" ref="D150" si="55">C150+D149</f>
        <v>966904</v>
      </c>
      <c r="E150" s="3">
        <f t="shared" si="24"/>
        <v>2.2566838975043076E-2</v>
      </c>
      <c r="F150" s="2">
        <f t="shared" ref="F150" si="56">IFERROR(SUMPRODUCT(C144:C150,E144:E150)/SUM(C144:C150),"")</f>
        <v>2.8995180668371156E-2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11720</v>
      </c>
      <c r="D151" s="2">
        <f t="shared" ref="D151" si="57">C151+D150</f>
        <v>978624</v>
      </c>
      <c r="E151" s="3">
        <f t="shared" si="24"/>
        <v>2.6791808873720138E-2</v>
      </c>
      <c r="F151" s="2">
        <f t="shared" ref="F151" si="58">IFERROR(SUMPRODUCT(C145:C151,E145:E151)/SUM(C145:C151),"")</f>
        <v>2.746047963998301E-2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7221</v>
      </c>
      <c r="D152" s="2">
        <f t="shared" ref="D152" si="59">C152+D151</f>
        <v>985845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2.6870156031274541E-2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5227</v>
      </c>
      <c r="D153" s="2">
        <f t="shared" ref="D153" si="62">C153+D152</f>
        <v>991072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2.6517818611306698E-2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416</v>
      </c>
      <c r="C154" s="6">
        <v>13601</v>
      </c>
      <c r="D154" s="2">
        <f t="shared" ref="D154" si="65">C154+D153</f>
        <v>1004673</v>
      </c>
      <c r="E154" s="3">
        <f t="shared" ref="E154" si="66">B154/C154</f>
        <v>3.058598632453496E-2</v>
      </c>
      <c r="F154" s="2">
        <f t="shared" ref="F154" si="67">IFERROR(SUMPRODUCT(C148:C154,E148:E154)/SUM(C148:C154),"")</f>
        <v>2.5810358420072437E-2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14088</v>
      </c>
      <c r="D155" s="2">
        <f t="shared" ref="D155:D156" si="68">C155+D154</f>
        <v>1018761</v>
      </c>
      <c r="E155" s="3">
        <f t="shared" ref="E155:E156" si="69">B155/C155</f>
        <v>2.3566155593412835E-2</v>
      </c>
      <c r="F155" s="2">
        <f t="shared" ref="F155" si="70">IFERROR(SUMPRODUCT(C149:C155,E149:E155)/SUM(C149:C155),"")</f>
        <v>2.5034137460172964E-2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14001</v>
      </c>
      <c r="D156" s="2">
        <f t="shared" si="68"/>
        <v>1032762</v>
      </c>
      <c r="E156" s="3">
        <f t="shared" si="69"/>
        <v>2.4569673594743234E-2</v>
      </c>
      <c r="F156" s="2">
        <f t="shared" ref="F156:F161" si="71">IFERROR(SUMPRODUCT(C150:C156,E150:E156)/SUM(C150:C156),"")</f>
        <v>2.497346420350869E-2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1045410</v>
      </c>
      <c r="E157" s="3">
        <f t="shared" ref="E157" si="73">B157/C157</f>
        <v>2.6407337128399749E-2</v>
      </c>
      <c r="F157" s="2">
        <f t="shared" si="71"/>
        <v>2.5755993172496369E-2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13241</v>
      </c>
      <c r="D158" s="2">
        <f t="shared" ref="D158" si="74">C158+D157</f>
        <v>1058651</v>
      </c>
      <c r="E158" s="3">
        <f t="shared" ref="E158" si="75">B158/C158</f>
        <v>2.4847065931576165E-2</v>
      </c>
      <c r="F158" s="2">
        <f t="shared" si="71"/>
        <v>2.5453909305609358E-2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7861</v>
      </c>
      <c r="D159" s="2">
        <f t="shared" ref="D159" si="76">C159+D158</f>
        <v>1066512</v>
      </c>
      <c r="E159" s="3">
        <f t="shared" ref="E159" si="77">B159/C159</f>
        <v>2.4297163210787433E-2</v>
      </c>
      <c r="F159" s="2">
        <f t="shared" si="71"/>
        <v>2.56114644154363E-2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120</v>
      </c>
      <c r="C160" s="6">
        <v>6402</v>
      </c>
      <c r="D160" s="2">
        <f t="shared" ref="D160" si="78">C160+D159</f>
        <v>1072914</v>
      </c>
      <c r="E160" s="3">
        <f t="shared" ref="E160" si="79">B160/C160</f>
        <v>1.874414245548266E-2</v>
      </c>
      <c r="F160" s="2">
        <f t="shared" si="71"/>
        <v>2.5243762371398547E-2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16133</v>
      </c>
      <c r="D161" s="2">
        <f t="shared" ref="D161" si="80">C161+D160</f>
        <v>1089047</v>
      </c>
      <c r="E161" s="3">
        <f t="shared" ref="E161" si="81">B161/C161</f>
        <v>1.9525196801586809E-2</v>
      </c>
      <c r="F161" s="2">
        <f t="shared" si="71"/>
        <v>2.3289164908621138E-2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16158</v>
      </c>
      <c r="D162" s="2">
        <f t="shared" ref="D162" si="82">C162+D161</f>
        <v>1105205</v>
      </c>
      <c r="E162" s="3">
        <f t="shared" ref="E162" si="83">B162/C162</f>
        <v>2.1351652432231711E-2</v>
      </c>
      <c r="F162" s="2">
        <f t="shared" ref="F162" si="84">IFERROR(SUMPRODUCT(C156:C162,E156:E162)/SUM(C156:C162),"")</f>
        <v>2.2881865716533247E-2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14617</v>
      </c>
      <c r="D163" s="2">
        <f t="shared" ref="D163" si="85">C163+D162</f>
        <v>1119822</v>
      </c>
      <c r="E163" s="3">
        <f t="shared" ref="E163" si="86">B163/C163</f>
        <v>2.1755490182664022E-2</v>
      </c>
      <c r="F163" s="2">
        <f t="shared" ref="F163" si="87">IFERROR(SUMPRODUCT(C157:C163,E157:E163)/SUM(C157:C163),"")</f>
        <v>2.2421318630829312E-2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13967</v>
      </c>
      <c r="D164" s="2">
        <f t="shared" ref="D164" si="88">C164+D163</f>
        <v>1133789</v>
      </c>
      <c r="E164" s="3">
        <f t="shared" ref="E164" si="89">B164/C164</f>
        <v>2.4629483783203263E-2</v>
      </c>
      <c r="F164" s="2">
        <f t="shared" ref="F164" si="90">IFERROR(SUMPRODUCT(C158:C164,E158:E164)/SUM(C158:C164),"")</f>
        <v>2.219984385430928E-2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8415</v>
      </c>
      <c r="D165" s="2">
        <f t="shared" ref="D165" si="91">C165+D164</f>
        <v>1142204</v>
      </c>
      <c r="E165" s="3">
        <f t="shared" ref="E165" si="92">B165/C165</f>
        <v>1.9370172311348782E-2</v>
      </c>
      <c r="F165" s="2">
        <f t="shared" ref="F165" si="93">IFERROR(SUMPRODUCT(C159:C165,E159:E165)/SUM(C159:C165),"")</f>
        <v>2.1495338288272114E-2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4281</v>
      </c>
      <c r="D166" s="2">
        <f t="shared" ref="D166" si="94">C166+D165</f>
        <v>1146485</v>
      </c>
      <c r="E166" s="3">
        <f t="shared" ref="E166" si="95">B166/C166</f>
        <v>2.4994160242933893E-2</v>
      </c>
      <c r="F166" s="2">
        <f t="shared" ref="F166" si="96">IFERROR(SUMPRODUCT(C160:C166,E160:E166)/SUM(C160:C166),"")</f>
        <v>2.1407224938416715E-2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135</v>
      </c>
      <c r="C167" s="6">
        <v>6652</v>
      </c>
      <c r="D167" s="2">
        <f t="shared" ref="D167" si="97">C167+D166</f>
        <v>1153137</v>
      </c>
      <c r="E167" s="3">
        <f t="shared" ref="E167" si="98">B167/C167</f>
        <v>2.0294648226097414E-2</v>
      </c>
      <c r="F167" s="2">
        <f t="shared" ref="F167" si="99">IFERROR(SUMPRODUCT(C161:C167,E161:E167)/SUM(C161:C167),"")</f>
        <v>2.1527492115727409E-2</v>
      </c>
      <c r="G167" s="2">
        <v>603</v>
      </c>
      <c r="H167" s="2">
        <f t="shared" si="54"/>
        <v>626.33333333333337</v>
      </c>
      <c r="I167" s="2">
        <v>1</v>
      </c>
      <c r="J167" s="6">
        <v>17</v>
      </c>
      <c r="K167">
        <f t="shared" si="14"/>
        <v>17</v>
      </c>
    </row>
    <row r="168" spans="1:11" x14ac:dyDescent="0.25">
      <c r="A168" s="4">
        <v>44018</v>
      </c>
      <c r="B168" s="6">
        <v>349</v>
      </c>
      <c r="C168" s="6">
        <v>17084</v>
      </c>
      <c r="D168" s="2">
        <f t="shared" ref="D168" si="100">C168+D167</f>
        <v>1170221</v>
      </c>
      <c r="E168" s="5">
        <f t="shared" ref="E168" si="101">B168/C168</f>
        <v>2.0428471084055256E-2</v>
      </c>
      <c r="F168" s="2">
        <f t="shared" ref="F168" si="102">IFERROR(SUMPRODUCT(C162:C168,E162:E168)/SUM(C162:C168),"")</f>
        <v>2.169413851725922E-2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19.333333333333332</v>
      </c>
    </row>
    <row r="169" spans="1:11" x14ac:dyDescent="0.25">
      <c r="A169" s="4">
        <v>44019</v>
      </c>
      <c r="B169" s="6">
        <v>324</v>
      </c>
      <c r="C169" s="6">
        <v>19787</v>
      </c>
      <c r="D169" s="2">
        <f t="shared" ref="D169:D170" si="103">C169+D168</f>
        <v>1190008</v>
      </c>
      <c r="E169" s="5">
        <f t="shared" ref="E169:E170" si="104">B169/C169</f>
        <v>1.6374387223934906E-2</v>
      </c>
      <c r="F169" s="2">
        <f t="shared" ref="F169:F170" si="105">IFERROR(SUMPRODUCT(C163:C169,E163:E169)/SUM(C163:C169),"")</f>
        <v>2.0518142046861549E-2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19.666666666666668</v>
      </c>
    </row>
    <row r="170" spans="1:11" x14ac:dyDescent="0.25">
      <c r="A170" s="4">
        <v>44020</v>
      </c>
      <c r="B170" s="6">
        <v>300</v>
      </c>
      <c r="C170" s="6">
        <v>19570</v>
      </c>
      <c r="D170" s="2">
        <f t="shared" si="103"/>
        <v>1209578</v>
      </c>
      <c r="E170" s="5">
        <f t="shared" si="104"/>
        <v>1.5329586101175269E-2</v>
      </c>
      <c r="F170" s="2">
        <f t="shared" si="105"/>
        <v>1.9185346940594501E-2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17778</v>
      </c>
      <c r="D171" s="2">
        <f t="shared" ref="D171" si="106">C171+D170</f>
        <v>1227356</v>
      </c>
      <c r="E171" s="5">
        <f t="shared" ref="E171" si="107">B171/C171</f>
        <v>1.9912251096861289E-2</v>
      </c>
      <c r="F171" s="2">
        <f t="shared" ref="F171" si="108">IFERROR(SUMPRODUCT(C165:C171,E165:E171)/SUM(C165:C171),"")</f>
        <v>1.8510799747774323E-2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18313</v>
      </c>
      <c r="D172" s="2">
        <f t="shared" ref="D172" si="109">C172+D171</f>
        <v>1245669</v>
      </c>
      <c r="E172" s="5">
        <f t="shared" ref="E172" si="110">B172/C172</f>
        <v>1.7965379784852291E-2</v>
      </c>
      <c r="F172" s="2">
        <f t="shared" ref="F172" si="111">IFERROR(SUMPRODUCT(C166:C172,E166:E172)/SUM(C166:C172),"")</f>
        <v>1.8344367660561543E-2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10280</v>
      </c>
      <c r="D173" s="2">
        <f t="shared" ref="D173" si="112">C173+D172</f>
        <v>1255949</v>
      </c>
      <c r="E173" s="5">
        <f t="shared" ref="E173" si="113">B173/C173</f>
        <v>1.4785992217898832E-2</v>
      </c>
      <c r="F173" s="2">
        <f t="shared" ref="F173" si="114">IFERROR(SUMPRODUCT(C167:C173,E167:E173)/SUM(C167:C173),"")</f>
        <v>1.7750127895929255E-2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7070</v>
      </c>
      <c r="D174" s="2">
        <f t="shared" ref="D174" si="115">C174+D173</f>
        <v>1263019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1.7436886842248957E-2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376</v>
      </c>
      <c r="C175" s="6">
        <v>20173</v>
      </c>
      <c r="D175" s="2">
        <f t="shared" ref="D175" si="118">C175+D174</f>
        <v>1283192</v>
      </c>
      <c r="E175" s="5">
        <f t="shared" ref="E175" si="119">B175/C175</f>
        <v>1.8638774599712488E-2</v>
      </c>
      <c r="F175" s="2">
        <f t="shared" ref="F175" si="120">IFERROR(SUMPRODUCT(C169:C175,E169:E175)/SUM(C169:C175),"")</f>
        <v>1.7199104194881871E-2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21298</v>
      </c>
      <c r="D176" s="2">
        <f t="shared" ref="D176:D177" si="121">C176+D175</f>
        <v>1304490</v>
      </c>
      <c r="E176" s="5">
        <f t="shared" ref="E176:E177" si="122">B176/C176</f>
        <v>1.4743168372617146E-2</v>
      </c>
      <c r="F176" s="2">
        <f t="shared" ref="F176:F177" si="123">IFERROR(SUMPRODUCT(C170:C176,E170:E176)/SUM(C170:C176),"")</f>
        <v>1.6884750441117379E-2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380</v>
      </c>
      <c r="C177" s="6">
        <v>21780</v>
      </c>
      <c r="D177" s="2">
        <f t="shared" si="121"/>
        <v>1326270</v>
      </c>
      <c r="E177" s="5">
        <f t="shared" si="122"/>
        <v>1.7447199265381085E-2</v>
      </c>
      <c r="F177" s="2">
        <f t="shared" si="123"/>
        <v>1.7250539882768312E-2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18742</v>
      </c>
      <c r="D178" s="2">
        <f t="shared" ref="D178" si="124">C178+D177</f>
        <v>1345012</v>
      </c>
      <c r="E178" s="5">
        <f t="shared" ref="E178" si="125">B178/C178</f>
        <v>1.7073951552662468E-2</v>
      </c>
      <c r="F178" s="2">
        <f t="shared" ref="F178" si="126">IFERROR(SUMPRODUCT(C172:C178,E172:E178)/SUM(C172:C178),"")</f>
        <v>1.6820221663153601E-2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299</v>
      </c>
      <c r="C179" s="6">
        <v>18373</v>
      </c>
      <c r="D179" s="2">
        <f t="shared" ref="D179" si="127">C179+D178</f>
        <v>1363385</v>
      </c>
      <c r="E179" s="5">
        <f t="shared" ref="E179" si="128">B179/C179</f>
        <v>1.6273880150220431E-2</v>
      </c>
      <c r="F179" s="2">
        <f t="shared" ref="F179" si="129">IFERROR(SUMPRODUCT(C173:C179,E173:E179)/SUM(C173:C179),"")</f>
        <v>1.6556797716538108E-2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11071</v>
      </c>
      <c r="D180" s="2">
        <f t="shared" ref="D180" si="130">C180+D179</f>
        <v>1374456</v>
      </c>
      <c r="E180" s="5">
        <f t="shared" ref="E180" si="131">B180/C180</f>
        <v>1.526510703640141E-2</v>
      </c>
      <c r="F180" s="2">
        <f t="shared" ref="F180" si="132">IFERROR(SUMPRODUCT(C174:C180,E174:E180)/SUM(C174:C180),"")</f>
        <v>1.6589737315095311E-2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110</v>
      </c>
      <c r="C181" s="6">
        <v>7940</v>
      </c>
      <c r="D181" s="2">
        <f t="shared" ref="D181" si="133">C181+D180</f>
        <v>1382396</v>
      </c>
      <c r="E181" s="5">
        <f t="shared" ref="E181" si="134">B181/C181</f>
        <v>1.3853904282115869E-2</v>
      </c>
      <c r="F181" s="2">
        <f t="shared" ref="F181" si="135">IFERROR(SUMPRODUCT(C175:C181,E175:E181)/SUM(C175:C181),"")</f>
        <v>1.6485587676017995E-2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18488</v>
      </c>
      <c r="D182" s="2">
        <f t="shared" ref="D182" si="136">C182+D181</f>
        <v>1400884</v>
      </c>
      <c r="E182" s="5">
        <f t="shared" ref="E182" si="137">B182/C182</f>
        <v>1.9255733448723496E-2</v>
      </c>
      <c r="F182" s="2">
        <f t="shared" ref="F182" si="138">IFERROR(SUMPRODUCT(C176:C182,E176:E182)/SUM(C176:C182),"")</f>
        <v>1.6551677259286954E-2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338</v>
      </c>
      <c r="C183" s="6">
        <v>19927</v>
      </c>
      <c r="D183" s="2">
        <f t="shared" ref="D183:D184" si="139">C183+D182</f>
        <v>1420811</v>
      </c>
      <c r="E183" s="5">
        <f t="shared" ref="E183:E184" si="140">B183/C183</f>
        <v>1.6961910975058964E-2</v>
      </c>
      <c r="F183" s="2">
        <f t="shared" ref="F183:F184" si="141">IFERROR(SUMPRODUCT(C177:C183,E177:E183)/SUM(C177:C183),"")</f>
        <v>1.6953086716929876E-2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330</v>
      </c>
      <c r="C184" s="6">
        <v>18732</v>
      </c>
      <c r="D184" s="2">
        <f t="shared" si="139"/>
        <v>1439543</v>
      </c>
      <c r="E184" s="5">
        <f t="shared" si="140"/>
        <v>1.7616912235746317E-2</v>
      </c>
      <c r="F184" s="2">
        <f t="shared" si="141"/>
        <v>1.6967856417681178E-2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348</v>
      </c>
      <c r="C185" s="6">
        <v>20836</v>
      </c>
      <c r="D185" s="2">
        <f t="shared" ref="D185" si="142">C185+D184</f>
        <v>1460379</v>
      </c>
      <c r="E185" s="5">
        <f t="shared" ref="E185" si="143">B185/C185</f>
        <v>1.6701862161643311E-2</v>
      </c>
      <c r="F185" s="2">
        <f t="shared" ref="F185" si="144">IFERROR(SUMPRODUCT(C179:C185,E179:E185)/SUM(C179:C185),"")</f>
        <v>1.6902580460616986E-2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18344</v>
      </c>
      <c r="D186" s="2">
        <f t="shared" ref="D186" si="145">C186+D185</f>
        <v>1478723</v>
      </c>
      <c r="E186" s="5">
        <f t="shared" ref="E186" si="146">B186/C186</f>
        <v>1.8098560837331006E-2</v>
      </c>
      <c r="F186" s="2">
        <f t="shared" ref="F186" si="147">IFERROR(SUMPRODUCT(C180:C186,E180:E186)/SUM(C180:C186),"")</f>
        <v>1.7192945950163865E-2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198</v>
      </c>
      <c r="C187" s="6">
        <v>11846</v>
      </c>
      <c r="D187" s="2">
        <f t="shared" ref="D187" si="148">C187+D186</f>
        <v>1490569</v>
      </c>
      <c r="E187" s="5">
        <f t="shared" ref="E187" si="149">B187/C187</f>
        <v>1.6714502785750464E-2</v>
      </c>
      <c r="F187" s="2">
        <f t="shared" ref="F187" si="150">IFERROR(SUMPRODUCT(C181:C187,E181:E187)/SUM(C181:C187),"")</f>
        <v>1.7327947775012273E-2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125</v>
      </c>
      <c r="C188" s="6">
        <v>7632</v>
      </c>
      <c r="D188" s="2">
        <f t="shared" ref="D188" si="151">C188+D187</f>
        <v>1498201</v>
      </c>
      <c r="E188" s="5">
        <f t="shared" ref="E188" si="152">B188/C188</f>
        <v>1.6378406708595389E-2</v>
      </c>
      <c r="F188" s="2">
        <f t="shared" ref="F188" si="153">IFERROR(SUMPRODUCT(C182:C188,E182:E188)/SUM(C182:C188),"")</f>
        <v>1.7503562022365183E-2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22614</v>
      </c>
      <c r="D189" s="2">
        <f t="shared" ref="D189" si="154">C189+D188</f>
        <v>1520815</v>
      </c>
      <c r="E189" s="5">
        <f t="shared" ref="E189:E194" si="155">B189/C189</f>
        <v>1.9147430795082691E-2</v>
      </c>
      <c r="F189" s="2">
        <f t="shared" ref="F189" si="156">IFERROR(SUMPRODUCT(C183:C189,E183:E189)/SUM(C183:C189),"")</f>
        <v>1.7543420800293502E-2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26683</v>
      </c>
      <c r="D190" s="2">
        <f t="shared" ref="D190:D191" si="157">C190+D189</f>
        <v>1547498</v>
      </c>
      <c r="E190" s="5">
        <f t="shared" si="155"/>
        <v>1.4878386987969868E-2</v>
      </c>
      <c r="F190" s="2">
        <f t="shared" ref="F190" si="158">IFERROR(SUMPRODUCT(C184:C190,E184:E190)/SUM(C184:C190),"")</f>
        <v>1.7073575031376541E-2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382</v>
      </c>
      <c r="C191" s="6">
        <v>23332</v>
      </c>
      <c r="D191" s="2">
        <f t="shared" si="157"/>
        <v>1570830</v>
      </c>
      <c r="E191" s="5">
        <f t="shared" si="155"/>
        <v>1.6372364135093433E-2</v>
      </c>
      <c r="F191" s="2">
        <f t="shared" ref="F191" si="159">IFERROR(SUMPRODUCT(C185:C191,E185:E191)/SUM(C185:C191),"")</f>
        <v>1.6871434338510287E-2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23765</v>
      </c>
      <c r="D192" s="2">
        <f t="shared" ref="D192" si="160">C192+D191</f>
        <v>1594595</v>
      </c>
      <c r="E192" s="5">
        <f t="shared" si="155"/>
        <v>1.7673048600883652E-2</v>
      </c>
      <c r="F192" s="2">
        <f t="shared" ref="F192" si="161">IFERROR(SUMPRODUCT(C186:C192,E186:E192)/SUM(C186:C192),"")</f>
        <v>1.7039697204506168E-2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22125</v>
      </c>
      <c r="D193" s="2">
        <f t="shared" ref="D193" si="162">C193+D192</f>
        <v>1616720</v>
      </c>
      <c r="E193" s="5">
        <f t="shared" si="155"/>
        <v>1.7853107344632767E-2</v>
      </c>
      <c r="F193" s="2">
        <f t="shared" ref="F193" si="163">IFERROR(SUMPRODUCT(C187:C193,E187:E193)/SUM(C187:C193),"")</f>
        <v>1.702935571063139E-2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11356</v>
      </c>
      <c r="D194" s="2">
        <f t="shared" ref="D194" si="164">C194+D193</f>
        <v>1628076</v>
      </c>
      <c r="E194" s="5">
        <f t="shared" si="155"/>
        <v>1.6555125044029589E-2</v>
      </c>
      <c r="F194" s="2">
        <f t="shared" ref="F194" si="165">IFERROR(SUMPRODUCT(C188:C194,E188:E194)/SUM(C188:C194),"")</f>
        <v>1.7017315482120911E-2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8389</v>
      </c>
      <c r="D195" s="2">
        <f t="shared" ref="D195" si="166">C195+D194</f>
        <v>1636465</v>
      </c>
      <c r="E195" s="5">
        <f t="shared" ref="E195" si="167">B195/C195</f>
        <v>1.6092502086065084E-2</v>
      </c>
      <c r="F195" s="2">
        <f t="shared" ref="F195" si="168">IFERROR(SUMPRODUCT(C189:C195,E189:E195)/SUM(C189:C195),"")</f>
        <v>1.6996470520164324E-2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27561</v>
      </c>
      <c r="D196" s="2">
        <f t="shared" ref="D196" si="169">C196+D195</f>
        <v>1664026</v>
      </c>
      <c r="E196" s="5">
        <f t="shared" ref="E196" si="170">B196/C196</f>
        <v>1.5420340335982004E-2</v>
      </c>
      <c r="F196" s="2">
        <f t="shared" ref="F196" si="171">IFERROR(SUMPRODUCT(C190:C196,E190:E196)/SUM(C190:C196),"")</f>
        <v>1.6353492399326867E-2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394</v>
      </c>
      <c r="C197" s="6">
        <v>25345</v>
      </c>
      <c r="D197" s="2">
        <f t="shared" ref="D197:D198" si="172">C197+D196</f>
        <v>1689371</v>
      </c>
      <c r="E197" s="5">
        <f t="shared" ref="E197:E198" si="173">B197/C197</f>
        <v>1.5545472479779049E-2</v>
      </c>
      <c r="F197" s="2">
        <f t="shared" ref="F197:F198" si="174">IFERROR(SUMPRODUCT(C191:C197,E191:E197)/SUM(C191:C197),"")</f>
        <v>1.6486576022217054E-2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408</v>
      </c>
      <c r="C198" s="6">
        <v>26132</v>
      </c>
      <c r="D198" s="2">
        <f t="shared" si="172"/>
        <v>1715503</v>
      </c>
      <c r="E198" s="5">
        <f t="shared" si="173"/>
        <v>1.5613041481708251E-2</v>
      </c>
      <c r="F198" s="2">
        <f t="shared" si="174"/>
        <v>1.6347210605987296E-2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444</v>
      </c>
      <c r="C199" s="6">
        <v>24182</v>
      </c>
      <c r="D199" s="2">
        <f t="shared" ref="D199" si="175">C199+D198</f>
        <v>1739685</v>
      </c>
      <c r="E199" s="5">
        <f t="shared" ref="E199" si="176">B199/C199</f>
        <v>1.8360764204780416E-2</v>
      </c>
      <c r="F199" s="2">
        <f t="shared" ref="F199" si="177">IFERROR(SUMPRODUCT(C193:C199,E193:E199)/SUM(C193:C199),"")</f>
        <v>1.6465642015300846E-2</v>
      </c>
      <c r="G199" s="2">
        <v>390</v>
      </c>
      <c r="H199" s="2">
        <f t="shared" si="54"/>
        <v>396.33333333333331</v>
      </c>
      <c r="I199" s="2">
        <v>4</v>
      </c>
      <c r="J199" s="6">
        <v>13</v>
      </c>
      <c r="K199" s="2">
        <f t="shared" si="14"/>
        <v>13.666666666666666</v>
      </c>
    </row>
    <row r="200" spans="1:13" x14ac:dyDescent="0.25">
      <c r="A200" s="4">
        <v>44050</v>
      </c>
      <c r="B200" s="6">
        <v>361</v>
      </c>
      <c r="C200" s="6">
        <v>23530</v>
      </c>
      <c r="D200" s="2">
        <f t="shared" ref="D200" si="178">C200+D199</f>
        <v>1763215</v>
      </c>
      <c r="E200" s="5">
        <f t="shared" ref="E200" si="179">B200/C200</f>
        <v>1.5342116447088822E-2</v>
      </c>
      <c r="F200" s="2">
        <f t="shared" ref="F200" si="180">IFERROR(SUMPRODUCT(C194:C200,E194:E200)/SUM(C194:C200),"")</f>
        <v>1.6075633980681934E-2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</v>
      </c>
    </row>
    <row r="201" spans="1:13" x14ac:dyDescent="0.25">
      <c r="A201" s="4">
        <v>44051</v>
      </c>
      <c r="B201" s="6">
        <v>220</v>
      </c>
      <c r="C201" s="6">
        <v>13458</v>
      </c>
      <c r="D201" s="2">
        <f t="shared" ref="D201" si="181">C201+D200</f>
        <v>1776673</v>
      </c>
      <c r="E201" s="5">
        <f t="shared" ref="E201" si="182">B201/C201</f>
        <v>1.6347154109080102E-2</v>
      </c>
      <c r="F201" s="2">
        <f t="shared" ref="F201" si="183">IFERROR(SUMPRODUCT(C195:C201,E195:E201)/SUM(C195:C201),"")</f>
        <v>1.6063581364361326E-2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13.666666666666666</v>
      </c>
    </row>
    <row r="202" spans="1:13" x14ac:dyDescent="0.25">
      <c r="A202" s="4">
        <v>44052</v>
      </c>
      <c r="B202" s="6">
        <v>106</v>
      </c>
      <c r="C202" s="6">
        <v>9332</v>
      </c>
      <c r="D202" s="2">
        <f t="shared" ref="D202" si="184">C202+D201</f>
        <v>1786005</v>
      </c>
      <c r="E202" s="5">
        <f t="shared" ref="E202" si="185">B202/C202</f>
        <v>1.1358765537933991E-2</v>
      </c>
      <c r="F202" s="2">
        <f t="shared" ref="F202" si="186">IFERROR(SUMPRODUCT(C196:C202,E196:E202)/SUM(C196:C202),"")</f>
        <v>1.5768356292630733E-2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464</v>
      </c>
      <c r="C203" s="6">
        <v>30398</v>
      </c>
      <c r="D203" s="2">
        <f t="shared" ref="D203" si="187">C203+D202</f>
        <v>1816403</v>
      </c>
      <c r="E203" s="5">
        <f t="shared" ref="E203" si="188">B203/C203</f>
        <v>1.5264162115928679E-2</v>
      </c>
      <c r="F203" s="2">
        <f t="shared" ref="F203" si="189">IFERROR(SUMPRODUCT(C197:C203,E197:E203)/SUM(C197:C203),"")</f>
        <v>1.5730720515563373E-2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352</v>
      </c>
      <c r="C204" s="6">
        <v>28599</v>
      </c>
      <c r="D204" s="2">
        <f t="shared" ref="D204:D205" si="190">C204+D203</f>
        <v>1845002</v>
      </c>
      <c r="E204" s="5">
        <f t="shared" ref="E204" si="191">B204/C204</f>
        <v>1.2308122661631525E-2</v>
      </c>
      <c r="F204" s="2">
        <f t="shared" ref="F204" si="192">IFERROR(SUMPRODUCT(C198:C204,E198:E204)/SUM(C198:C204),"")</f>
        <v>1.5131946720126454E-2</v>
      </c>
      <c r="G204" s="2">
        <v>422</v>
      </c>
      <c r="H204" s="2">
        <f t="shared" si="54"/>
        <v>396.33333333333331</v>
      </c>
      <c r="I204" s="2">
        <v>3</v>
      </c>
      <c r="J204" s="6">
        <v>13</v>
      </c>
      <c r="K204" s="2">
        <f t="shared" si="14"/>
        <v>12</v>
      </c>
      <c r="L204" s="2"/>
      <c r="M204" s="2"/>
    </row>
    <row r="205" spans="1:13" x14ac:dyDescent="0.25">
      <c r="A205" s="4">
        <v>44055</v>
      </c>
      <c r="B205" s="6">
        <v>388</v>
      </c>
      <c r="C205" s="6">
        <v>28791</v>
      </c>
      <c r="D205" s="2">
        <f t="shared" si="190"/>
        <v>1873793</v>
      </c>
      <c r="E205" s="5">
        <f t="shared" ref="E205" si="193">B205/C205</f>
        <v>1.3476433607724636E-2</v>
      </c>
      <c r="F205" s="2">
        <f t="shared" ref="F205" si="194">IFERROR(SUMPRODUCT(C199:C205,E199:E205)/SUM(C199:C205),"")</f>
        <v>1.475140564786152E-2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15.666666666666666</v>
      </c>
      <c r="L205" s="2"/>
      <c r="M205" s="2"/>
    </row>
    <row r="206" spans="1:13" x14ac:dyDescent="0.25">
      <c r="A206" s="4">
        <v>44056</v>
      </c>
      <c r="B206" s="6">
        <v>443</v>
      </c>
      <c r="C206" s="6">
        <v>27582</v>
      </c>
      <c r="D206" s="2">
        <f t="shared" ref="D206" si="195">C206+D205</f>
        <v>1901375</v>
      </c>
      <c r="E206" s="5">
        <f t="shared" ref="E206" si="196">B206/C206</f>
        <v>1.6061199332898266E-2</v>
      </c>
      <c r="F206" s="2">
        <f t="shared" ref="F206:F212" si="197">IFERROR(SUMPRODUCT(C200:C206,E200:E206)/SUM(C200:C206),"")</f>
        <v>1.4435029995670728E-2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</v>
      </c>
    </row>
    <row r="207" spans="1:13" x14ac:dyDescent="0.25">
      <c r="A207" s="4">
        <v>44057</v>
      </c>
      <c r="B207" s="6">
        <v>411</v>
      </c>
      <c r="C207" s="6">
        <v>27527</v>
      </c>
      <c r="D207" s="2">
        <f t="shared" ref="D207" si="198">C207+D206</f>
        <v>1928902</v>
      </c>
      <c r="E207" s="5">
        <f t="shared" ref="E207" si="199">B207/C207</f>
        <v>1.4930795219239292E-2</v>
      </c>
      <c r="F207" s="2">
        <f t="shared" si="197"/>
        <v>1.438857605002203E-2</v>
      </c>
      <c r="G207" s="2">
        <v>375</v>
      </c>
      <c r="H207" s="2">
        <f t="shared" si="54"/>
        <v>391.33333333333331</v>
      </c>
      <c r="I207" s="2">
        <v>3</v>
      </c>
      <c r="J207" s="2">
        <v>12</v>
      </c>
      <c r="K207" s="2">
        <f t="shared" si="14"/>
        <v>14.666666666666666</v>
      </c>
    </row>
    <row r="208" spans="1:13" x14ac:dyDescent="0.25">
      <c r="A208" s="4">
        <v>44058</v>
      </c>
      <c r="B208" s="6">
        <v>182</v>
      </c>
      <c r="C208" s="6">
        <v>13192</v>
      </c>
      <c r="D208" s="2">
        <f t="shared" ref="D208" si="200">C208+D207</f>
        <v>1942094</v>
      </c>
      <c r="E208" s="5">
        <f t="shared" ref="E208" si="201">B208/C208</f>
        <v>1.3796240145542753E-2</v>
      </c>
      <c r="F208" s="2">
        <f t="shared" si="197"/>
        <v>1.418199623989699E-2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12.333333333333334</v>
      </c>
    </row>
    <row r="209" spans="1:12" x14ac:dyDescent="0.25">
      <c r="A209" s="4">
        <v>44059</v>
      </c>
      <c r="B209" s="2">
        <v>135</v>
      </c>
      <c r="C209" s="2">
        <v>10690</v>
      </c>
      <c r="D209" s="2">
        <f t="shared" ref="D209" si="202">C209+D208</f>
        <v>1952784</v>
      </c>
      <c r="E209" s="5">
        <f t="shared" ref="E209" si="203">B209/C209</f>
        <v>1.2628624883068288E-2</v>
      </c>
      <c r="F209" s="2">
        <f t="shared" si="197"/>
        <v>1.4240401969072844E-2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12.666666666666666</v>
      </c>
    </row>
    <row r="210" spans="1:12" x14ac:dyDescent="0.25">
      <c r="A210" s="4">
        <v>44060</v>
      </c>
      <c r="B210" s="2">
        <v>441</v>
      </c>
      <c r="C210" s="2">
        <v>36699</v>
      </c>
      <c r="D210" s="2">
        <f t="shared" ref="D210" si="204">C210+D209</f>
        <v>1989483</v>
      </c>
      <c r="E210" s="5">
        <f t="shared" ref="E210" si="205">B210/C210</f>
        <v>1.2016676203711272E-2</v>
      </c>
      <c r="F210" s="2">
        <f t="shared" si="197"/>
        <v>1.3589091749480009E-2</v>
      </c>
      <c r="G210" s="2">
        <v>374</v>
      </c>
      <c r="H210" s="2">
        <f t="shared" si="54"/>
        <v>371</v>
      </c>
      <c r="I210" s="2">
        <v>1</v>
      </c>
      <c r="J210" s="2">
        <v>14</v>
      </c>
      <c r="K210" s="2">
        <f t="shared" si="14"/>
        <v>13.333333333333334</v>
      </c>
      <c r="L210" s="2"/>
    </row>
    <row r="211" spans="1:12" x14ac:dyDescent="0.25">
      <c r="A211" s="4">
        <v>44061</v>
      </c>
      <c r="B211" s="2">
        <v>328</v>
      </c>
      <c r="C211" s="2">
        <v>31934</v>
      </c>
      <c r="D211" s="2">
        <f t="shared" ref="D211" si="206">C211+D210</f>
        <v>2021417</v>
      </c>
      <c r="E211" s="5">
        <f t="shared" ref="E211" si="207">B211/C211</f>
        <v>1.0271184317655164E-2</v>
      </c>
      <c r="F211" s="2">
        <f t="shared" si="197"/>
        <v>1.3196156789388657E-2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</v>
      </c>
      <c r="L211" s="2"/>
    </row>
    <row r="212" spans="1:12" x14ac:dyDescent="0.25">
      <c r="A212" s="4">
        <v>44062</v>
      </c>
      <c r="B212" s="2">
        <v>269</v>
      </c>
      <c r="C212" s="2">
        <v>27629</v>
      </c>
      <c r="D212" s="2">
        <f t="shared" ref="D212" si="208">C212+D211</f>
        <v>2049046</v>
      </c>
      <c r="E212" s="5">
        <f t="shared" ref="E212" si="209">B212/C212</f>
        <v>9.7361468022729748E-3</v>
      </c>
      <c r="F212" s="2">
        <f t="shared" si="197"/>
        <v>1.2604634442777013E-2</v>
      </c>
      <c r="G212" s="2">
        <v>371</v>
      </c>
      <c r="H212" s="2">
        <f t="shared" si="54"/>
        <v>370</v>
      </c>
      <c r="I212" s="2">
        <v>3</v>
      </c>
      <c r="J212" s="2">
        <v>15</v>
      </c>
      <c r="K212" s="2">
        <f t="shared" si="14"/>
        <v>13.666666666666666</v>
      </c>
      <c r="L212" s="2"/>
    </row>
    <row r="213" spans="1:12" x14ac:dyDescent="0.25">
      <c r="A213" s="4">
        <v>44063</v>
      </c>
      <c r="B213" s="2">
        <v>142</v>
      </c>
      <c r="C213" s="2">
        <v>15263</v>
      </c>
      <c r="D213" s="2">
        <f t="shared" ref="D213" si="210">C213+D212</f>
        <v>2064309</v>
      </c>
      <c r="E213" s="5">
        <f t="shared" ref="E213" si="211">B213/C213</f>
        <v>9.3035445194260633E-3</v>
      </c>
      <c r="F213" s="2">
        <f t="shared" ref="F213" si="212">IFERROR(SUMPRODUCT(C207:C213,E207:E213)/SUM(C207:C213),"")</f>
        <v>1.1710263051296844E-2</v>
      </c>
      <c r="G213" s="2">
        <v>322</v>
      </c>
      <c r="H213" s="2">
        <f t="shared" si="54"/>
        <v>352.66666666666669</v>
      </c>
      <c r="I213" s="2">
        <v>4</v>
      </c>
      <c r="J213" s="2"/>
      <c r="K213" s="2"/>
      <c r="L213" s="2"/>
    </row>
    <row r="214" spans="1:12" x14ac:dyDescent="0.25">
      <c r="A214" s="4">
        <v>44064</v>
      </c>
      <c r="B214" s="2">
        <v>2</v>
      </c>
      <c r="C214" s="2">
        <v>220</v>
      </c>
      <c r="D214" s="2">
        <f t="shared" ref="D214" si="213">C214+D213</f>
        <v>2064529</v>
      </c>
      <c r="E214" s="5">
        <f t="shared" ref="E214" si="214">B214/C214</f>
        <v>9.0909090909090905E-3</v>
      </c>
      <c r="F214" s="2">
        <f t="shared" ref="F214" si="215">IFERROR(SUMPRODUCT(C208:C214,E208:E214)/SUM(C208:C214),"")</f>
        <v>1.1052371577930648E-2</v>
      </c>
      <c r="G214" s="6">
        <v>315</v>
      </c>
      <c r="H214" s="2">
        <f t="shared" si="54"/>
        <v>336</v>
      </c>
      <c r="I214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2020-08-22T15:15:02Z</dcterms:modified>
</cp:coreProperties>
</file>