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6685E7F-AA7B-44B6-AB55-A76C283A9F8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5" i="1" l="1"/>
  <c r="P315" i="1"/>
  <c r="Q315" i="1"/>
  <c r="R315" i="1"/>
  <c r="T315" i="1"/>
  <c r="V315" i="1"/>
  <c r="X315" i="1"/>
  <c r="O314" i="1"/>
  <c r="P314" i="1" l="1"/>
  <c r="Q314" i="1"/>
  <c r="R314" i="1"/>
  <c r="T314" i="1"/>
  <c r="V314" i="1"/>
  <c r="X314" i="1"/>
  <c r="O313" i="1"/>
  <c r="P313" i="1" l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O310" i="1" l="1"/>
  <c r="P310" i="1"/>
  <c r="Q310" i="1"/>
  <c r="R310" i="1"/>
  <c r="T310" i="1"/>
  <c r="V310" i="1"/>
  <c r="X310" i="1"/>
  <c r="O309" i="1" l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s="1"/>
  <c r="W314" i="1" l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<sst xmlns="http://schemas.openxmlformats.org/spreadsheetml/2006/main" count="24" uniqueCount="24">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</sst>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5"/>
  <sheetViews>
    <sheetView tabSelected="1" zoomScale="87" zoomScaleNormal="87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M208" sqref="M208:M315"/>
    </sheetView>
  </sheetViews>
  <sheetFormatPr defaultColWidth="9.1796875" defaultRowHeight="14.5" x14ac:dyDescent="0.35"/>
  <cols>
    <col min="1" max="1" width="13.453125" style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54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608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1018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1941</v>
      </c>
      <c r="C53" s="1">
        <v>923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2831</v>
      </c>
      <c r="C54" s="1">
        <v>890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3843</v>
      </c>
      <c r="C55" s="1">
        <v>1012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5959</v>
      </c>
      <c r="C56" s="1">
        <v>2116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7.180003355141755E-2</v>
      </c>
      <c r="T56" s="1">
        <f t="shared" si="3"/>
        <v>851.57142857142856</v>
      </c>
    </row>
    <row r="57" spans="1:20" x14ac:dyDescent="0.35">
      <c r="A57" s="2">
        <v>43907</v>
      </c>
      <c r="B57" s="1">
        <f t="shared" si="0"/>
        <v>8601</v>
      </c>
      <c r="C57" s="1">
        <v>2642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5">
      <c r="A58" s="2">
        <v>43908</v>
      </c>
      <c r="B58" s="1">
        <f t="shared" si="0"/>
        <v>11541</v>
      </c>
      <c r="C58" s="1">
        <v>2940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5">
      <c r="A59" s="2">
        <v>43909</v>
      </c>
      <c r="B59" s="1">
        <f t="shared" si="0"/>
        <v>14401</v>
      </c>
      <c r="C59" s="1">
        <v>2860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35">
      <c r="A60" s="2">
        <v>43910</v>
      </c>
      <c r="B60" s="1">
        <f t="shared" si="0"/>
        <v>18005</v>
      </c>
      <c r="C60" s="1">
        <v>3604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8.6559046461841122E-2</v>
      </c>
      <c r="T60" s="1">
        <f t="shared" si="3"/>
        <v>2469</v>
      </c>
    </row>
    <row r="61" spans="1:20" x14ac:dyDescent="0.35">
      <c r="A61" s="2">
        <v>43911</v>
      </c>
      <c r="B61" s="1">
        <f t="shared" si="0"/>
        <v>20503</v>
      </c>
      <c r="C61" s="1">
        <v>2498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9.2164452348572026E-2</v>
      </c>
      <c r="T61" s="1">
        <f t="shared" si="3"/>
        <v>2731.1428571428573</v>
      </c>
    </row>
    <row r="62" spans="1:20" x14ac:dyDescent="0.35">
      <c r="A62" s="2">
        <v>43912</v>
      </c>
      <c r="B62" s="1">
        <f t="shared" si="0"/>
        <v>22367</v>
      </c>
      <c r="C62" s="1">
        <v>1864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9.8748261474269822E-2</v>
      </c>
      <c r="T62" s="1">
        <f t="shared" si="3"/>
        <v>2876</v>
      </c>
    </row>
    <row r="63" spans="1:20" x14ac:dyDescent="0.35">
      <c r="A63" s="2">
        <v>43913</v>
      </c>
      <c r="B63" s="1">
        <f t="shared" si="0"/>
        <v>26087</v>
      </c>
      <c r="C63" s="1">
        <v>3720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0.1122226264096035</v>
      </c>
      <c r="T63" s="1">
        <f t="shared" si="3"/>
        <v>3141.7142857142858</v>
      </c>
    </row>
    <row r="64" spans="1:20" x14ac:dyDescent="0.35">
      <c r="A64" s="2">
        <v>43914</v>
      </c>
      <c r="B64" s="1">
        <f t="shared" si="0"/>
        <v>30028</v>
      </c>
      <c r="C64" s="1">
        <v>3941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35">
      <c r="A65" s="2">
        <v>43915</v>
      </c>
      <c r="B65" s="1">
        <f t="shared" si="0"/>
        <v>34061</v>
      </c>
      <c r="C65" s="1">
        <v>4033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5">
      <c r="A66" s="2">
        <v>43916</v>
      </c>
      <c r="B66" s="1">
        <f t="shared" si="0"/>
        <v>38403</v>
      </c>
      <c r="C66" s="1">
        <v>4342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35">
      <c r="A67" s="2">
        <v>43917</v>
      </c>
      <c r="B67" s="1">
        <f t="shared" si="0"/>
        <v>42695</v>
      </c>
      <c r="C67" s="1">
        <v>4292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35">
      <c r="A68" s="2">
        <v>43918</v>
      </c>
      <c r="B68" s="1">
        <f t="shared" ref="B68:B131" si="5">C68+B67</f>
        <v>45447</v>
      </c>
      <c r="C68" s="1">
        <v>2752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35">
      <c r="A69" s="2">
        <v>43919</v>
      </c>
      <c r="B69" s="1">
        <f t="shared" si="5"/>
        <v>47488</v>
      </c>
      <c r="C69" s="1">
        <v>2041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35">
      <c r="A70" s="2">
        <v>43920</v>
      </c>
      <c r="B70" s="1">
        <f t="shared" si="5"/>
        <v>52453</v>
      </c>
      <c r="C70" s="1">
        <v>4965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0.20599326599326601</v>
      </c>
      <c r="T70" s="1">
        <f t="shared" si="3"/>
        <v>4242.8571428571431</v>
      </c>
    </row>
    <row r="71" spans="1:20" x14ac:dyDescent="0.35">
      <c r="A71" s="2">
        <v>43921</v>
      </c>
      <c r="B71" s="1">
        <f t="shared" si="5"/>
        <v>57626</v>
      </c>
      <c r="C71" s="1">
        <v>5173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0.216626213592233</v>
      </c>
      <c r="T71" s="1">
        <f t="shared" si="3"/>
        <v>4473.1428571428569</v>
      </c>
    </row>
    <row r="72" spans="1:20" x14ac:dyDescent="0.35">
      <c r="A72" s="2">
        <v>43922</v>
      </c>
      <c r="B72" s="1">
        <f t="shared" si="5"/>
        <v>62481</v>
      </c>
      <c r="C72" s="1">
        <v>4855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0.22881826596729404</v>
      </c>
      <c r="T72" s="1">
        <f t="shared" si="3"/>
        <v>4630</v>
      </c>
    </row>
    <row r="73" spans="1:20" x14ac:dyDescent="0.35">
      <c r="A73" s="2">
        <v>43923</v>
      </c>
      <c r="B73" s="1">
        <f t="shared" si="5"/>
        <v>67612</v>
      </c>
      <c r="C73" s="1">
        <v>5131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0.23331447121541532</v>
      </c>
      <c r="T73" s="1">
        <f t="shared" ref="T73:T136" si="7">AVERAGE(K67:K73)</f>
        <v>4796.7142857142853</v>
      </c>
    </row>
    <row r="74" spans="1:20" x14ac:dyDescent="0.35">
      <c r="A74" s="2">
        <v>43924</v>
      </c>
      <c r="B74" s="1">
        <f t="shared" si="5"/>
        <v>73252</v>
      </c>
      <c r="C74" s="1">
        <v>5640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0.23923688754281186</v>
      </c>
      <c r="T74" s="1">
        <f t="shared" si="7"/>
        <v>5047</v>
      </c>
    </row>
    <row r="75" spans="1:20" x14ac:dyDescent="0.35">
      <c r="A75" s="2">
        <v>43925</v>
      </c>
      <c r="B75" s="1">
        <f t="shared" si="5"/>
        <v>77188</v>
      </c>
      <c r="C75" s="1">
        <v>3936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0.24597944295283811</v>
      </c>
      <c r="T75" s="1">
        <f t="shared" si="7"/>
        <v>5267.5714285714284</v>
      </c>
    </row>
    <row r="76" spans="1:20" x14ac:dyDescent="0.35">
      <c r="A76" s="2">
        <v>43926</v>
      </c>
      <c r="B76" s="1">
        <f t="shared" si="5"/>
        <v>80548</v>
      </c>
      <c r="C76" s="1">
        <v>3360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0.24859109206596547</v>
      </c>
      <c r="T76" s="1">
        <f t="shared" si="7"/>
        <v>5500.7142857142853</v>
      </c>
    </row>
    <row r="77" spans="1:20" x14ac:dyDescent="0.35">
      <c r="A77" s="2">
        <v>43927</v>
      </c>
      <c r="B77" s="1">
        <f t="shared" si="5"/>
        <v>87085</v>
      </c>
      <c r="C77" s="1">
        <v>6537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0.25562796208530808</v>
      </c>
      <c r="T77" s="1">
        <f t="shared" si="7"/>
        <v>5787.4285714285716</v>
      </c>
    </row>
    <row r="78" spans="1:20" x14ac:dyDescent="0.35">
      <c r="A78" s="2">
        <v>43928</v>
      </c>
      <c r="B78" s="1">
        <f t="shared" si="5"/>
        <v>93540</v>
      </c>
      <c r="C78" s="1">
        <v>6455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0.26526066350710903</v>
      </c>
      <c r="T78" s="1">
        <f t="shared" si="7"/>
        <v>6028.5714285714284</v>
      </c>
    </row>
    <row r="79" spans="1:20" x14ac:dyDescent="0.35">
      <c r="A79" s="2">
        <v>43929</v>
      </c>
      <c r="B79" s="1">
        <f t="shared" si="5"/>
        <v>100210</v>
      </c>
      <c r="C79" s="1">
        <v>6670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0.26642736960179475</v>
      </c>
      <c r="T79" s="1">
        <f t="shared" si="7"/>
        <v>6367.8571428571431</v>
      </c>
    </row>
    <row r="80" spans="1:20" x14ac:dyDescent="0.35">
      <c r="A80" s="2">
        <v>43930</v>
      </c>
      <c r="B80" s="1">
        <f t="shared" si="5"/>
        <v>106513</v>
      </c>
      <c r="C80" s="1">
        <v>6303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0.2751343302906713</v>
      </c>
      <c r="T80" s="1">
        <f t="shared" si="7"/>
        <v>6620.1428571428569</v>
      </c>
    </row>
    <row r="81" spans="1:20" x14ac:dyDescent="0.35">
      <c r="A81" s="2">
        <v>43931</v>
      </c>
      <c r="B81" s="1">
        <f t="shared" si="5"/>
        <v>113963</v>
      </c>
      <c r="C81" s="1">
        <v>7450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0.27641808234955367</v>
      </c>
      <c r="T81" s="1">
        <f t="shared" si="7"/>
        <v>6946</v>
      </c>
    </row>
    <row r="82" spans="1:20" x14ac:dyDescent="0.35">
      <c r="A82" s="2">
        <v>43932</v>
      </c>
      <c r="B82" s="1">
        <f t="shared" si="5"/>
        <v>118347</v>
      </c>
      <c r="C82" s="1">
        <v>4384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0.27642738302966358</v>
      </c>
      <c r="T82" s="1">
        <f t="shared" si="7"/>
        <v>7040.8571428571431</v>
      </c>
    </row>
    <row r="83" spans="1:20" x14ac:dyDescent="0.35">
      <c r="A83" s="2">
        <v>43933</v>
      </c>
      <c r="B83" s="1">
        <f t="shared" si="5"/>
        <v>121283</v>
      </c>
      <c r="C83" s="1">
        <v>2936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0.27818857749816162</v>
      </c>
      <c r="T83" s="1">
        <f t="shared" si="7"/>
        <v>6993.7142857142853</v>
      </c>
    </row>
    <row r="84" spans="1:20" x14ac:dyDescent="0.35">
      <c r="A84" s="2">
        <v>43934</v>
      </c>
      <c r="B84" s="1">
        <f t="shared" si="5"/>
        <v>127318</v>
      </c>
      <c r="C84" s="1">
        <v>6035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0.28214073177238308</v>
      </c>
      <c r="T84" s="1">
        <f t="shared" si="7"/>
        <v>6961.5714285714284</v>
      </c>
    </row>
    <row r="85" spans="1:20" x14ac:dyDescent="0.35">
      <c r="A85" s="2">
        <v>43935</v>
      </c>
      <c r="B85" s="1">
        <f t="shared" si="5"/>
        <v>137068</v>
      </c>
      <c r="C85" s="1">
        <v>9750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0.28072941399943013</v>
      </c>
      <c r="T85" s="1">
        <f t="shared" si="7"/>
        <v>7520.7142857142853</v>
      </c>
    </row>
    <row r="86" spans="1:20" x14ac:dyDescent="0.35">
      <c r="A86" s="2">
        <v>43936</v>
      </c>
      <c r="B86" s="1">
        <f t="shared" si="5"/>
        <v>146624</v>
      </c>
      <c r="C86" s="1">
        <v>9556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0.27654382558823004</v>
      </c>
      <c r="T86" s="1">
        <f t="shared" si="7"/>
        <v>8020.4285714285716</v>
      </c>
    </row>
    <row r="87" spans="1:20" x14ac:dyDescent="0.35">
      <c r="A87" s="2">
        <v>43937</v>
      </c>
      <c r="B87" s="1">
        <f t="shared" si="5"/>
        <v>155328</v>
      </c>
      <c r="C87" s="1">
        <v>8704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166075</v>
      </c>
      <c r="C88" s="1">
        <v>10747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171968</v>
      </c>
      <c r="C89" s="1">
        <v>5893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176470</v>
      </c>
      <c r="C90" s="1">
        <v>4502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186968</v>
      </c>
      <c r="C91" s="1">
        <v>10498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196190</v>
      </c>
      <c r="C92" s="1">
        <v>9222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208338</v>
      </c>
      <c r="C93" s="1">
        <v>12148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12617</v>
      </c>
      <c r="J93" s="1">
        <v>2776</v>
      </c>
      <c r="K93" s="1">
        <v>15393</v>
      </c>
      <c r="L93" s="1">
        <v>3230</v>
      </c>
      <c r="Q93" s="1">
        <f t="shared" si="8"/>
        <v>0.23537194370581749</v>
      </c>
      <c r="T93" s="1">
        <f t="shared" si="7"/>
        <v>11013.571428571429</v>
      </c>
    </row>
    <row r="94" spans="1:20" x14ac:dyDescent="0.35">
      <c r="A94" s="2">
        <v>43944</v>
      </c>
      <c r="B94" s="1">
        <f t="shared" si="5"/>
        <v>218893</v>
      </c>
      <c r="C94" s="1">
        <v>10555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10831</v>
      </c>
      <c r="J94" s="1">
        <v>2597</v>
      </c>
      <c r="K94" s="1">
        <v>13428</v>
      </c>
      <c r="L94" s="1">
        <v>2933</v>
      </c>
      <c r="Q94" s="1">
        <f t="shared" si="8"/>
        <v>0.22903173270861782</v>
      </c>
      <c r="T94" s="1">
        <f t="shared" si="7"/>
        <v>11403.285714285714</v>
      </c>
    </row>
    <row r="95" spans="1:20" x14ac:dyDescent="0.35">
      <c r="A95" s="2">
        <v>43945</v>
      </c>
      <c r="B95" s="1">
        <f t="shared" si="5"/>
        <v>231009</v>
      </c>
      <c r="C95" s="1">
        <v>12116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0.21783622147601656</v>
      </c>
      <c r="T95" s="1">
        <f t="shared" si="7"/>
        <v>11656.857142857143</v>
      </c>
    </row>
    <row r="96" spans="1:20" x14ac:dyDescent="0.35">
      <c r="A96" s="2">
        <v>43946</v>
      </c>
      <c r="B96" s="1">
        <f t="shared" si="5"/>
        <v>238994</v>
      </c>
      <c r="C96" s="1">
        <v>7985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0.21208745630147538</v>
      </c>
      <c r="T96" s="1">
        <f t="shared" si="7"/>
        <v>12055</v>
      </c>
    </row>
    <row r="97" spans="1:20" x14ac:dyDescent="0.35">
      <c r="A97" s="2">
        <v>43947</v>
      </c>
      <c r="B97" s="1">
        <f t="shared" si="5"/>
        <v>243781</v>
      </c>
      <c r="C97" s="1">
        <v>4787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0.20939426742598954</v>
      </c>
      <c r="T97" s="1">
        <f t="shared" si="7"/>
        <v>12141.142857142857</v>
      </c>
    </row>
    <row r="98" spans="1:20" x14ac:dyDescent="0.35">
      <c r="A98" s="2">
        <v>43948</v>
      </c>
      <c r="B98" s="1">
        <f t="shared" si="5"/>
        <v>254506</v>
      </c>
      <c r="C98" s="1">
        <v>10725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0.20343308628163892</v>
      </c>
      <c r="T98" s="1">
        <f t="shared" si="7"/>
        <v>12258.857142857143</v>
      </c>
    </row>
    <row r="99" spans="1:20" x14ac:dyDescent="0.35">
      <c r="A99" s="2">
        <v>43949</v>
      </c>
      <c r="B99" s="1">
        <f t="shared" si="5"/>
        <v>266520</v>
      </c>
      <c r="C99" s="1">
        <v>12014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12228</v>
      </c>
      <c r="J99" s="1">
        <v>3051</v>
      </c>
      <c r="K99" s="1">
        <v>15279</v>
      </c>
      <c r="L99" s="1">
        <v>2767</v>
      </c>
      <c r="Q99" s="1">
        <f t="shared" si="8"/>
        <v>0.19617771603970158</v>
      </c>
      <c r="T99" s="1">
        <f t="shared" si="7"/>
        <v>12752.285714285714</v>
      </c>
    </row>
    <row r="100" spans="1:20" x14ac:dyDescent="0.35">
      <c r="A100" s="2">
        <v>43950</v>
      </c>
      <c r="B100" s="1">
        <f t="shared" si="5"/>
        <v>278868</v>
      </c>
      <c r="C100" s="1">
        <v>12348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12548</v>
      </c>
      <c r="J100" s="1">
        <v>2964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292202</v>
      </c>
      <c r="C101" s="1">
        <v>13334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305940</v>
      </c>
      <c r="C102" s="1">
        <v>13738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13963</v>
      </c>
      <c r="J102" s="1">
        <v>3342</v>
      </c>
      <c r="K102" s="1">
        <v>17305</v>
      </c>
      <c r="L102" s="1">
        <v>2731</v>
      </c>
      <c r="Q102" s="1">
        <f t="shared" si="8"/>
        <v>0.17630385487528344</v>
      </c>
      <c r="T102" s="1">
        <f t="shared" si="7"/>
        <v>13608</v>
      </c>
    </row>
    <row r="103" spans="1:20" x14ac:dyDescent="0.35">
      <c r="A103" s="2">
        <v>43953</v>
      </c>
      <c r="B103" s="1">
        <f t="shared" si="5"/>
        <v>313024</v>
      </c>
      <c r="C103" s="1">
        <v>7084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35">
      <c r="A104" s="2">
        <v>43954</v>
      </c>
      <c r="B104" s="1">
        <f t="shared" si="5"/>
        <v>318033</v>
      </c>
      <c r="C104" s="1">
        <v>5009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0.17159036782217518</v>
      </c>
      <c r="T104" s="1">
        <f t="shared" si="7"/>
        <v>13496.428571428571</v>
      </c>
    </row>
    <row r="105" spans="1:20" x14ac:dyDescent="0.35">
      <c r="A105" s="2">
        <v>43955</v>
      </c>
      <c r="B105" s="1">
        <f t="shared" si="5"/>
        <v>329772</v>
      </c>
      <c r="C105" s="1">
        <v>11739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11828</v>
      </c>
      <c r="J105" s="1">
        <v>3642</v>
      </c>
      <c r="K105" s="1">
        <v>15470</v>
      </c>
      <c r="L105" s="1">
        <v>2710</v>
      </c>
      <c r="Q105" s="1">
        <f t="shared" si="8"/>
        <v>0.1679771190847634</v>
      </c>
      <c r="T105" s="1">
        <f t="shared" si="7"/>
        <v>13735.714285714286</v>
      </c>
    </row>
    <row r="106" spans="1:20" x14ac:dyDescent="0.35">
      <c r="A106" s="2">
        <v>43956</v>
      </c>
      <c r="B106" s="1">
        <f t="shared" si="5"/>
        <v>342061</v>
      </c>
      <c r="C106" s="1">
        <v>12289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12344</v>
      </c>
      <c r="J106" s="1">
        <v>3689</v>
      </c>
      <c r="K106" s="1">
        <v>16033</v>
      </c>
      <c r="L106" s="1">
        <v>2507</v>
      </c>
      <c r="Q106" s="1">
        <f t="shared" si="8"/>
        <v>0.16398703871873194</v>
      </c>
      <c r="T106" s="1">
        <f t="shared" si="7"/>
        <v>13843.428571428571</v>
      </c>
    </row>
    <row r="107" spans="1:20" x14ac:dyDescent="0.35">
      <c r="A107" s="2">
        <v>43957</v>
      </c>
      <c r="B107" s="1">
        <f t="shared" si="5"/>
        <v>355069</v>
      </c>
      <c r="C107" s="1">
        <v>13008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13030</v>
      </c>
      <c r="J107" s="1">
        <v>3666</v>
      </c>
      <c r="K107" s="1">
        <v>16696</v>
      </c>
      <c r="L107" s="1">
        <v>2484</v>
      </c>
      <c r="Q107" s="1">
        <f t="shared" si="8"/>
        <v>0.15853111491721719</v>
      </c>
      <c r="T107" s="1">
        <f t="shared" si="7"/>
        <v>14012.571428571429</v>
      </c>
    </row>
    <row r="108" spans="1:20" x14ac:dyDescent="0.35">
      <c r="A108" s="2">
        <v>43958</v>
      </c>
      <c r="B108" s="1">
        <f t="shared" si="5"/>
        <v>368285</v>
      </c>
      <c r="C108" s="1">
        <v>13216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0.15575354447631251</v>
      </c>
      <c r="T108" s="1">
        <f t="shared" si="7"/>
        <v>14046</v>
      </c>
    </row>
    <row r="109" spans="1:20" x14ac:dyDescent="0.35">
      <c r="A109" s="2">
        <v>43959</v>
      </c>
      <c r="B109" s="1">
        <f t="shared" si="5"/>
        <v>381280</v>
      </c>
      <c r="C109" s="1">
        <v>12995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0.15112884788111375</v>
      </c>
      <c r="T109" s="1">
        <f t="shared" si="7"/>
        <v>13996.571428571429</v>
      </c>
    </row>
    <row r="110" spans="1:20" x14ac:dyDescent="0.35">
      <c r="A110" s="2">
        <v>43960</v>
      </c>
      <c r="B110" s="1">
        <f t="shared" si="5"/>
        <v>386974</v>
      </c>
      <c r="C110" s="1">
        <v>5694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5708</v>
      </c>
      <c r="J110" s="1">
        <v>2007</v>
      </c>
      <c r="K110" s="1">
        <v>7715</v>
      </c>
      <c r="L110" s="1">
        <v>1025</v>
      </c>
      <c r="Q110" s="1">
        <f t="shared" si="8"/>
        <v>0.14946567575691616</v>
      </c>
      <c r="T110" s="1">
        <f t="shared" si="7"/>
        <v>13782.428571428571</v>
      </c>
    </row>
    <row r="111" spans="1:20" x14ac:dyDescent="0.35">
      <c r="A111" s="2">
        <v>43961</v>
      </c>
      <c r="B111" s="1">
        <f t="shared" si="5"/>
        <v>390070</v>
      </c>
      <c r="C111" s="1">
        <v>3096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3063</v>
      </c>
      <c r="J111" s="1">
        <v>1499</v>
      </c>
      <c r="K111" s="1">
        <v>4562</v>
      </c>
      <c r="L111" s="1">
        <v>674</v>
      </c>
      <c r="Q111" s="1">
        <f t="shared" si="8"/>
        <v>0.14903291985237355</v>
      </c>
      <c r="T111" s="1">
        <f t="shared" si="7"/>
        <v>13509</v>
      </c>
    </row>
    <row r="112" spans="1:20" x14ac:dyDescent="0.35">
      <c r="A112" s="2">
        <v>43962</v>
      </c>
      <c r="B112" s="1">
        <f t="shared" si="5"/>
        <v>401569</v>
      </c>
      <c r="C112" s="1">
        <v>11499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11551</v>
      </c>
      <c r="J112" s="1">
        <v>4095</v>
      </c>
      <c r="K112" s="1">
        <v>15646</v>
      </c>
      <c r="L112" s="1">
        <v>2124</v>
      </c>
      <c r="Q112" s="1">
        <f t="shared" si="8"/>
        <v>0.14257064144650039</v>
      </c>
      <c r="T112" s="1">
        <f t="shared" si="7"/>
        <v>13534.142857142857</v>
      </c>
    </row>
    <row r="113" spans="1:20" x14ac:dyDescent="0.35">
      <c r="A113" s="2">
        <v>43963</v>
      </c>
      <c r="B113" s="1">
        <f t="shared" si="5"/>
        <v>414570</v>
      </c>
      <c r="C113" s="1">
        <v>13001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13033</v>
      </c>
      <c r="J113" s="1">
        <v>4348</v>
      </c>
      <c r="K113" s="1">
        <v>17381</v>
      </c>
      <c r="L113" s="1">
        <v>2271</v>
      </c>
      <c r="Q113" s="1">
        <f t="shared" si="8"/>
        <v>0.13811441714279768</v>
      </c>
      <c r="T113" s="1">
        <f t="shared" si="7"/>
        <v>13726.714285714286</v>
      </c>
    </row>
    <row r="114" spans="1:20" x14ac:dyDescent="0.35">
      <c r="A114" s="2">
        <v>43964</v>
      </c>
      <c r="B114" s="1">
        <f t="shared" si="5"/>
        <v>428273</v>
      </c>
      <c r="C114" s="1">
        <v>13703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13730</v>
      </c>
      <c r="J114" s="1">
        <v>4207</v>
      </c>
      <c r="K114" s="1">
        <v>17937</v>
      </c>
      <c r="L114" s="1">
        <v>2113</v>
      </c>
      <c r="Q114" s="1">
        <f t="shared" si="8"/>
        <v>0.13254150912378759</v>
      </c>
      <c r="T114" s="1">
        <f t="shared" si="7"/>
        <v>13904</v>
      </c>
    </row>
    <row r="115" spans="1:20" x14ac:dyDescent="0.35">
      <c r="A115" s="2">
        <v>43965</v>
      </c>
      <c r="B115" s="1">
        <f t="shared" si="5"/>
        <v>441397</v>
      </c>
      <c r="C115" s="1">
        <v>13124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13126</v>
      </c>
      <c r="J115" s="1">
        <v>4260</v>
      </c>
      <c r="K115" s="1">
        <v>17386</v>
      </c>
      <c r="L115" s="1">
        <v>2085</v>
      </c>
      <c r="Q115" s="1">
        <f t="shared" si="8"/>
        <v>0.12825610230975754</v>
      </c>
      <c r="T115" s="1">
        <f t="shared" si="7"/>
        <v>13940.857142857143</v>
      </c>
    </row>
    <row r="116" spans="1:20" x14ac:dyDescent="0.35">
      <c r="A116" s="2">
        <v>43966</v>
      </c>
      <c r="B116" s="1">
        <f t="shared" si="5"/>
        <v>454907</v>
      </c>
      <c r="C116" s="1">
        <v>13510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13577</v>
      </c>
      <c r="J116" s="1">
        <v>4254</v>
      </c>
      <c r="K116" s="1">
        <v>17831</v>
      </c>
      <c r="L116" s="1">
        <v>1854</v>
      </c>
      <c r="Q116" s="1">
        <f t="shared" si="8"/>
        <v>0.12336224583070954</v>
      </c>
      <c r="T116" s="1">
        <f t="shared" si="7"/>
        <v>14065.428571428571</v>
      </c>
    </row>
    <row r="117" spans="1:20" x14ac:dyDescent="0.35">
      <c r="A117" s="2">
        <v>43967</v>
      </c>
      <c r="B117" s="1">
        <f t="shared" si="5"/>
        <v>461889</v>
      </c>
      <c r="C117" s="1">
        <v>6982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6947</v>
      </c>
      <c r="J117" s="1">
        <v>2400</v>
      </c>
      <c r="K117" s="1">
        <v>9347</v>
      </c>
      <c r="L117" s="1">
        <v>1033</v>
      </c>
      <c r="Q117" s="1">
        <f t="shared" si="8"/>
        <v>0.12143071235887701</v>
      </c>
      <c r="T117" s="1">
        <f t="shared" si="7"/>
        <v>14298.571428571429</v>
      </c>
    </row>
    <row r="118" spans="1:20" x14ac:dyDescent="0.35">
      <c r="A118" s="2">
        <v>43968</v>
      </c>
      <c r="B118" s="1">
        <f t="shared" si="5"/>
        <v>466058</v>
      </c>
      <c r="C118" s="1">
        <v>4169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0.11912299908275882</v>
      </c>
      <c r="T118" s="1">
        <f t="shared" si="7"/>
        <v>14484.428571428571</v>
      </c>
    </row>
    <row r="119" spans="1:20" x14ac:dyDescent="0.35">
      <c r="A119" s="2">
        <v>43969</v>
      </c>
      <c r="B119" s="1">
        <f t="shared" si="5"/>
        <v>479190</v>
      </c>
      <c r="C119" s="1">
        <v>13132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13133</v>
      </c>
      <c r="J119" s="1">
        <v>4485</v>
      </c>
      <c r="K119" s="1">
        <v>17618</v>
      </c>
      <c r="L119" s="1">
        <v>2143</v>
      </c>
      <c r="Q119" s="1">
        <f t="shared" si="8"/>
        <v>0.11703414181089945</v>
      </c>
      <c r="T119" s="1">
        <f t="shared" si="7"/>
        <v>14766.142857142857</v>
      </c>
    </row>
    <row r="120" spans="1:20" x14ac:dyDescent="0.35">
      <c r="A120" s="2">
        <v>43970</v>
      </c>
      <c r="B120" s="1">
        <f t="shared" si="5"/>
        <v>491301</v>
      </c>
      <c r="C120" s="1">
        <v>12111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12156</v>
      </c>
      <c r="J120" s="1">
        <v>4541</v>
      </c>
      <c r="K120" s="1">
        <v>16697</v>
      </c>
      <c r="L120" s="1">
        <v>1860</v>
      </c>
      <c r="Q120" s="1">
        <f t="shared" si="8"/>
        <v>0.11381100322363871</v>
      </c>
      <c r="T120" s="1">
        <f t="shared" si="7"/>
        <v>14668.428571428571</v>
      </c>
    </row>
    <row r="121" spans="1:20" x14ac:dyDescent="0.35">
      <c r="A121" s="2">
        <v>43971</v>
      </c>
      <c r="B121" s="1">
        <f t="shared" si="5"/>
        <v>503906</v>
      </c>
      <c r="C121" s="1">
        <v>12605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12576</v>
      </c>
      <c r="J121" s="1">
        <v>4343</v>
      </c>
      <c r="K121" s="1">
        <v>16919</v>
      </c>
      <c r="L121" s="1">
        <v>1678</v>
      </c>
      <c r="Q121" s="1">
        <f t="shared" si="8"/>
        <v>0.1106717423594102</v>
      </c>
      <c r="T121" s="1">
        <f t="shared" si="7"/>
        <v>14523</v>
      </c>
    </row>
    <row r="122" spans="1:20" x14ac:dyDescent="0.35">
      <c r="A122" s="2">
        <v>43972</v>
      </c>
      <c r="B122" s="1">
        <f t="shared" si="5"/>
        <v>515374</v>
      </c>
      <c r="C122" s="1">
        <v>11468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11524</v>
      </c>
      <c r="J122" s="1">
        <v>4460</v>
      </c>
      <c r="K122" s="1">
        <v>15984</v>
      </c>
      <c r="L122" s="1">
        <v>1670</v>
      </c>
      <c r="Q122" s="1">
        <f t="shared" si="8"/>
        <v>0.10808007261193509</v>
      </c>
      <c r="T122" s="1">
        <f t="shared" si="7"/>
        <v>14322.714285714286</v>
      </c>
    </row>
    <row r="123" spans="1:20" x14ac:dyDescent="0.35">
      <c r="A123" s="2">
        <v>43973</v>
      </c>
      <c r="B123" s="1">
        <f t="shared" si="5"/>
        <v>526237</v>
      </c>
      <c r="C123" s="1">
        <v>10863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10837</v>
      </c>
      <c r="J123" s="1">
        <v>3994</v>
      </c>
      <c r="K123" s="1">
        <v>14831</v>
      </c>
      <c r="L123" s="1">
        <v>1504</v>
      </c>
      <c r="Q123" s="1">
        <f t="shared" si="8"/>
        <v>0.10781521504436607</v>
      </c>
      <c r="T123" s="1">
        <f t="shared" si="7"/>
        <v>13894.142857142857</v>
      </c>
    </row>
    <row r="124" spans="1:20" x14ac:dyDescent="0.35">
      <c r="A124" s="2">
        <v>43974</v>
      </c>
      <c r="B124" s="1">
        <f t="shared" si="5"/>
        <v>531114</v>
      </c>
      <c r="C124" s="1">
        <v>4877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4884</v>
      </c>
      <c r="J124" s="1">
        <v>1832</v>
      </c>
      <c r="K124" s="1">
        <v>6716</v>
      </c>
      <c r="L124" s="1">
        <v>628</v>
      </c>
      <c r="Q124" s="1">
        <f t="shared" si="8"/>
        <v>0.10653295007820096</v>
      </c>
      <c r="T124" s="1">
        <f t="shared" si="7"/>
        <v>13518.285714285714</v>
      </c>
    </row>
    <row r="125" spans="1:20" x14ac:dyDescent="0.35">
      <c r="A125" s="2">
        <v>43975</v>
      </c>
      <c r="B125" s="1">
        <f t="shared" si="5"/>
        <v>535151</v>
      </c>
      <c r="C125" s="1">
        <v>4037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0.10592039009911486</v>
      </c>
      <c r="T125" s="1">
        <f t="shared" si="7"/>
        <v>13476.428571428571</v>
      </c>
    </row>
    <row r="126" spans="1:20" x14ac:dyDescent="0.35">
      <c r="A126" s="2">
        <v>43976</v>
      </c>
      <c r="B126" s="1">
        <f t="shared" si="5"/>
        <v>538212</v>
      </c>
      <c r="C126" s="1">
        <v>3061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0.10125601249861604</v>
      </c>
      <c r="T126" s="1">
        <f t="shared" si="7"/>
        <v>11612.714285714286</v>
      </c>
    </row>
    <row r="127" spans="1:20" x14ac:dyDescent="0.35">
      <c r="A127" s="2">
        <v>43977</v>
      </c>
      <c r="B127" s="1">
        <f t="shared" si="5"/>
        <v>549247</v>
      </c>
      <c r="C127" s="1">
        <v>11035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11041</v>
      </c>
      <c r="J127" s="1">
        <v>4400</v>
      </c>
      <c r="K127" s="1">
        <v>15441</v>
      </c>
      <c r="L127" s="1">
        <v>1542</v>
      </c>
      <c r="Q127" s="1">
        <f t="shared" si="8"/>
        <v>9.887171541739033E-2</v>
      </c>
      <c r="T127" s="1">
        <f t="shared" si="7"/>
        <v>11433.285714285714</v>
      </c>
    </row>
    <row r="128" spans="1:20" x14ac:dyDescent="0.35">
      <c r="A128" s="2">
        <v>43978</v>
      </c>
      <c r="B128" s="1">
        <f t="shared" si="5"/>
        <v>559286</v>
      </c>
      <c r="C128" s="1">
        <v>10039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9.6770845496179245E-2</v>
      </c>
      <c r="T128" s="1">
        <f t="shared" si="7"/>
        <v>11011.285714285714</v>
      </c>
    </row>
    <row r="129" spans="1:20" x14ac:dyDescent="0.35">
      <c r="A129" s="2">
        <v>43979</v>
      </c>
      <c r="B129" s="1">
        <f t="shared" si="5"/>
        <v>568487</v>
      </c>
      <c r="C129" s="1">
        <v>9201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3631</v>
      </c>
      <c r="K129" s="1">
        <v>12863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35">
      <c r="A130" s="2">
        <v>43980</v>
      </c>
      <c r="B130" s="1">
        <f t="shared" si="5"/>
        <v>578564</v>
      </c>
      <c r="C130" s="1">
        <v>10077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10159</v>
      </c>
      <c r="J130" s="1">
        <v>3598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584215</v>
      </c>
      <c r="C131" s="1">
        <v>5651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5749</v>
      </c>
      <c r="J131" s="1">
        <v>1842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587869</v>
      </c>
      <c r="C132" s="1">
        <v>3654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8.3225269250194508E-2</v>
      </c>
      <c r="T132" s="1">
        <f t="shared" si="7"/>
        <v>10465.571428571429</v>
      </c>
    </row>
    <row r="133" spans="1:20" x14ac:dyDescent="0.35">
      <c r="A133" s="2">
        <v>43983</v>
      </c>
      <c r="B133" s="1">
        <f t="shared" si="9"/>
        <v>597216</v>
      </c>
      <c r="C133" s="1">
        <v>9347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9383</v>
      </c>
      <c r="J133" s="1">
        <v>3559</v>
      </c>
      <c r="K133" s="1">
        <v>12942</v>
      </c>
      <c r="L133" s="1">
        <v>936</v>
      </c>
      <c r="Q133" s="1">
        <f t="shared" si="8"/>
        <v>8.1478396158228078E-2</v>
      </c>
      <c r="T133" s="1">
        <f t="shared" si="7"/>
        <v>11661.285714285714</v>
      </c>
    </row>
    <row r="134" spans="1:20" x14ac:dyDescent="0.35">
      <c r="A134" s="2">
        <v>43984</v>
      </c>
      <c r="B134" s="1">
        <f t="shared" si="9"/>
        <v>606579</v>
      </c>
      <c r="C134" s="1">
        <v>9363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9406</v>
      </c>
      <c r="J134" s="1">
        <v>3787</v>
      </c>
      <c r="K134" s="1">
        <v>13193</v>
      </c>
      <c r="L134" s="1">
        <v>882</v>
      </c>
      <c r="Q134" s="1">
        <f t="shared" si="8"/>
        <v>7.5471460425038731E-2</v>
      </c>
      <c r="T134" s="1">
        <f t="shared" si="7"/>
        <v>11340.142857142857</v>
      </c>
    </row>
    <row r="135" spans="1:20" x14ac:dyDescent="0.35">
      <c r="A135" s="2">
        <v>43985</v>
      </c>
      <c r="B135" s="1">
        <f t="shared" si="9"/>
        <v>616050</v>
      </c>
      <c r="C135" s="1">
        <v>9471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9468</v>
      </c>
      <c r="J135" s="1">
        <v>3774</v>
      </c>
      <c r="K135" s="1">
        <v>13242</v>
      </c>
      <c r="L135" s="1">
        <v>870</v>
      </c>
      <c r="Q135" s="1">
        <f t="shared" si="8"/>
        <v>7.1664674921813415E-2</v>
      </c>
      <c r="T135" s="1">
        <f t="shared" si="7"/>
        <v>11236.857142857143</v>
      </c>
    </row>
    <row r="136" spans="1:20" x14ac:dyDescent="0.35">
      <c r="A136" s="2">
        <v>43986</v>
      </c>
      <c r="B136" s="1">
        <f t="shared" si="9"/>
        <v>624628</v>
      </c>
      <c r="C136" s="1">
        <v>8578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8586</v>
      </c>
      <c r="J136" s="1">
        <v>3628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35">
      <c r="A137" s="2">
        <v>43987</v>
      </c>
      <c r="B137" s="1">
        <f t="shared" si="9"/>
        <v>633145</v>
      </c>
      <c r="C137" s="1">
        <v>8517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8547</v>
      </c>
      <c r="J137" s="1">
        <v>3175</v>
      </c>
      <c r="K137" s="1">
        <v>11722</v>
      </c>
      <c r="L137" s="1">
        <v>660</v>
      </c>
      <c r="Q137" s="1">
        <f t="shared" si="8"/>
        <v>6.3982415036723084E-2</v>
      </c>
      <c r="T137" s="1">
        <f t="shared" ref="T137:T200" si="11">AVERAGE(K131:K137)</f>
        <v>10853.428571428571</v>
      </c>
    </row>
    <row r="138" spans="1:20" x14ac:dyDescent="0.35">
      <c r="A138" s="2">
        <v>43988</v>
      </c>
      <c r="B138" s="1">
        <f t="shared" si="9"/>
        <v>637715</v>
      </c>
      <c r="C138" s="1">
        <v>4570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5">
      <c r="A139" s="2">
        <v>43989</v>
      </c>
      <c r="B139" s="1">
        <f t="shared" si="9"/>
        <v>641281</v>
      </c>
      <c r="C139" s="1">
        <v>3566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5">
      <c r="A140" s="2">
        <v>43990</v>
      </c>
      <c r="B140" s="1">
        <f t="shared" si="9"/>
        <v>652031</v>
      </c>
      <c r="C140" s="1">
        <v>10750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10809</v>
      </c>
      <c r="J140" s="1">
        <v>3457</v>
      </c>
      <c r="K140" s="1">
        <v>14266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5">
      <c r="A141" s="2">
        <v>43991</v>
      </c>
      <c r="B141" s="1">
        <f t="shared" si="9"/>
        <v>663080</v>
      </c>
      <c r="C141" s="1">
        <v>11049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11065</v>
      </c>
      <c r="J141" s="1">
        <v>3583</v>
      </c>
      <c r="K141" s="1">
        <v>14648</v>
      </c>
      <c r="L141" s="1">
        <v>644</v>
      </c>
      <c r="Q141" s="1">
        <f t="shared" si="12"/>
        <v>5.3407259364322092E-2</v>
      </c>
      <c r="T141" s="1">
        <f t="shared" si="11"/>
        <v>11079.285714285714</v>
      </c>
    </row>
    <row r="142" spans="1:20" x14ac:dyDescent="0.35">
      <c r="A142" s="2">
        <v>43992</v>
      </c>
      <c r="B142" s="1">
        <f t="shared" si="9"/>
        <v>673340</v>
      </c>
      <c r="C142" s="1">
        <v>10260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10339</v>
      </c>
      <c r="J142" s="1">
        <v>3342</v>
      </c>
      <c r="K142" s="1">
        <v>13681</v>
      </c>
      <c r="L142" s="1">
        <v>562</v>
      </c>
      <c r="Q142" s="1">
        <f t="shared" si="12"/>
        <v>4.9157627509808448E-2</v>
      </c>
      <c r="T142" s="1">
        <f t="shared" si="11"/>
        <v>11142</v>
      </c>
    </row>
    <row r="143" spans="1:20" x14ac:dyDescent="0.35">
      <c r="A143" s="2">
        <v>43993</v>
      </c>
      <c r="B143" s="1">
        <f t="shared" si="9"/>
        <v>683643</v>
      </c>
      <c r="C143" s="1">
        <v>10303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10411</v>
      </c>
      <c r="J143" s="1">
        <v>2986</v>
      </c>
      <c r="K143" s="1">
        <v>13397</v>
      </c>
      <c r="L143" s="1">
        <v>505</v>
      </c>
      <c r="Q143" s="1">
        <f t="shared" si="12"/>
        <v>4.5328820238200486E-2</v>
      </c>
      <c r="T143" s="1">
        <f t="shared" si="11"/>
        <v>11311</v>
      </c>
    </row>
    <row r="144" spans="1:20" x14ac:dyDescent="0.35">
      <c r="A144" s="2">
        <v>43994</v>
      </c>
      <c r="B144" s="1">
        <f t="shared" si="9"/>
        <v>693860</v>
      </c>
      <c r="C144" s="1">
        <v>10217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10286</v>
      </c>
      <c r="J144" s="1">
        <v>3176</v>
      </c>
      <c r="K144" s="1">
        <v>13462</v>
      </c>
      <c r="L144" s="1">
        <v>484</v>
      </c>
      <c r="Q144" s="1">
        <f t="shared" si="12"/>
        <v>4.2179022949442022E-2</v>
      </c>
      <c r="T144" s="1">
        <f t="shared" si="11"/>
        <v>11559.571428571429</v>
      </c>
    </row>
    <row r="145" spans="1:20" x14ac:dyDescent="0.35">
      <c r="A145" s="2">
        <v>43995</v>
      </c>
      <c r="B145" s="1">
        <f t="shared" si="9"/>
        <v>698730</v>
      </c>
      <c r="C145" s="1">
        <v>4870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4.0863578703646687E-2</v>
      </c>
      <c r="T145" s="1">
        <f t="shared" si="11"/>
        <v>11599.571428571429</v>
      </c>
    </row>
    <row r="146" spans="1:20" x14ac:dyDescent="0.35">
      <c r="A146" s="2">
        <v>43996</v>
      </c>
      <c r="B146" s="1">
        <f t="shared" si="9"/>
        <v>702503</v>
      </c>
      <c r="C146" s="1">
        <v>3773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3.9487110138549109E-2</v>
      </c>
      <c r="T146" s="1">
        <f t="shared" si="11"/>
        <v>11620.428571428571</v>
      </c>
    </row>
    <row r="147" spans="1:20" x14ac:dyDescent="0.35">
      <c r="A147" s="2">
        <v>43997</v>
      </c>
      <c r="B147" s="1">
        <f t="shared" si="9"/>
        <v>713324</v>
      </c>
      <c r="C147" s="1">
        <v>10821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10918</v>
      </c>
      <c r="J147" s="1">
        <v>3621</v>
      </c>
      <c r="K147" s="1">
        <v>14539</v>
      </c>
      <c r="L147" s="1">
        <v>492</v>
      </c>
      <c r="Q147" s="1">
        <f t="shared" si="12"/>
        <v>3.7076063516957462E-2</v>
      </c>
      <c r="T147" s="1">
        <f t="shared" si="11"/>
        <v>11659.428571428571</v>
      </c>
    </row>
    <row r="148" spans="1:20" x14ac:dyDescent="0.35">
      <c r="A148" s="2">
        <v>43998</v>
      </c>
      <c r="B148" s="1">
        <f t="shared" si="9"/>
        <v>723830</v>
      </c>
      <c r="C148" s="1">
        <v>10506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6359</v>
      </c>
      <c r="I148" s="1">
        <v>10597</v>
      </c>
      <c r="J148" s="1">
        <v>3490</v>
      </c>
      <c r="K148" s="1">
        <v>14087</v>
      </c>
      <c r="L148" s="1">
        <v>391</v>
      </c>
      <c r="Q148" s="1">
        <f t="shared" si="12"/>
        <v>3.4211337980383692E-2</v>
      </c>
      <c r="T148" s="1">
        <f t="shared" si="11"/>
        <v>11579.285714285714</v>
      </c>
    </row>
    <row r="149" spans="1:20" x14ac:dyDescent="0.35">
      <c r="A149" s="2">
        <v>43999</v>
      </c>
      <c r="B149" s="1">
        <f t="shared" si="9"/>
        <v>738458</v>
      </c>
      <c r="C149" s="1">
        <v>14628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6823</v>
      </c>
      <c r="I149" s="1">
        <v>14776</v>
      </c>
      <c r="J149" s="1">
        <v>3559</v>
      </c>
      <c r="K149" s="1">
        <v>18335</v>
      </c>
      <c r="L149" s="1">
        <v>449</v>
      </c>
      <c r="Q149" s="1">
        <f t="shared" si="12"/>
        <v>3.1035247173575704E-2</v>
      </c>
      <c r="T149" s="1">
        <f t="shared" si="11"/>
        <v>12244.142857142857</v>
      </c>
    </row>
    <row r="150" spans="1:20" x14ac:dyDescent="0.35">
      <c r="A150" s="2">
        <v>44000</v>
      </c>
      <c r="B150" s="1">
        <f t="shared" si="9"/>
        <v>753269</v>
      </c>
      <c r="C150" s="1">
        <v>14811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7223</v>
      </c>
      <c r="I150" s="1">
        <v>14945</v>
      </c>
      <c r="J150" s="1">
        <v>3385</v>
      </c>
      <c r="K150" s="1">
        <v>18330</v>
      </c>
      <c r="L150" s="1">
        <v>407</v>
      </c>
      <c r="Q150" s="1">
        <f t="shared" si="12"/>
        <v>2.82650426954392E-2</v>
      </c>
      <c r="T150" s="1">
        <f t="shared" si="11"/>
        <v>12948.857142857143</v>
      </c>
    </row>
    <row r="151" spans="1:20" x14ac:dyDescent="0.35">
      <c r="A151" s="2">
        <v>44001</v>
      </c>
      <c r="B151" s="1">
        <f t="shared" si="9"/>
        <v>762421</v>
      </c>
      <c r="C151" s="1">
        <v>9152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7715</v>
      </c>
      <c r="I151" s="1">
        <v>9238</v>
      </c>
      <c r="J151" s="1">
        <v>2956</v>
      </c>
      <c r="K151" s="1">
        <v>12194</v>
      </c>
      <c r="L151" s="1">
        <v>313</v>
      </c>
      <c r="Q151" s="1">
        <f t="shared" si="12"/>
        <v>2.6752746883881219E-2</v>
      </c>
      <c r="T151" s="1">
        <f t="shared" si="11"/>
        <v>12767.714285714286</v>
      </c>
    </row>
    <row r="152" spans="1:20" x14ac:dyDescent="0.35">
      <c r="A152" s="2">
        <v>44002</v>
      </c>
      <c r="B152" s="1">
        <f t="shared" si="9"/>
        <v>767871</v>
      </c>
      <c r="C152" s="1">
        <v>5450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8165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2.6175977994432061E-2</v>
      </c>
      <c r="T152" s="1">
        <f t="shared" si="11"/>
        <v>12879.857142857143</v>
      </c>
    </row>
    <row r="153" spans="1:20" x14ac:dyDescent="0.35">
      <c r="A153" s="2">
        <v>44003</v>
      </c>
      <c r="B153" s="1">
        <f t="shared" si="9"/>
        <v>771817</v>
      </c>
      <c r="C153" s="1">
        <v>3946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8485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2.5831442642908528E-2</v>
      </c>
      <c r="T153" s="1">
        <f t="shared" si="11"/>
        <v>12907.857142857143</v>
      </c>
    </row>
    <row r="154" spans="1:20" x14ac:dyDescent="0.35">
      <c r="A154" s="2">
        <v>44004</v>
      </c>
      <c r="B154" s="1">
        <f t="shared" si="9"/>
        <v>782056</v>
      </c>
      <c r="C154" s="1">
        <v>10239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9230</v>
      </c>
      <c r="I154" s="1">
        <v>10322</v>
      </c>
      <c r="J154" s="1">
        <v>3739</v>
      </c>
      <c r="K154" s="1">
        <v>14061</v>
      </c>
      <c r="L154" s="1">
        <v>415</v>
      </c>
      <c r="Q154" s="1">
        <f t="shared" si="12"/>
        <v>2.5112097644558674E-2</v>
      </c>
      <c r="T154" s="1">
        <f t="shared" si="11"/>
        <v>12839.571428571429</v>
      </c>
    </row>
    <row r="155" spans="1:20" x14ac:dyDescent="0.35">
      <c r="A155" s="2">
        <v>44005</v>
      </c>
      <c r="B155" s="1">
        <f t="shared" si="9"/>
        <v>792756</v>
      </c>
      <c r="C155" s="1">
        <v>10700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9874</v>
      </c>
      <c r="I155" s="1">
        <v>10803</v>
      </c>
      <c r="J155" s="1">
        <v>3785</v>
      </c>
      <c r="K155" s="1">
        <v>14588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 x14ac:dyDescent="0.35">
      <c r="A156" s="2">
        <v>44006</v>
      </c>
      <c r="B156" s="1">
        <f t="shared" si="9"/>
        <v>803363</v>
      </c>
      <c r="C156" s="1">
        <v>10607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10532</v>
      </c>
      <c r="I156" s="1">
        <v>10712</v>
      </c>
      <c r="J156" s="1">
        <v>3510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812954</v>
      </c>
      <c r="C157" s="1">
        <v>9591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11070</v>
      </c>
      <c r="I157" s="1">
        <v>9679</v>
      </c>
      <c r="J157" s="1">
        <v>3264</v>
      </c>
      <c r="K157" s="1">
        <v>12943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35">
      <c r="A158" s="2">
        <v>44008</v>
      </c>
      <c r="B158" s="1">
        <f t="shared" si="9"/>
        <v>823379</v>
      </c>
      <c r="C158" s="1">
        <v>10425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11834</v>
      </c>
      <c r="I158" s="1">
        <v>10574</v>
      </c>
      <c r="J158" s="1">
        <v>3239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35">
      <c r="A159" s="2">
        <v>44009</v>
      </c>
      <c r="B159" s="1">
        <f t="shared" si="9"/>
        <v>829395</v>
      </c>
      <c r="C159" s="1">
        <v>6016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12495</v>
      </c>
      <c r="I159" s="1">
        <v>6068</v>
      </c>
      <c r="J159" s="1">
        <v>1856</v>
      </c>
      <c r="K159" s="1">
        <v>7924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35">
      <c r="A160" s="2">
        <v>44010</v>
      </c>
      <c r="B160" s="1">
        <f t="shared" si="9"/>
        <v>834130</v>
      </c>
      <c r="C160" s="1">
        <v>4735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13066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35">
      <c r="A161" s="2">
        <v>44011</v>
      </c>
      <c r="B161" s="1">
        <f t="shared" si="9"/>
        <v>846390</v>
      </c>
      <c r="C161" s="1">
        <v>12260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13986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35">
      <c r="A162" s="2">
        <v>44012</v>
      </c>
      <c r="B162" s="1">
        <f t="shared" si="9"/>
        <v>858830</v>
      </c>
      <c r="C162" s="1">
        <v>12440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15052</v>
      </c>
      <c r="I162" s="1">
        <v>12544</v>
      </c>
      <c r="J162" s="1">
        <v>3968</v>
      </c>
      <c r="K162" s="1">
        <v>16512</v>
      </c>
      <c r="L162" s="1">
        <v>345</v>
      </c>
      <c r="Q162" s="1">
        <f t="shared" si="12"/>
        <v>2.2464284502358409E-2</v>
      </c>
      <c r="T162" s="1">
        <f t="shared" si="11"/>
        <v>12629.571428571429</v>
      </c>
    </row>
    <row r="163" spans="1:20" x14ac:dyDescent="0.35">
      <c r="A163" s="2">
        <v>44013</v>
      </c>
      <c r="B163" s="1">
        <f t="shared" si="9"/>
        <v>869864</v>
      </c>
      <c r="C163" s="1">
        <v>11034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16074</v>
      </c>
      <c r="I163" s="1">
        <v>11164</v>
      </c>
      <c r="J163" s="1">
        <v>3811</v>
      </c>
      <c r="K163" s="1">
        <v>14975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5">
      <c r="A164" s="2">
        <v>44014</v>
      </c>
      <c r="B164" s="1">
        <f t="shared" si="9"/>
        <v>880317</v>
      </c>
      <c r="C164" s="1">
        <v>10453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17081</v>
      </c>
      <c r="I164" s="1">
        <v>10576</v>
      </c>
      <c r="J164" s="1">
        <v>3838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5">
      <c r="A165" s="2">
        <v>44015</v>
      </c>
      <c r="B165" s="1">
        <f t="shared" si="9"/>
        <v>886563</v>
      </c>
      <c r="C165" s="1">
        <v>6246</v>
      </c>
      <c r="D165" s="3">
        <v>99</v>
      </c>
      <c r="E165" s="1">
        <v>0</v>
      </c>
      <c r="F165" s="1">
        <v>11</v>
      </c>
      <c r="G165" s="1">
        <v>1144</v>
      </c>
      <c r="H165" s="1">
        <f t="shared" si="10"/>
        <v>18225</v>
      </c>
      <c r="I165" s="1">
        <v>6323</v>
      </c>
      <c r="J165" s="1">
        <v>2458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5">
      <c r="A166" s="2">
        <v>44016</v>
      </c>
      <c r="B166" s="1">
        <f t="shared" si="9"/>
        <v>889672</v>
      </c>
      <c r="C166" s="1">
        <v>3109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35">
      <c r="A167" s="2">
        <v>44017</v>
      </c>
      <c r="B167" s="1">
        <f t="shared" si="9"/>
        <v>894649</v>
      </c>
      <c r="C167" s="1">
        <v>4977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19402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35">
      <c r="A168" s="2">
        <v>44018</v>
      </c>
      <c r="B168" s="1">
        <f t="shared" si="9"/>
        <v>907455</v>
      </c>
      <c r="C168" s="1">
        <v>12806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20495</v>
      </c>
      <c r="I168" s="1">
        <v>12942</v>
      </c>
      <c r="J168" s="1">
        <v>4767</v>
      </c>
      <c r="K168" s="1">
        <v>17709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35">
      <c r="A169" s="2">
        <v>44019</v>
      </c>
      <c r="B169" s="1">
        <f t="shared" si="9"/>
        <v>922575</v>
      </c>
      <c r="C169" s="1">
        <v>15120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21617</v>
      </c>
      <c r="I169" s="1">
        <v>15263</v>
      </c>
      <c r="J169" s="1">
        <v>5193</v>
      </c>
      <c r="K169" s="1">
        <v>20456</v>
      </c>
      <c r="L169" s="1">
        <v>327</v>
      </c>
      <c r="Q169" s="1">
        <f t="shared" si="12"/>
        <v>1.9883972244340804E-2</v>
      </c>
      <c r="T169" s="1">
        <f t="shared" si="11"/>
        <v>12558.571428571429</v>
      </c>
    </row>
    <row r="170" spans="1:20" x14ac:dyDescent="0.35">
      <c r="A170" s="2">
        <v>44020</v>
      </c>
      <c r="B170" s="1">
        <f t="shared" si="9"/>
        <v>937030</v>
      </c>
      <c r="C170" s="1">
        <v>14455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22896</v>
      </c>
      <c r="I170" s="1">
        <v>14608</v>
      </c>
      <c r="J170" s="1">
        <v>5490</v>
      </c>
      <c r="K170" s="1">
        <v>20098</v>
      </c>
      <c r="L170" s="1">
        <v>302</v>
      </c>
      <c r="Q170" s="1">
        <f t="shared" si="12"/>
        <v>1.8606300989971302E-2</v>
      </c>
      <c r="T170" s="1">
        <f t="shared" si="11"/>
        <v>13290.428571428571</v>
      </c>
    </row>
    <row r="171" spans="1:20" x14ac:dyDescent="0.35">
      <c r="A171" s="2">
        <v>44021</v>
      </c>
      <c r="B171" s="1">
        <f t="shared" si="9"/>
        <v>949988</v>
      </c>
      <c r="C171" s="1">
        <v>12958</v>
      </c>
      <c r="D171" s="3">
        <v>254</v>
      </c>
      <c r="E171" s="1">
        <v>0</v>
      </c>
      <c r="F171" s="1">
        <v>19</v>
      </c>
      <c r="G171" s="1">
        <v>1206</v>
      </c>
      <c r="H171" s="1">
        <f t="shared" si="10"/>
        <v>24102</v>
      </c>
      <c r="I171" s="1">
        <v>13078</v>
      </c>
      <c r="J171" s="1">
        <v>5218</v>
      </c>
      <c r="K171" s="1">
        <v>18296</v>
      </c>
      <c r="L171" s="1">
        <v>356</v>
      </c>
      <c r="Q171" s="1">
        <f t="shared" si="12"/>
        <v>1.7974513749161636E-2</v>
      </c>
      <c r="T171" s="1">
        <f t="shared" si="11"/>
        <v>13845</v>
      </c>
    </row>
    <row r="172" spans="1:20" x14ac:dyDescent="0.35">
      <c r="A172" s="2">
        <v>44022</v>
      </c>
      <c r="B172" s="1">
        <f t="shared" si="9"/>
        <v>963508</v>
      </c>
      <c r="C172" s="1">
        <v>13520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25364</v>
      </c>
      <c r="I172" s="1">
        <v>13656</v>
      </c>
      <c r="J172" s="1">
        <v>5353</v>
      </c>
      <c r="K172" s="1">
        <v>19009</v>
      </c>
      <c r="L172" s="1">
        <v>330</v>
      </c>
      <c r="Q172" s="1">
        <f t="shared" si="12"/>
        <v>1.7807976256031657E-2</v>
      </c>
      <c r="T172" s="1">
        <f t="shared" si="11"/>
        <v>15306.142857142857</v>
      </c>
    </row>
    <row r="173" spans="1:20" x14ac:dyDescent="0.35">
      <c r="A173" s="2">
        <v>44023</v>
      </c>
      <c r="B173" s="1">
        <f t="shared" si="9"/>
        <v>971250</v>
      </c>
      <c r="C173" s="1">
        <v>7742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26519</v>
      </c>
      <c r="I173" s="1">
        <v>7823</v>
      </c>
      <c r="J173" s="1">
        <v>2842</v>
      </c>
      <c r="K173" s="1">
        <v>10665</v>
      </c>
      <c r="L173" s="1">
        <v>153</v>
      </c>
      <c r="Q173" s="1">
        <f t="shared" si="12"/>
        <v>1.7254777295044328E-2</v>
      </c>
      <c r="T173" s="1">
        <f t="shared" si="11"/>
        <v>16177.714285714286</v>
      </c>
    </row>
    <row r="174" spans="1:20" x14ac:dyDescent="0.35">
      <c r="A174" s="2">
        <v>44024</v>
      </c>
      <c r="B174" s="1">
        <f t="shared" si="9"/>
        <v>976551</v>
      </c>
      <c r="C174" s="1">
        <v>5301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27458</v>
      </c>
      <c r="I174" s="1">
        <v>5361</v>
      </c>
      <c r="J174" s="1">
        <v>2052</v>
      </c>
      <c r="K174" s="1">
        <v>7413</v>
      </c>
      <c r="L174" s="1">
        <v>107</v>
      </c>
      <c r="Q174" s="1">
        <f t="shared" si="12"/>
        <v>1.693856360980589E-2</v>
      </c>
      <c r="T174" s="1">
        <f t="shared" si="11"/>
        <v>16235.142857142857</v>
      </c>
    </row>
    <row r="175" spans="1:20" x14ac:dyDescent="0.35">
      <c r="A175" s="2">
        <v>44025</v>
      </c>
      <c r="B175" s="1">
        <f t="shared" si="9"/>
        <v>991691</v>
      </c>
      <c r="C175" s="1">
        <v>15140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27925</v>
      </c>
      <c r="I175" s="1">
        <v>15293</v>
      </c>
      <c r="J175" s="1">
        <v>5736</v>
      </c>
      <c r="K175" s="1">
        <v>21029</v>
      </c>
      <c r="L175" s="1">
        <v>377</v>
      </c>
      <c r="Q175" s="1">
        <f t="shared" si="12"/>
        <v>1.6688610365405331E-2</v>
      </c>
      <c r="T175" s="1">
        <f t="shared" si="11"/>
        <v>16709.428571428572</v>
      </c>
    </row>
    <row r="176" spans="1:20" x14ac:dyDescent="0.35">
      <c r="A176" s="2">
        <v>44026</v>
      </c>
      <c r="B176" s="1">
        <f t="shared" si="9"/>
        <v>1007317</v>
      </c>
      <c r="C176" s="1">
        <v>15626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29309</v>
      </c>
      <c r="I176" s="1">
        <v>15805</v>
      </c>
      <c r="J176" s="1">
        <v>6221</v>
      </c>
      <c r="K176" s="1">
        <v>22026</v>
      </c>
      <c r="L176" s="1">
        <v>314</v>
      </c>
      <c r="Q176" s="1">
        <f t="shared" si="12"/>
        <v>1.6357899709792807E-2</v>
      </c>
      <c r="T176" s="1">
        <f t="shared" si="11"/>
        <v>16933.714285714286</v>
      </c>
    </row>
    <row r="177" spans="1:20" x14ac:dyDescent="0.35">
      <c r="A177" s="2">
        <v>44027</v>
      </c>
      <c r="B177" s="1">
        <f t="shared" si="9"/>
        <v>1023297</v>
      </c>
      <c r="C177" s="1">
        <v>15980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29778</v>
      </c>
      <c r="I177" s="1">
        <v>16231</v>
      </c>
      <c r="J177" s="1">
        <v>6142</v>
      </c>
      <c r="K177" s="1">
        <v>22373</v>
      </c>
      <c r="L177" s="1">
        <v>381</v>
      </c>
      <c r="Q177" s="1">
        <f t="shared" si="12"/>
        <v>1.6703776973951048E-2</v>
      </c>
      <c r="T177" s="1">
        <f t="shared" si="11"/>
        <v>17258.714285714286</v>
      </c>
    </row>
    <row r="178" spans="1:20" x14ac:dyDescent="0.35">
      <c r="A178" s="2">
        <v>44028</v>
      </c>
      <c r="B178" s="1">
        <f t="shared" si="9"/>
        <v>1036986</v>
      </c>
      <c r="C178" s="1">
        <v>13689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31257</v>
      </c>
      <c r="I178" s="1">
        <v>13818</v>
      </c>
      <c r="J178" s="1">
        <v>5499</v>
      </c>
      <c r="K178" s="1">
        <v>19317</v>
      </c>
      <c r="L178" s="1">
        <v>323</v>
      </c>
      <c r="Q178" s="1">
        <f t="shared" si="12"/>
        <v>1.6292927966379933E-2</v>
      </c>
      <c r="T178" s="1">
        <f t="shared" si="11"/>
        <v>17404.571428571428</v>
      </c>
    </row>
    <row r="179" spans="1:20" x14ac:dyDescent="0.35">
      <c r="A179" s="2">
        <v>44029</v>
      </c>
      <c r="B179" s="1">
        <f t="shared" si="9"/>
        <v>1050489</v>
      </c>
      <c r="C179" s="1">
        <v>13503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31700</v>
      </c>
      <c r="I179" s="1">
        <v>13641</v>
      </c>
      <c r="J179" s="1">
        <v>5507</v>
      </c>
      <c r="K179" s="1">
        <v>19148</v>
      </c>
      <c r="L179" s="1">
        <v>302</v>
      </c>
      <c r="Q179" s="1">
        <f t="shared" si="12"/>
        <v>1.604479753384001E-2</v>
      </c>
      <c r="T179" s="1">
        <f t="shared" si="11"/>
        <v>17424.428571428572</v>
      </c>
    </row>
    <row r="180" spans="1:20" x14ac:dyDescent="0.35">
      <c r="A180" s="2">
        <v>44030</v>
      </c>
      <c r="B180" s="1">
        <f t="shared" si="9"/>
        <v>1058785</v>
      </c>
      <c r="C180" s="1">
        <v>8296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32837</v>
      </c>
      <c r="I180" s="1">
        <v>8369</v>
      </c>
      <c r="J180" s="1">
        <v>2998</v>
      </c>
      <c r="K180" s="1">
        <v>11367</v>
      </c>
      <c r="L180" s="1">
        <v>169</v>
      </c>
      <c r="Q180" s="1">
        <f t="shared" si="12"/>
        <v>1.6083408737048902E-2</v>
      </c>
      <c r="T180" s="1">
        <f t="shared" si="11"/>
        <v>17524.714285714286</v>
      </c>
    </row>
    <row r="181" spans="1:20" x14ac:dyDescent="0.35">
      <c r="A181" s="2">
        <v>44031</v>
      </c>
      <c r="B181" s="1">
        <f t="shared" si="9"/>
        <v>1064530</v>
      </c>
      <c r="C181" s="1">
        <v>5745</v>
      </c>
      <c r="D181" s="3">
        <v>74</v>
      </c>
      <c r="E181" s="1">
        <v>0</v>
      </c>
      <c r="F181" s="1">
        <v>18</v>
      </c>
      <c r="G181" s="1">
        <v>901</v>
      </c>
      <c r="H181" s="1">
        <f t="shared" si="10"/>
        <v>33738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1.6044212884062912E-2</v>
      </c>
      <c r="T181" s="1">
        <f t="shared" si="11"/>
        <v>17603.142857142859</v>
      </c>
    </row>
    <row r="182" spans="1:20" x14ac:dyDescent="0.35">
      <c r="A182" s="2">
        <v>44032</v>
      </c>
      <c r="B182" s="1">
        <f t="shared" si="9"/>
        <v>1077988</v>
      </c>
      <c r="C182" s="1">
        <v>13458</v>
      </c>
      <c r="D182" s="3">
        <v>279</v>
      </c>
      <c r="E182" s="1">
        <v>0</v>
      </c>
      <c r="F182" s="1">
        <v>34</v>
      </c>
      <c r="G182" s="1">
        <v>1367</v>
      </c>
      <c r="H182" s="1">
        <f t="shared" si="10"/>
        <v>35105</v>
      </c>
      <c r="I182" s="1">
        <v>13562</v>
      </c>
      <c r="J182" s="1">
        <v>5028</v>
      </c>
      <c r="K182" s="1">
        <v>18590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35">
      <c r="A183" s="2">
        <v>44033</v>
      </c>
      <c r="B183" s="1">
        <f t="shared" si="9"/>
        <v>1092249</v>
      </c>
      <c r="C183" s="1">
        <v>14261</v>
      </c>
      <c r="D183" s="3">
        <v>255</v>
      </c>
      <c r="E183" s="1">
        <v>0</v>
      </c>
      <c r="F183" s="1">
        <v>36</v>
      </c>
      <c r="G183" s="1">
        <v>1465</v>
      </c>
      <c r="H183" s="1">
        <f t="shared" si="10"/>
        <v>36570</v>
      </c>
      <c r="I183" s="1">
        <v>14466</v>
      </c>
      <c r="J183" s="1">
        <v>5543</v>
      </c>
      <c r="K183" s="1">
        <v>20009</v>
      </c>
      <c r="L183" s="1">
        <v>338</v>
      </c>
      <c r="Q183" s="1">
        <f t="shared" si="12"/>
        <v>1.6679857871781487E-2</v>
      </c>
      <c r="T183" s="1">
        <f t="shared" si="11"/>
        <v>16966.571428571428</v>
      </c>
    </row>
    <row r="184" spans="1:20" x14ac:dyDescent="0.35">
      <c r="A184" s="2">
        <v>44034</v>
      </c>
      <c r="B184" s="1">
        <f t="shared" si="9"/>
        <v>1105596</v>
      </c>
      <c r="C184" s="1">
        <v>13347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38244</v>
      </c>
      <c r="I184" s="1">
        <v>13474</v>
      </c>
      <c r="J184" s="1">
        <v>5330</v>
      </c>
      <c r="K184" s="1">
        <v>18804</v>
      </c>
      <c r="L184" s="1">
        <v>328</v>
      </c>
      <c r="Q184" s="1">
        <f t="shared" si="12"/>
        <v>1.6736546958688162E-2</v>
      </c>
      <c r="T184" s="1">
        <f t="shared" si="11"/>
        <v>16456.714285714286</v>
      </c>
    </row>
    <row r="185" spans="1:20" x14ac:dyDescent="0.35">
      <c r="A185" s="2">
        <v>44035</v>
      </c>
      <c r="B185" s="1">
        <f t="shared" si="9"/>
        <v>1119800</v>
      </c>
      <c r="C185" s="1">
        <v>14204</v>
      </c>
      <c r="D185" s="3">
        <v>259</v>
      </c>
      <c r="E185" s="1">
        <v>0</v>
      </c>
      <c r="F185" s="1">
        <v>28</v>
      </c>
      <c r="G185" s="1">
        <v>1609</v>
      </c>
      <c r="H185" s="1">
        <f t="shared" si="10"/>
        <v>39853</v>
      </c>
      <c r="I185" s="1">
        <v>14341</v>
      </c>
      <c r="J185" s="1">
        <v>6596</v>
      </c>
      <c r="K185" s="1">
        <v>20937</v>
      </c>
      <c r="L185" s="1">
        <v>348</v>
      </c>
      <c r="Q185" s="1">
        <f t="shared" si="12"/>
        <v>1.6718457073884793E-2</v>
      </c>
      <c r="T185" s="1">
        <f t="shared" si="11"/>
        <v>16688.142857142859</v>
      </c>
    </row>
    <row r="186" spans="1:20" x14ac:dyDescent="0.35">
      <c r="A186" s="2">
        <v>44036</v>
      </c>
      <c r="B186" s="1">
        <f t="shared" si="9"/>
        <v>1132769</v>
      </c>
      <c r="C186" s="1">
        <v>12969</v>
      </c>
      <c r="D186" s="3">
        <v>258</v>
      </c>
      <c r="E186" s="1">
        <v>0</v>
      </c>
      <c r="F186" s="1">
        <v>32</v>
      </c>
      <c r="G186" s="1">
        <v>1548</v>
      </c>
      <c r="H186" s="1">
        <f t="shared" si="10"/>
        <v>41401</v>
      </c>
      <c r="I186" s="1">
        <v>13125</v>
      </c>
      <c r="J186" s="1">
        <v>5286</v>
      </c>
      <c r="K186" s="1">
        <v>18411</v>
      </c>
      <c r="L186" s="1">
        <v>332</v>
      </c>
      <c r="Q186" s="1">
        <f t="shared" si="12"/>
        <v>1.7083046175051689E-2</v>
      </c>
      <c r="T186" s="1">
        <f t="shared" si="11"/>
        <v>16582.857142857141</v>
      </c>
    </row>
    <row r="187" spans="1:20" x14ac:dyDescent="0.35">
      <c r="A187" s="2">
        <v>44037</v>
      </c>
      <c r="B187" s="1">
        <f t="shared" si="9"/>
        <v>1141156</v>
      </c>
      <c r="C187" s="1">
        <v>8387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42738</v>
      </c>
      <c r="I187" s="1">
        <v>8471</v>
      </c>
      <c r="J187" s="1">
        <v>3445</v>
      </c>
      <c r="K187" s="1">
        <v>11916</v>
      </c>
      <c r="L187" s="1">
        <v>199</v>
      </c>
      <c r="Q187" s="1">
        <f t="shared" si="12"/>
        <v>1.7259858182784728E-2</v>
      </c>
      <c r="T187" s="1">
        <f t="shared" si="11"/>
        <v>16661.285714285714</v>
      </c>
    </row>
    <row r="188" spans="1:20" x14ac:dyDescent="0.35">
      <c r="A188" s="2">
        <v>44038</v>
      </c>
      <c r="B188" s="1">
        <f t="shared" si="9"/>
        <v>1146481</v>
      </c>
      <c r="C188" s="1">
        <v>5325</v>
      </c>
      <c r="D188" s="3">
        <v>101</v>
      </c>
      <c r="E188" s="1">
        <v>0</v>
      </c>
      <c r="F188" s="1">
        <v>29</v>
      </c>
      <c r="G188" s="1">
        <v>1093</v>
      </c>
      <c r="H188" s="1">
        <f t="shared" si="10"/>
        <v>43831</v>
      </c>
      <c r="I188" s="1">
        <v>5369</v>
      </c>
      <c r="J188" s="1">
        <v>2288</v>
      </c>
      <c r="K188" s="1">
        <v>7657</v>
      </c>
      <c r="L188" s="1">
        <v>126</v>
      </c>
      <c r="Q188" s="1">
        <f t="shared" si="12"/>
        <v>1.7434063477872151E-2</v>
      </c>
      <c r="T188" s="1">
        <f t="shared" si="11"/>
        <v>16617.714285714286</v>
      </c>
    </row>
    <row r="189" spans="1:20" x14ac:dyDescent="0.35">
      <c r="A189" s="2">
        <v>44039</v>
      </c>
      <c r="B189" s="1">
        <f t="shared" si="9"/>
        <v>1162602</v>
      </c>
      <c r="C189" s="1">
        <v>16121</v>
      </c>
      <c r="D189" s="3">
        <v>361</v>
      </c>
      <c r="E189" s="1">
        <v>0</v>
      </c>
      <c r="F189" s="1">
        <v>38</v>
      </c>
      <c r="G189" s="1">
        <v>1471</v>
      </c>
      <c r="H189" s="1">
        <f t="shared" si="10"/>
        <v>45302</v>
      </c>
      <c r="I189" s="1">
        <v>16296</v>
      </c>
      <c r="J189" s="1">
        <v>6415</v>
      </c>
      <c r="K189" s="1">
        <v>22711</v>
      </c>
      <c r="L189" s="1">
        <v>433</v>
      </c>
      <c r="Q189" s="1">
        <f t="shared" si="12"/>
        <v>1.7468554111835278E-2</v>
      </c>
      <c r="T189" s="1">
        <f t="shared" si="11"/>
        <v>17206.428571428572</v>
      </c>
    </row>
    <row r="190" spans="1:20" x14ac:dyDescent="0.35">
      <c r="A190" s="2">
        <v>44040</v>
      </c>
      <c r="B190" s="1">
        <f t="shared" si="9"/>
        <v>1180847</v>
      </c>
      <c r="C190" s="1">
        <v>18245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46864</v>
      </c>
      <c r="I190" s="1">
        <v>18477</v>
      </c>
      <c r="J190" s="1">
        <v>8256</v>
      </c>
      <c r="K190" s="1">
        <v>26733</v>
      </c>
      <c r="L190" s="1">
        <v>398</v>
      </c>
      <c r="Q190" s="1">
        <f t="shared" si="12"/>
        <v>1.7016725774363251E-2</v>
      </c>
      <c r="T190" s="1">
        <f t="shared" si="11"/>
        <v>18167</v>
      </c>
    </row>
    <row r="191" spans="1:20" x14ac:dyDescent="0.35">
      <c r="A191" s="2">
        <v>44041</v>
      </c>
      <c r="B191" s="1">
        <f t="shared" si="9"/>
        <v>1197023</v>
      </c>
      <c r="C191" s="1">
        <v>16176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48540</v>
      </c>
      <c r="I191" s="1">
        <v>16337</v>
      </c>
      <c r="J191" s="1">
        <v>7132</v>
      </c>
      <c r="K191" s="1">
        <v>23469</v>
      </c>
      <c r="L191" s="1">
        <v>388</v>
      </c>
      <c r="Q191" s="1">
        <f t="shared" si="12"/>
        <v>1.686969977395816E-2</v>
      </c>
      <c r="T191" s="1">
        <f t="shared" si="11"/>
        <v>18833.428571428572</v>
      </c>
    </row>
    <row r="192" spans="1:20" x14ac:dyDescent="0.35">
      <c r="A192" s="2">
        <v>44042</v>
      </c>
      <c r="B192" s="1">
        <f t="shared" si="9"/>
        <v>1213366</v>
      </c>
      <c r="C192" s="1">
        <v>16343</v>
      </c>
      <c r="D192" s="3">
        <v>336</v>
      </c>
      <c r="E192" s="1">
        <v>0</v>
      </c>
      <c r="F192" s="1">
        <v>41</v>
      </c>
      <c r="G192" s="1">
        <v>1558</v>
      </c>
      <c r="H192" s="1">
        <f t="shared" si="10"/>
        <v>50098</v>
      </c>
      <c r="I192" s="1">
        <v>16439</v>
      </c>
      <c r="J192" s="1">
        <v>7438</v>
      </c>
      <c r="K192" s="1">
        <v>23877</v>
      </c>
      <c r="L192" s="1">
        <v>421</v>
      </c>
      <c r="Q192" s="1">
        <f t="shared" si="12"/>
        <v>1.7043346639559559E-2</v>
      </c>
      <c r="T192" s="1">
        <f t="shared" si="11"/>
        <v>19253.428571428572</v>
      </c>
    </row>
    <row r="193" spans="1:20" x14ac:dyDescent="0.35">
      <c r="A193" s="2">
        <v>44043</v>
      </c>
      <c r="B193" s="1">
        <f t="shared" si="9"/>
        <v>1228590</v>
      </c>
      <c r="C193" s="1">
        <v>15224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50575</v>
      </c>
      <c r="I193" s="1">
        <v>15405</v>
      </c>
      <c r="J193" s="1">
        <v>6822</v>
      </c>
      <c r="K193" s="1">
        <v>22227</v>
      </c>
      <c r="L193" s="1">
        <v>394</v>
      </c>
      <c r="Q193" s="1">
        <f t="shared" si="12"/>
        <v>1.7021430117613104E-2</v>
      </c>
      <c r="T193" s="1">
        <f t="shared" si="11"/>
        <v>19798.571428571428</v>
      </c>
    </row>
    <row r="194" spans="1:20" x14ac:dyDescent="0.35">
      <c r="A194" s="2">
        <v>44044</v>
      </c>
      <c r="B194" s="1">
        <f t="shared" si="9"/>
        <v>1236667</v>
      </c>
      <c r="C194" s="1">
        <v>8077</v>
      </c>
      <c r="D194" s="3">
        <v>147</v>
      </c>
      <c r="E194" s="1">
        <v>0</v>
      </c>
      <c r="F194" s="1">
        <v>11</v>
      </c>
      <c r="G194" s="1">
        <v>422</v>
      </c>
      <c r="H194" s="1">
        <f t="shared" si="10"/>
        <v>50997</v>
      </c>
      <c r="I194" s="1">
        <v>8172</v>
      </c>
      <c r="J194" s="1">
        <v>3259</v>
      </c>
      <c r="K194" s="1">
        <v>11431</v>
      </c>
      <c r="L194" s="1">
        <v>189</v>
      </c>
      <c r="Q194" s="1">
        <f t="shared" si="12"/>
        <v>1.7008797653958945E-2</v>
      </c>
      <c r="T194" s="1">
        <f t="shared" si="11"/>
        <v>19729.285714285714</v>
      </c>
    </row>
    <row r="195" spans="1:20" x14ac:dyDescent="0.35">
      <c r="A195" s="2">
        <v>44045</v>
      </c>
      <c r="B195" s="1">
        <f t="shared" si="9"/>
        <v>1242549</v>
      </c>
      <c r="C195" s="1">
        <v>5882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52344</v>
      </c>
      <c r="I195" s="1">
        <v>5935</v>
      </c>
      <c r="J195" s="1">
        <v>2498</v>
      </c>
      <c r="K195" s="1">
        <v>8433</v>
      </c>
      <c r="L195" s="1">
        <v>135</v>
      </c>
      <c r="Q195" s="1">
        <f t="shared" si="12"/>
        <v>1.6978564382456922E-2</v>
      </c>
      <c r="T195" s="1">
        <f t="shared" si="11"/>
        <v>19840.142857142859</v>
      </c>
    </row>
    <row r="196" spans="1:20" x14ac:dyDescent="0.35">
      <c r="A196" s="2">
        <v>44046</v>
      </c>
      <c r="B196" s="1">
        <f t="shared" ref="B196:B259" si="13">C196+B195</f>
        <v>1261681</v>
      </c>
      <c r="C196" s="1">
        <v>19132</v>
      </c>
      <c r="D196" s="3">
        <v>359</v>
      </c>
      <c r="E196" s="1">
        <v>0</v>
      </c>
      <c r="F196" s="1">
        <v>18</v>
      </c>
      <c r="G196" s="1">
        <v>1825</v>
      </c>
      <c r="H196" s="1">
        <f t="shared" ref="H196:H259" si="14">G196+H195</f>
        <v>54169</v>
      </c>
      <c r="I196" s="1">
        <v>19382</v>
      </c>
      <c r="J196" s="1">
        <v>8275</v>
      </c>
      <c r="K196" s="1">
        <v>27657</v>
      </c>
      <c r="L196" s="1">
        <v>424</v>
      </c>
      <c r="Q196" s="1">
        <f t="shared" si="12"/>
        <v>1.6332121228976478E-2</v>
      </c>
      <c r="T196" s="1">
        <f t="shared" si="11"/>
        <v>20546.714285714286</v>
      </c>
    </row>
    <row r="197" spans="1:20" x14ac:dyDescent="0.35">
      <c r="A197" s="2">
        <v>44047</v>
      </c>
      <c r="B197" s="1">
        <f t="shared" si="13"/>
        <v>1278773</v>
      </c>
      <c r="C197" s="1">
        <v>17092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55902</v>
      </c>
      <c r="I197" s="1">
        <v>17296</v>
      </c>
      <c r="J197" s="1">
        <v>8324</v>
      </c>
      <c r="K197" s="1">
        <v>25620</v>
      </c>
      <c r="L197" s="1">
        <v>395</v>
      </c>
      <c r="Q197" s="1">
        <f t="shared" si="12"/>
        <v>1.6438471348290986E-2</v>
      </c>
      <c r="T197" s="1">
        <f t="shared" si="11"/>
        <v>20387.714285714286</v>
      </c>
    </row>
    <row r="198" spans="1:20" x14ac:dyDescent="0.35">
      <c r="A198" s="2">
        <v>44048</v>
      </c>
      <c r="B198" s="1">
        <f t="shared" si="13"/>
        <v>1296726</v>
      </c>
      <c r="C198" s="1">
        <v>17953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57847</v>
      </c>
      <c r="I198" s="1">
        <v>18154</v>
      </c>
      <c r="J198" s="1">
        <v>8205</v>
      </c>
      <c r="K198" s="1">
        <v>26359</v>
      </c>
      <c r="L198" s="1">
        <v>413</v>
      </c>
      <c r="Q198" s="1">
        <f t="shared" si="12"/>
        <v>1.6283893299634627E-2</v>
      </c>
      <c r="T198" s="1">
        <f t="shared" si="11"/>
        <v>20800.571428571428</v>
      </c>
    </row>
    <row r="199" spans="1:20" x14ac:dyDescent="0.35">
      <c r="A199" s="2">
        <v>44049</v>
      </c>
      <c r="B199" s="1">
        <f t="shared" si="13"/>
        <v>1313214</v>
      </c>
      <c r="C199" s="1">
        <v>16488</v>
      </c>
      <c r="D199" s="3">
        <v>354</v>
      </c>
      <c r="E199" s="1">
        <v>0</v>
      </c>
      <c r="F199" s="1">
        <v>26</v>
      </c>
      <c r="G199" s="1">
        <v>1810</v>
      </c>
      <c r="H199" s="1">
        <f t="shared" si="14"/>
        <v>59657</v>
      </c>
      <c r="I199" s="1">
        <v>16655</v>
      </c>
      <c r="J199" s="1">
        <v>7686</v>
      </c>
      <c r="K199" s="1">
        <v>24341</v>
      </c>
      <c r="L199" s="1">
        <v>445</v>
      </c>
      <c r="Q199" s="1">
        <f t="shared" si="12"/>
        <v>1.639647287564696E-2</v>
      </c>
      <c r="T199" s="1">
        <f t="shared" si="11"/>
        <v>20866.857142857141</v>
      </c>
    </row>
    <row r="200" spans="1:20" x14ac:dyDescent="0.35">
      <c r="A200" s="2">
        <v>44050</v>
      </c>
      <c r="B200" s="1">
        <f t="shared" si="13"/>
        <v>1329705</v>
      </c>
      <c r="C200" s="1">
        <v>16491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61566</v>
      </c>
      <c r="I200" s="1">
        <v>16667</v>
      </c>
      <c r="J200" s="1">
        <v>6966</v>
      </c>
      <c r="K200" s="1">
        <v>23633</v>
      </c>
      <c r="L200" s="1">
        <v>362</v>
      </c>
      <c r="Q200" s="1">
        <f t="shared" si="12"/>
        <v>1.6023163405074793E-2</v>
      </c>
      <c r="T200" s="1">
        <f t="shared" si="11"/>
        <v>21067.714285714286</v>
      </c>
    </row>
    <row r="201" spans="1:20" x14ac:dyDescent="0.35">
      <c r="A201" s="2">
        <v>44051</v>
      </c>
      <c r="B201" s="1">
        <f t="shared" si="13"/>
        <v>1339372</v>
      </c>
      <c r="C201" s="1">
        <v>9667</v>
      </c>
      <c r="D201" s="3">
        <v>169</v>
      </c>
      <c r="E201" s="1">
        <v>0</v>
      </c>
      <c r="F201" s="1">
        <v>19</v>
      </c>
      <c r="G201" s="1">
        <v>1524</v>
      </c>
      <c r="H201" s="1">
        <f t="shared" si="14"/>
        <v>63090</v>
      </c>
      <c r="I201" s="1">
        <v>9772</v>
      </c>
      <c r="J201" s="1">
        <v>3760</v>
      </c>
      <c r="K201" s="1">
        <v>13532</v>
      </c>
      <c r="L201" s="1">
        <v>220</v>
      </c>
      <c r="Q201" s="1">
        <f t="shared" si="12"/>
        <v>1.6005348487380913E-2</v>
      </c>
      <c r="T201" s="1">
        <f t="shared" ref="T201:T264" si="15">AVERAGE(K195:K201)</f>
        <v>21367.857142857141</v>
      </c>
    </row>
    <row r="202" spans="1:20" x14ac:dyDescent="0.35">
      <c r="A202" s="2">
        <v>44052</v>
      </c>
      <c r="B202" s="1">
        <f t="shared" si="13"/>
        <v>1345838</v>
      </c>
      <c r="C202" s="1">
        <v>6466</v>
      </c>
      <c r="D202" s="3">
        <v>85</v>
      </c>
      <c r="E202" s="1">
        <v>0</v>
      </c>
      <c r="F202" s="1">
        <v>14</v>
      </c>
      <c r="G202" s="1">
        <v>1268</v>
      </c>
      <c r="H202" s="1">
        <f t="shared" si="14"/>
        <v>64358</v>
      </c>
      <c r="I202" s="1">
        <v>6521</v>
      </c>
      <c r="J202" s="1">
        <v>2964</v>
      </c>
      <c r="K202" s="1">
        <v>9485</v>
      </c>
      <c r="L202" s="1">
        <v>106</v>
      </c>
      <c r="Q202" s="1">
        <f t="shared" si="12"/>
        <v>1.5701036334787255E-2</v>
      </c>
      <c r="T202" s="1">
        <f t="shared" si="15"/>
        <v>21518.142857142859</v>
      </c>
    </row>
    <row r="203" spans="1:20" x14ac:dyDescent="0.35">
      <c r="A203" s="2">
        <v>44053</v>
      </c>
      <c r="B203" s="1">
        <f t="shared" si="13"/>
        <v>1366668</v>
      </c>
      <c r="C203" s="1">
        <v>20830</v>
      </c>
      <c r="D203" s="3">
        <v>374</v>
      </c>
      <c r="E203" s="1">
        <v>0</v>
      </c>
      <c r="F203" s="1">
        <v>32</v>
      </c>
      <c r="G203" s="1">
        <v>1917</v>
      </c>
      <c r="H203" s="1">
        <f t="shared" si="14"/>
        <v>66275</v>
      </c>
      <c r="I203" s="1">
        <v>21062</v>
      </c>
      <c r="J203" s="1">
        <v>9777</v>
      </c>
      <c r="K203" s="1">
        <v>30839</v>
      </c>
      <c r="L203" s="1">
        <v>468</v>
      </c>
      <c r="Q203" s="1">
        <f t="shared" ref="Q203:Q213" si="16">((SUM(L197:L203))/(SUM(K197:K203)))</f>
        <v>1.5662282441209551E-2</v>
      </c>
      <c r="T203" s="1">
        <f t="shared" si="15"/>
        <v>21972.714285714286</v>
      </c>
    </row>
    <row r="204" spans="1:20" x14ac:dyDescent="0.35">
      <c r="A204" s="2">
        <v>44054</v>
      </c>
      <c r="B204" s="1">
        <f t="shared" si="13"/>
        <v>1385688</v>
      </c>
      <c r="C204" s="1">
        <v>19020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67011</v>
      </c>
      <c r="I204" s="1">
        <v>19245</v>
      </c>
      <c r="J204" s="1">
        <v>9900</v>
      </c>
      <c r="K204" s="1">
        <v>29145</v>
      </c>
      <c r="L204" s="1">
        <v>356</v>
      </c>
      <c r="Q204" s="1">
        <f t="shared" si="16"/>
        <v>1.5063495493663162E-2</v>
      </c>
      <c r="T204" s="1">
        <f t="shared" si="15"/>
        <v>22476.285714285714</v>
      </c>
    </row>
    <row r="205" spans="1:20" x14ac:dyDescent="0.35">
      <c r="A205" s="2">
        <v>44055</v>
      </c>
      <c r="B205" s="1">
        <f t="shared" si="13"/>
        <v>1405160</v>
      </c>
      <c r="C205" s="1">
        <v>19472</v>
      </c>
      <c r="D205" s="3">
        <v>304</v>
      </c>
      <c r="E205" s="1">
        <v>0</v>
      </c>
      <c r="F205" s="1">
        <v>23</v>
      </c>
      <c r="G205" s="1">
        <v>1853</v>
      </c>
      <c r="H205" s="1">
        <f t="shared" si="14"/>
        <v>68864</v>
      </c>
      <c r="I205" s="1">
        <v>19670</v>
      </c>
      <c r="J205" s="1">
        <v>9541</v>
      </c>
      <c r="K205" s="1">
        <v>29211</v>
      </c>
      <c r="L205" s="1">
        <v>391</v>
      </c>
      <c r="Q205" s="1">
        <f t="shared" si="16"/>
        <v>1.4657960121358921E-2</v>
      </c>
      <c r="T205" s="1">
        <f t="shared" si="15"/>
        <v>22883.714285714286</v>
      </c>
    </row>
    <row r="206" spans="1:20" x14ac:dyDescent="0.35">
      <c r="A206" s="2">
        <v>44056</v>
      </c>
      <c r="B206" s="1">
        <f t="shared" si="13"/>
        <v>1424046</v>
      </c>
      <c r="C206" s="1">
        <v>18886</v>
      </c>
      <c r="D206" s="3">
        <v>349</v>
      </c>
      <c r="E206" s="1">
        <v>0</v>
      </c>
      <c r="F206" s="1">
        <v>23</v>
      </c>
      <c r="G206" s="1">
        <v>1802</v>
      </c>
      <c r="H206" s="1">
        <f t="shared" si="14"/>
        <v>70666</v>
      </c>
      <c r="I206" s="1">
        <v>19133</v>
      </c>
      <c r="J206" s="1">
        <v>8997</v>
      </c>
      <c r="K206" s="1">
        <v>28130</v>
      </c>
      <c r="L206" s="1">
        <v>444</v>
      </c>
      <c r="Q206" s="1">
        <f t="shared" si="16"/>
        <v>1.4313157493520353E-2</v>
      </c>
      <c r="T206" s="1">
        <f t="shared" si="15"/>
        <v>23425</v>
      </c>
    </row>
    <row r="207" spans="1:20" x14ac:dyDescent="0.35">
      <c r="A207" s="2">
        <v>44057</v>
      </c>
      <c r="B207" s="1">
        <f t="shared" si="13"/>
        <v>1443310</v>
      </c>
      <c r="C207" s="1">
        <v>19264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72458</v>
      </c>
      <c r="I207" s="1">
        <v>19499</v>
      </c>
      <c r="J207" s="1">
        <v>8463</v>
      </c>
      <c r="K207" s="1">
        <v>27962</v>
      </c>
      <c r="L207" s="1">
        <v>415</v>
      </c>
      <c r="Q207" s="1">
        <f t="shared" si="16"/>
        <v>1.4259910637893336E-2</v>
      </c>
      <c r="T207" s="1">
        <f t="shared" si="15"/>
        <v>24043.428571428572</v>
      </c>
    </row>
    <row r="208" spans="1:20" x14ac:dyDescent="0.35">
      <c r="A208" s="2">
        <v>44058</v>
      </c>
      <c r="B208" s="1">
        <f t="shared" si="13"/>
        <v>1453705</v>
      </c>
      <c r="C208" s="1">
        <v>10395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72919</v>
      </c>
      <c r="I208" s="1">
        <v>10520</v>
      </c>
      <c r="J208" s="1">
        <v>3974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1.3977999125636572E-2</v>
      </c>
      <c r="T208" s="1">
        <f t="shared" si="15"/>
        <v>24180.857142857141</v>
      </c>
    </row>
    <row r="209" spans="1:24" x14ac:dyDescent="0.35">
      <c r="A209" s="2">
        <v>44059</v>
      </c>
      <c r="B209" s="1">
        <f t="shared" si="13"/>
        <v>1461872</v>
      </c>
      <c r="C209" s="1">
        <v>8167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74445</v>
      </c>
      <c r="I209" s="1">
        <v>8264</v>
      </c>
      <c r="J209" s="1">
        <v>3346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1.4020572842214585E-2</v>
      </c>
      <c r="T209" s="1">
        <f t="shared" si="15"/>
        <v>24484.428571428572</v>
      </c>
    </row>
    <row r="210" spans="1:24" x14ac:dyDescent="0.35">
      <c r="A210" s="2">
        <v>44060</v>
      </c>
      <c r="B210" s="1">
        <f t="shared" si="13"/>
        <v>1488933</v>
      </c>
      <c r="C210" s="1">
        <v>27061</v>
      </c>
      <c r="D210" s="3">
        <v>369</v>
      </c>
      <c r="E210" s="1">
        <v>0</v>
      </c>
      <c r="F210" s="1">
        <v>25</v>
      </c>
      <c r="G210" s="1">
        <v>2000</v>
      </c>
      <c r="H210" s="1">
        <f t="shared" si="14"/>
        <v>76445</v>
      </c>
      <c r="I210" s="1">
        <v>27423</v>
      </c>
      <c r="J210" s="1">
        <v>13291</v>
      </c>
      <c r="K210" s="1">
        <v>40714</v>
      </c>
      <c r="L210" s="1">
        <v>475</v>
      </c>
      <c r="M210" s="3">
        <v>11714</v>
      </c>
      <c r="N210" s="3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1.3295378063177871E-2</v>
      </c>
      <c r="T210" s="1">
        <f t="shared" si="15"/>
        <v>25895.142857142859</v>
      </c>
    </row>
    <row r="211" spans="1:24" x14ac:dyDescent="0.35">
      <c r="A211" s="2">
        <v>44061</v>
      </c>
      <c r="B211" s="1">
        <f t="shared" si="13"/>
        <v>1514118</v>
      </c>
      <c r="C211" s="1">
        <v>25185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77120</v>
      </c>
      <c r="I211" s="1">
        <v>25557</v>
      </c>
      <c r="J211" s="1">
        <v>13971</v>
      </c>
      <c r="K211" s="1">
        <v>39528</v>
      </c>
      <c r="L211" s="1">
        <v>455</v>
      </c>
      <c r="M211" s="3">
        <v>12297</v>
      </c>
      <c r="N211" s="3">
        <v>4</v>
      </c>
      <c r="O211" s="1">
        <f t="shared" si="17"/>
        <v>27231</v>
      </c>
      <c r="P211" s="1">
        <f t="shared" si="18"/>
        <v>451</v>
      </c>
      <c r="Q211" s="1">
        <f t="shared" si="16"/>
        <v>1.3091641490433032E-2</v>
      </c>
      <c r="T211" s="1">
        <f t="shared" si="15"/>
        <v>27378.428571428572</v>
      </c>
    </row>
    <row r="212" spans="1:24" x14ac:dyDescent="0.35">
      <c r="A212" s="2">
        <v>44062</v>
      </c>
      <c r="B212" s="1">
        <f t="shared" si="13"/>
        <v>1538331</v>
      </c>
      <c r="C212" s="1">
        <v>24213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79074</v>
      </c>
      <c r="I212" s="1">
        <v>24476</v>
      </c>
      <c r="J212" s="1">
        <v>14153</v>
      </c>
      <c r="K212" s="1">
        <v>38629</v>
      </c>
      <c r="L212" s="1">
        <v>407</v>
      </c>
      <c r="M212" s="3">
        <v>12405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1.2558003053708465E-2</v>
      </c>
      <c r="T212" s="1">
        <f t="shared" si="15"/>
        <v>28723.857142857141</v>
      </c>
    </row>
    <row r="213" spans="1:24" x14ac:dyDescent="0.35">
      <c r="A213" s="2">
        <v>44063</v>
      </c>
      <c r="B213" s="1">
        <f t="shared" si="13"/>
        <v>1561591</v>
      </c>
      <c r="C213" s="1">
        <v>23260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80897</v>
      </c>
      <c r="I213" s="1">
        <v>23530</v>
      </c>
      <c r="J213" s="1">
        <v>15280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1.1858491501650555E-2</v>
      </c>
      <c r="T213" s="1">
        <f t="shared" si="15"/>
        <v>30249.571428571428</v>
      </c>
    </row>
    <row r="214" spans="1:24" x14ac:dyDescent="0.35">
      <c r="A214" s="2">
        <v>44064</v>
      </c>
      <c r="B214" s="1">
        <f t="shared" si="13"/>
        <v>1582377</v>
      </c>
      <c r="C214" s="1">
        <v>20786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82608</v>
      </c>
      <c r="I214" s="1">
        <v>21084</v>
      </c>
      <c r="J214" s="1">
        <v>14209</v>
      </c>
      <c r="K214" s="1">
        <v>35293</v>
      </c>
      <c r="L214" s="1">
        <v>370</v>
      </c>
      <c r="M214" s="3">
        <v>13479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1.125626489195629E-2</v>
      </c>
      <c r="R214" s="1">
        <f>((SUM(N208:N214))/(SUM(M208:M214)))</f>
        <v>8.7576072435802284E-4</v>
      </c>
      <c r="S214" s="1">
        <f>((SUM(P208:P214))/(SUM(O208:O214)))</f>
        <v>1.5866005747884094E-2</v>
      </c>
      <c r="T214" s="1">
        <f t="shared" si="15"/>
        <v>31296.857142857141</v>
      </c>
      <c r="U214" s="1">
        <f>AVERAGE(O208:O214)</f>
        <v>21672.571428571428</v>
      </c>
      <c r="V214" s="1">
        <f>AVERAGE(M208:M214)</f>
        <v>9624.2857142857138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1595306</v>
      </c>
      <c r="C215" s="1">
        <v>12929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83852</v>
      </c>
      <c r="I215" s="1">
        <v>13068</v>
      </c>
      <c r="J215" s="1">
        <v>7502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1.0983593451593133E-2</v>
      </c>
      <c r="R215" s="1">
        <f t="shared" ref="R215:R278" si="20">((SUM(N209:N215))/(SUM(M209:M215)))</f>
        <v>9.0656924430011505E-4</v>
      </c>
      <c r="S215" s="1">
        <f t="shared" ref="S215:S278" si="21">((SUM(P209:P215))/(SUM(O209:O215)))</f>
        <v>1.59075431903682E-2</v>
      </c>
      <c r="T215" s="1">
        <f t="shared" si="15"/>
        <v>32164.857142857141</v>
      </c>
      <c r="U215" s="1">
        <f t="shared" ref="U215:U278" si="22">AVERAGE(O209:O215)</f>
        <v>21607</v>
      </c>
      <c r="V215" s="1">
        <f t="shared" ref="V215:V278" si="23">AVERAGE(M209:M215)</f>
        <v>10557.857142857143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1605446</v>
      </c>
      <c r="C216" s="1">
        <v>10140</v>
      </c>
      <c r="D216" s="3">
        <v>92</v>
      </c>
      <c r="E216" s="1">
        <v>0</v>
      </c>
      <c r="F216" s="1">
        <v>21</v>
      </c>
      <c r="G216" s="1">
        <v>1099</v>
      </c>
      <c r="H216" s="1">
        <f t="shared" si="14"/>
        <v>84951</v>
      </c>
      <c r="I216" s="1">
        <v>10258</v>
      </c>
      <c r="J216" s="1">
        <v>7388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1.0580042389376702E-2</v>
      </c>
      <c r="R216" s="1">
        <f t="shared" si="20"/>
        <v>8.0729296040538525E-4</v>
      </c>
      <c r="S216" s="1">
        <f t="shared" si="21"/>
        <v>1.5802328205264345E-2</v>
      </c>
      <c r="T216" s="1">
        <f t="shared" si="15"/>
        <v>33027.142857142855</v>
      </c>
      <c r="U216" s="1">
        <f t="shared" si="22"/>
        <v>21524.857142857141</v>
      </c>
      <c r="V216" s="1">
        <f t="shared" si="23"/>
        <v>11502.285714285714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1631942</v>
      </c>
      <c r="C217" s="1">
        <v>26496</v>
      </c>
      <c r="D217" s="3">
        <v>396</v>
      </c>
      <c r="E217" s="1">
        <v>0</v>
      </c>
      <c r="F217" s="1">
        <v>24</v>
      </c>
      <c r="G217" s="1">
        <v>1727</v>
      </c>
      <c r="H217" s="1">
        <f t="shared" si="14"/>
        <v>86678</v>
      </c>
      <c r="I217" s="1">
        <v>26810</v>
      </c>
      <c r="J217" s="1">
        <v>26429</v>
      </c>
      <c r="K217" s="1">
        <v>53239</v>
      </c>
      <c r="L217" s="1">
        <v>492</v>
      </c>
      <c r="M217" s="3">
        <v>22565</v>
      </c>
      <c r="N217" s="3">
        <v>20</v>
      </c>
      <c r="O217" s="1">
        <f t="shared" si="17"/>
        <v>30674</v>
      </c>
      <c r="P217" s="1">
        <f t="shared" si="18"/>
        <v>472</v>
      </c>
      <c r="Q217" s="1">
        <f t="shared" si="19"/>
        <v>1.0106066512114559E-2</v>
      </c>
      <c r="R217" s="1">
        <f t="shared" si="20"/>
        <v>8.0992043079011018E-4</v>
      </c>
      <c r="S217" s="1">
        <f t="shared" si="21"/>
        <v>1.5681203560269908E-2</v>
      </c>
      <c r="T217" s="1">
        <f t="shared" si="15"/>
        <v>34816.428571428572</v>
      </c>
      <c r="U217" s="1">
        <f t="shared" si="22"/>
        <v>21764</v>
      </c>
      <c r="V217" s="1">
        <f t="shared" si="23"/>
        <v>13052.428571428571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1656907</v>
      </c>
      <c r="C218" s="1">
        <v>24965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88129</v>
      </c>
      <c r="I218" s="1">
        <v>25282</v>
      </c>
      <c r="J218" s="1">
        <v>27070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9.6749422115155973E-3</v>
      </c>
      <c r="R218" s="1">
        <f t="shared" si="20"/>
        <v>8.4649835129681575E-4</v>
      </c>
      <c r="S218" s="1">
        <f t="shared" si="21"/>
        <v>1.5463651383725734E-2</v>
      </c>
      <c r="T218" s="1">
        <f t="shared" si="15"/>
        <v>36648.428571428572</v>
      </c>
      <c r="U218" s="1">
        <f t="shared" si="22"/>
        <v>22134.857142857141</v>
      </c>
      <c r="V218" s="1">
        <f t="shared" si="23"/>
        <v>14513.571428571429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1681996</v>
      </c>
      <c r="C219" s="1">
        <v>25089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89593</v>
      </c>
      <c r="I219" s="1">
        <v>25475</v>
      </c>
      <c r="J219" s="1">
        <v>24026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9.5209247188784308E-3</v>
      </c>
      <c r="R219" s="1">
        <f t="shared" si="20"/>
        <v>7.836990595611285E-4</v>
      </c>
      <c r="S219" s="1">
        <f t="shared" si="21"/>
        <v>1.5722606922039143E-2</v>
      </c>
      <c r="T219" s="1">
        <f t="shared" si="15"/>
        <v>38201.571428571428</v>
      </c>
      <c r="U219" s="1">
        <f t="shared" si="22"/>
        <v>22342.714285714286</v>
      </c>
      <c r="V219" s="1">
        <f t="shared" si="23"/>
        <v>15858.857142857143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1702404</v>
      </c>
      <c r="C220" s="1">
        <v>20408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90030</v>
      </c>
      <c r="I220" s="1">
        <v>20662</v>
      </c>
      <c r="J220" s="1">
        <v>26903</v>
      </c>
      <c r="K220" s="1">
        <v>47565</v>
      </c>
      <c r="L220" s="1">
        <v>420</v>
      </c>
      <c r="M220" s="3">
        <v>25210</v>
      </c>
      <c r="N220" s="3">
        <v>15</v>
      </c>
      <c r="O220" s="1">
        <f t="shared" si="17"/>
        <v>22355</v>
      </c>
      <c r="P220" s="1">
        <f t="shared" si="18"/>
        <v>405</v>
      </c>
      <c r="Q220" s="1">
        <f t="shared" si="19"/>
        <v>9.1828827589203587E-3</v>
      </c>
      <c r="R220" s="1">
        <f t="shared" si="20"/>
        <v>7.3596755200837371E-4</v>
      </c>
      <c r="S220" s="1">
        <f t="shared" si="21"/>
        <v>1.5895709588115259E-2</v>
      </c>
      <c r="T220" s="1">
        <f t="shared" si="15"/>
        <v>39452.285714285717</v>
      </c>
      <c r="U220" s="1">
        <f t="shared" si="22"/>
        <v>21982.571428571428</v>
      </c>
      <c r="V220" s="1">
        <f t="shared" si="23"/>
        <v>17469.714285714286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1725805</v>
      </c>
      <c r="C221" s="1">
        <v>23401</v>
      </c>
      <c r="D221" s="3">
        <v>364</v>
      </c>
      <c r="E221" s="1">
        <v>0</v>
      </c>
      <c r="F221" s="1">
        <v>33</v>
      </c>
      <c r="G221" s="1">
        <v>1347</v>
      </c>
      <c r="H221" s="1">
        <f t="shared" si="14"/>
        <v>91377</v>
      </c>
      <c r="I221" s="1">
        <v>23658</v>
      </c>
      <c r="J221" s="1">
        <v>24553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9.0838648974000645E-3</v>
      </c>
      <c r="R221" s="1">
        <f t="shared" si="20"/>
        <v>7.0557709378105864E-4</v>
      </c>
      <c r="S221" s="1">
        <f t="shared" si="21"/>
        <v>1.6105342802825589E-2</v>
      </c>
      <c r="T221" s="1">
        <f t="shared" si="15"/>
        <v>41297.714285714283</v>
      </c>
      <c r="U221" s="1">
        <f t="shared" si="22"/>
        <v>22468.142857142859</v>
      </c>
      <c r="V221" s="1">
        <f t="shared" si="23"/>
        <v>18829.571428571428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1742632</v>
      </c>
      <c r="C222" s="1">
        <v>16827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92490</v>
      </c>
      <c r="I222" s="1">
        <v>17081</v>
      </c>
      <c r="J222" s="1">
        <v>10836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8.9666735260482203E-3</v>
      </c>
      <c r="R222" s="1">
        <f t="shared" si="20"/>
        <v>7.0843032081773102E-4</v>
      </c>
      <c r="S222" s="1">
        <f t="shared" si="21"/>
        <v>1.6192590624743038E-2</v>
      </c>
      <c r="T222" s="1">
        <f t="shared" si="15"/>
        <v>42347.285714285717</v>
      </c>
      <c r="U222" s="1">
        <f t="shared" si="22"/>
        <v>22585.285714285714</v>
      </c>
      <c r="V222" s="1">
        <f t="shared" si="23"/>
        <v>19762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1755287</v>
      </c>
      <c r="C223" s="1">
        <v>12655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93501</v>
      </c>
      <c r="I223" s="1">
        <v>12791</v>
      </c>
      <c r="J223" s="1">
        <v>11942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8.928630262455604E-3</v>
      </c>
      <c r="R223" s="1">
        <f t="shared" si="20"/>
        <v>7.8055923961096378E-4</v>
      </c>
      <c r="S223" s="1">
        <f t="shared" si="21"/>
        <v>1.6359055118110238E-2</v>
      </c>
      <c r="T223" s="1">
        <f t="shared" si="15"/>
        <v>43359.714285714283</v>
      </c>
      <c r="U223" s="1">
        <f t="shared" si="22"/>
        <v>22678.571428571428</v>
      </c>
      <c r="V223" s="1">
        <f t="shared" si="23"/>
        <v>20681.142857142859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1781025</v>
      </c>
      <c r="C224" s="1">
        <v>25738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93994</v>
      </c>
      <c r="I224" s="1">
        <v>26008</v>
      </c>
      <c r="J224" s="1">
        <v>38299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8.8052233729409447E-3</v>
      </c>
      <c r="R224" s="1">
        <f t="shared" si="20"/>
        <v>8.3368070029178826E-4</v>
      </c>
      <c r="S224" s="1">
        <f t="shared" si="21"/>
        <v>1.6640298516870364E-2</v>
      </c>
      <c r="T224" s="1">
        <f t="shared" si="15"/>
        <v>44940.857142857145</v>
      </c>
      <c r="U224" s="1">
        <f t="shared" si="22"/>
        <v>22664.428571428572</v>
      </c>
      <c r="V224" s="1">
        <f t="shared" si="23"/>
        <v>22276.428571428572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1805540</v>
      </c>
      <c r="C225" s="1">
        <v>24515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95298</v>
      </c>
      <c r="I225" s="1">
        <v>24757</v>
      </c>
      <c r="J225" s="1">
        <v>37688</v>
      </c>
      <c r="K225" s="1">
        <v>62445</v>
      </c>
      <c r="L225" s="1">
        <v>473</v>
      </c>
      <c r="M225" s="3">
        <v>31350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8.5284234582464532E-3</v>
      </c>
      <c r="R225" s="1">
        <f t="shared" si="20"/>
        <v>8.2544306870599665E-4</v>
      </c>
      <c r="S225" s="1">
        <f t="shared" si="21"/>
        <v>1.6464585196255606E-2</v>
      </c>
      <c r="T225" s="1">
        <f t="shared" si="15"/>
        <v>46382.714285714283</v>
      </c>
      <c r="U225" s="1">
        <f t="shared" si="22"/>
        <v>22845.571428571428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1826564</v>
      </c>
      <c r="C226" s="1">
        <v>21024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96833</v>
      </c>
      <c r="I226" s="1">
        <v>21216</v>
      </c>
      <c r="J226" s="1">
        <v>35489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8.3402885956798036E-3</v>
      </c>
      <c r="R226" s="1">
        <f t="shared" si="20"/>
        <v>9.2949760654366311E-4</v>
      </c>
      <c r="S226" s="1">
        <f t="shared" si="21"/>
        <v>1.6325815195277534E-2</v>
      </c>
      <c r="T226" s="1">
        <f t="shared" si="15"/>
        <v>47411.857142857145</v>
      </c>
      <c r="U226" s="1">
        <f t="shared" si="22"/>
        <v>22821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1847759</v>
      </c>
      <c r="C227" s="1">
        <v>21195</v>
      </c>
      <c r="D227" s="3">
        <v>464</v>
      </c>
      <c r="E227" s="1">
        <v>0</v>
      </c>
      <c r="F227" s="1">
        <v>35</v>
      </c>
      <c r="G227" s="1">
        <v>1502</v>
      </c>
      <c r="H227" s="1">
        <f t="shared" si="14"/>
        <v>98335</v>
      </c>
      <c r="I227" s="1">
        <v>21386</v>
      </c>
      <c r="J227" s="1">
        <v>41161</v>
      </c>
      <c r="K227" s="1">
        <v>62547</v>
      </c>
      <c r="L227" s="1">
        <v>554</v>
      </c>
      <c r="M227" s="3">
        <v>34048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8.3663673186974759E-3</v>
      </c>
      <c r="R227" s="1">
        <f t="shared" si="20"/>
        <v>9.3383579961762466E-4</v>
      </c>
      <c r="S227" s="1">
        <f t="shared" si="21"/>
        <v>1.6474673128741162E-2</v>
      </c>
      <c r="T227" s="1">
        <f t="shared" si="15"/>
        <v>49552.142857142855</v>
      </c>
      <c r="U227" s="1">
        <f t="shared" si="22"/>
        <v>23698.714285714286</v>
      </c>
      <c r="V227" s="1">
        <f t="shared" si="23"/>
        <v>25853.428571428572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1865659</v>
      </c>
      <c r="C228" s="1">
        <v>17900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99904</v>
      </c>
      <c r="I228" s="1">
        <v>18050</v>
      </c>
      <c r="J228" s="1">
        <v>33454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8.2762638580298042E-3</v>
      </c>
      <c r="R228" s="1">
        <f t="shared" si="20"/>
        <v>9.2944791868136592E-4</v>
      </c>
      <c r="S228" s="1">
        <f t="shared" si="21"/>
        <v>1.6613219855388779E-2</v>
      </c>
      <c r="T228" s="1">
        <f t="shared" si="15"/>
        <v>50022.571428571428</v>
      </c>
      <c r="U228" s="1">
        <f t="shared" si="22"/>
        <v>23432.285714285714</v>
      </c>
      <c r="V228" s="1">
        <f t="shared" si="23"/>
        <v>26590.285714285714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1875165</v>
      </c>
      <c r="C229" s="1">
        <v>9506</v>
      </c>
      <c r="D229" s="3">
        <v>198</v>
      </c>
      <c r="E229" s="1">
        <v>0</v>
      </c>
      <c r="F229" s="1">
        <v>24</v>
      </c>
      <c r="G229" s="1">
        <v>1220</v>
      </c>
      <c r="H229" s="1">
        <f t="shared" si="14"/>
        <v>101124</v>
      </c>
      <c r="I229" s="1">
        <v>9573</v>
      </c>
      <c r="J229" s="1">
        <v>14573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8.4471992309180198E-3</v>
      </c>
      <c r="R229" s="1">
        <f t="shared" si="20"/>
        <v>9.1553133514986373E-4</v>
      </c>
      <c r="S229" s="1">
        <f t="shared" si="21"/>
        <v>1.6931983522319154E-2</v>
      </c>
      <c r="T229" s="1">
        <f t="shared" si="15"/>
        <v>49483.857142857145</v>
      </c>
      <c r="U229" s="1">
        <f t="shared" si="22"/>
        <v>23269.571428571428</v>
      </c>
      <c r="V229" s="1">
        <f t="shared" si="23"/>
        <v>26214.285714285714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1882331</v>
      </c>
      <c r="C230" s="1">
        <v>7166</v>
      </c>
      <c r="D230" s="3">
        <v>112</v>
      </c>
      <c r="E230" s="1">
        <v>0</v>
      </c>
      <c r="F230" s="1">
        <v>28</v>
      </c>
      <c r="G230" s="1">
        <v>1069</v>
      </c>
      <c r="H230" s="1">
        <f t="shared" si="14"/>
        <v>102193</v>
      </c>
      <c r="I230" s="1">
        <v>7221</v>
      </c>
      <c r="J230" s="1">
        <v>15639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8.4060444568290395E-3</v>
      </c>
      <c r="R230" s="1">
        <f t="shared" si="20"/>
        <v>8.5670509025607793E-4</v>
      </c>
      <c r="S230" s="1">
        <f t="shared" si="21"/>
        <v>1.6869739750401735E-2</v>
      </c>
      <c r="T230" s="1">
        <f t="shared" si="15"/>
        <v>49216.285714285717</v>
      </c>
      <c r="U230" s="1">
        <f t="shared" si="22"/>
        <v>23203</v>
      </c>
      <c r="V230" s="1">
        <f t="shared" si="23"/>
        <v>26013.285714285714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1890552</v>
      </c>
      <c r="C231" s="1">
        <v>8221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103318</v>
      </c>
      <c r="I231" s="1">
        <v>8279</v>
      </c>
      <c r="J231" s="1">
        <v>28334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8.3453717719238674E-4</v>
      </c>
      <c r="S231" s="1">
        <f t="shared" si="21"/>
        <v>1.676789845601135E-2</v>
      </c>
      <c r="T231" s="1">
        <f t="shared" si="15"/>
        <v>45260</v>
      </c>
      <c r="U231" s="1">
        <f t="shared" si="22"/>
        <v>20438.714285714286</v>
      </c>
      <c r="V231" s="1">
        <f t="shared" si="23"/>
        <v>24821.285714285714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1912841</v>
      </c>
      <c r="C232" s="1">
        <v>22289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103953</v>
      </c>
      <c r="I232" s="1">
        <v>22416</v>
      </c>
      <c r="J232" s="1">
        <v>54485</v>
      </c>
      <c r="K232" s="1">
        <v>76901</v>
      </c>
      <c r="L232" s="1">
        <v>659</v>
      </c>
      <c r="M232" s="3">
        <v>41300</v>
      </c>
      <c r="N232" s="3">
        <v>61</v>
      </c>
      <c r="O232" s="1">
        <f t="shared" si="17"/>
        <v>35601</v>
      </c>
      <c r="P232" s="1">
        <f t="shared" si="18"/>
        <v>598</v>
      </c>
      <c r="Q232" s="1">
        <f t="shared" si="19"/>
        <v>8.2408626039918373E-3</v>
      </c>
      <c r="R232" s="1">
        <f t="shared" si="20"/>
        <v>1.001638550019325E-3</v>
      </c>
      <c r="S232" s="1">
        <f t="shared" si="21"/>
        <v>1.7252010814693346E-2</v>
      </c>
      <c r="T232" s="1">
        <f t="shared" si="15"/>
        <v>47325.142857142855</v>
      </c>
      <c r="U232" s="1">
        <f t="shared" si="22"/>
        <v>21082.428571428572</v>
      </c>
      <c r="V232" s="1">
        <f t="shared" si="23"/>
        <v>26242.714285714286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1932550</v>
      </c>
      <c r="C233" s="1">
        <v>19709</v>
      </c>
      <c r="D233" s="3">
        <v>474</v>
      </c>
      <c r="E233" s="1">
        <v>0</v>
      </c>
      <c r="F233" s="1">
        <v>36</v>
      </c>
      <c r="G233" s="1">
        <v>1502</v>
      </c>
      <c r="H233" s="1">
        <f t="shared" si="14"/>
        <v>105455</v>
      </c>
      <c r="I233" s="1">
        <v>19899</v>
      </c>
      <c r="J233" s="1">
        <v>47882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8.330607094452493E-3</v>
      </c>
      <c r="R233" s="1">
        <f t="shared" si="20"/>
        <v>1.0234437556673861E-3</v>
      </c>
      <c r="S233" s="1">
        <f t="shared" si="21"/>
        <v>1.7291722213912716E-2</v>
      </c>
      <c r="T233" s="1">
        <f t="shared" si="15"/>
        <v>48907.428571428572</v>
      </c>
      <c r="U233" s="1">
        <f t="shared" si="22"/>
        <v>21967.571428571428</v>
      </c>
      <c r="V233" s="1">
        <f t="shared" si="23"/>
        <v>26939.857142857141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1948945</v>
      </c>
      <c r="C234" s="1">
        <v>16395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106861</v>
      </c>
      <c r="I234" s="1">
        <v>16510</v>
      </c>
      <c r="J234" s="1">
        <v>47747</v>
      </c>
      <c r="K234" s="1">
        <v>64257</v>
      </c>
      <c r="L234" s="1">
        <v>513</v>
      </c>
      <c r="M234" s="3">
        <v>36036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8.1700391208561242E-3</v>
      </c>
      <c r="R234" s="1">
        <f t="shared" si="20"/>
        <v>1.0232621597653319E-3</v>
      </c>
      <c r="S234" s="1">
        <f t="shared" si="21"/>
        <v>1.7042900420209128E-2</v>
      </c>
      <c r="T234" s="1">
        <f t="shared" si="15"/>
        <v>49151.714285714283</v>
      </c>
      <c r="U234" s="1">
        <f t="shared" si="22"/>
        <v>21927.857142857141</v>
      </c>
      <c r="V234" s="1">
        <f t="shared" si="23"/>
        <v>27223.857142857141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1965283</v>
      </c>
      <c r="C235" s="1">
        <v>16338</v>
      </c>
      <c r="D235" s="3">
        <v>409</v>
      </c>
      <c r="E235" s="1">
        <v>0</v>
      </c>
      <c r="F235" s="1">
        <v>31</v>
      </c>
      <c r="G235" s="1">
        <v>1405</v>
      </c>
      <c r="H235" s="1">
        <f t="shared" si="14"/>
        <v>108266</v>
      </c>
      <c r="I235" s="1">
        <v>16484</v>
      </c>
      <c r="J235" s="1">
        <v>41764</v>
      </c>
      <c r="K235" s="1">
        <v>58248</v>
      </c>
      <c r="L235" s="1">
        <v>506</v>
      </c>
      <c r="M235" s="3">
        <v>31244</v>
      </c>
      <c r="N235" s="3">
        <v>29</v>
      </c>
      <c r="O235" s="1">
        <f t="shared" si="17"/>
        <v>27004</v>
      </c>
      <c r="P235" s="1">
        <f t="shared" si="18"/>
        <v>477</v>
      </c>
      <c r="Q235" s="1">
        <f t="shared" si="19"/>
        <v>8.1555047519141638E-3</v>
      </c>
      <c r="R235" s="1">
        <f t="shared" si="20"/>
        <v>1.0637473858149803E-3</v>
      </c>
      <c r="S235" s="1">
        <f t="shared" si="21"/>
        <v>1.6894579099083047E-2</v>
      </c>
      <c r="T235" s="1">
        <f t="shared" si="15"/>
        <v>50115.142857142855</v>
      </c>
      <c r="U235" s="1">
        <f t="shared" si="22"/>
        <v>22450.142857142859</v>
      </c>
      <c r="V235" s="1">
        <f t="shared" si="23"/>
        <v>27665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1975661</v>
      </c>
      <c r="C236" s="1">
        <v>10378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109397</v>
      </c>
      <c r="I236" s="1">
        <v>10426</v>
      </c>
      <c r="J236" s="1">
        <v>12908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8.1315679697366236E-3</v>
      </c>
      <c r="R236" s="1">
        <f t="shared" si="20"/>
        <v>1.0529238280329184E-3</v>
      </c>
      <c r="S236" s="1">
        <f t="shared" si="21"/>
        <v>1.6625077782736319E-2</v>
      </c>
      <c r="T236" s="1">
        <f t="shared" si="15"/>
        <v>49999.142857142855</v>
      </c>
      <c r="U236" s="1">
        <f t="shared" si="22"/>
        <v>22728.142857142859</v>
      </c>
      <c r="V236" s="1">
        <f t="shared" si="23"/>
        <v>27271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1984403</v>
      </c>
      <c r="C237" s="1">
        <v>8742</v>
      </c>
      <c r="D237" s="3">
        <v>161</v>
      </c>
      <c r="E237" s="1">
        <v>0</v>
      </c>
      <c r="F237" s="1">
        <v>31</v>
      </c>
      <c r="G237" s="1">
        <v>1059</v>
      </c>
      <c r="H237" s="1">
        <f t="shared" si="14"/>
        <v>110456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8.2830960422990863E-3</v>
      </c>
      <c r="R237" s="1">
        <f t="shared" si="20"/>
        <v>1.0557166267490231E-3</v>
      </c>
      <c r="S237" s="1">
        <f t="shared" si="21"/>
        <v>1.6859570065381475E-2</v>
      </c>
      <c r="T237" s="1">
        <f t="shared" si="15"/>
        <v>50119.285714285717</v>
      </c>
      <c r="U237" s="1">
        <f t="shared" si="22"/>
        <v>22920.428571428572</v>
      </c>
      <c r="V237" s="1">
        <f t="shared" si="23"/>
        <v>27198.857142857141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2005226</v>
      </c>
      <c r="C238" s="1">
        <v>20823</v>
      </c>
      <c r="D238" s="3">
        <v>503</v>
      </c>
      <c r="E238" s="1">
        <v>0</v>
      </c>
      <c r="F238" s="1">
        <v>24</v>
      </c>
      <c r="G238" s="1">
        <v>1500</v>
      </c>
      <c r="H238" s="1">
        <f t="shared" si="14"/>
        <v>111956</v>
      </c>
      <c r="I238" s="1">
        <v>20966</v>
      </c>
      <c r="J238" s="1">
        <v>55941</v>
      </c>
      <c r="K238" s="1">
        <v>76907</v>
      </c>
      <c r="L238" s="1">
        <v>623</v>
      </c>
      <c r="M238" s="3">
        <v>42850</v>
      </c>
      <c r="N238" s="3">
        <v>29</v>
      </c>
      <c r="O238" s="1">
        <f t="shared" si="17"/>
        <v>34057</v>
      </c>
      <c r="P238" s="1">
        <f t="shared" si="18"/>
        <v>594</v>
      </c>
      <c r="Q238" s="1">
        <f t="shared" si="19"/>
        <v>8.5112584339182215E-3</v>
      </c>
      <c r="R238" s="1">
        <f t="shared" si="20"/>
        <v>9.8145813888594869E-4</v>
      </c>
      <c r="S238" s="1">
        <f t="shared" si="21"/>
        <v>1.705087982539899E-2</v>
      </c>
      <c r="T238" s="1">
        <f t="shared" si="15"/>
        <v>55875.571428571428</v>
      </c>
      <c r="U238" s="1">
        <f t="shared" si="22"/>
        <v>26182.142857142859</v>
      </c>
      <c r="V238" s="1">
        <f t="shared" si="23"/>
        <v>29693.428571428572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2024510</v>
      </c>
      <c r="C239" s="1">
        <v>19284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113489</v>
      </c>
      <c r="I239" s="1">
        <v>19418</v>
      </c>
      <c r="J239" s="1">
        <v>51172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8.289633021324367E-3</v>
      </c>
      <c r="R239" s="1">
        <f t="shared" si="20"/>
        <v>7.7415687946181394E-4</v>
      </c>
      <c r="S239" s="1">
        <f t="shared" si="21"/>
        <v>1.677687093650574E-2</v>
      </c>
      <c r="T239" s="1">
        <f t="shared" si="15"/>
        <v>54974</v>
      </c>
      <c r="U239" s="1">
        <f t="shared" si="22"/>
        <v>25817.857142857141</v>
      </c>
      <c r="V239" s="1">
        <f t="shared" si="23"/>
        <v>29156.142857142859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2041793</v>
      </c>
      <c r="C240" s="1">
        <v>17283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114974</v>
      </c>
      <c r="I240" s="1">
        <v>17377</v>
      </c>
      <c r="J240" s="1">
        <v>47285</v>
      </c>
      <c r="K240" s="1">
        <v>64662</v>
      </c>
      <c r="L240" s="1">
        <v>522</v>
      </c>
      <c r="M240" s="3">
        <v>32688</v>
      </c>
      <c r="N240" s="3">
        <v>26</v>
      </c>
      <c r="O240" s="1">
        <f t="shared" si="17"/>
        <v>31974</v>
      </c>
      <c r="P240" s="1">
        <f t="shared" si="18"/>
        <v>496</v>
      </c>
      <c r="Q240" s="1">
        <f t="shared" si="19"/>
        <v>8.1739800209065256E-3</v>
      </c>
      <c r="R240" s="1">
        <f t="shared" si="20"/>
        <v>6.8573232759258618E-4</v>
      </c>
      <c r="S240" s="1">
        <f t="shared" si="21"/>
        <v>1.6654003441417684E-2</v>
      </c>
      <c r="T240" s="1">
        <f t="shared" si="15"/>
        <v>54528.428571428572</v>
      </c>
      <c r="U240" s="1">
        <f t="shared" si="22"/>
        <v>25570.857142857141</v>
      </c>
      <c r="V240" s="1">
        <f t="shared" si="23"/>
        <v>28957.571428571428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2057064</v>
      </c>
      <c r="C241" s="1">
        <v>15271</v>
      </c>
      <c r="D241" s="3">
        <v>354</v>
      </c>
      <c r="E241" s="1">
        <v>0</v>
      </c>
      <c r="F241" s="1">
        <v>47</v>
      </c>
      <c r="G241" s="1">
        <v>1541</v>
      </c>
      <c r="H241" s="1">
        <f t="shared" si="14"/>
        <v>116515</v>
      </c>
      <c r="I241" s="1">
        <v>15370</v>
      </c>
      <c r="J241" s="1">
        <v>51670</v>
      </c>
      <c r="K241" s="1">
        <v>67040</v>
      </c>
      <c r="L241" s="1">
        <v>458</v>
      </c>
      <c r="M241" s="3">
        <v>38645</v>
      </c>
      <c r="N241" s="3">
        <v>13</v>
      </c>
      <c r="O241" s="1">
        <f t="shared" si="17"/>
        <v>28395</v>
      </c>
      <c r="P241" s="1">
        <f t="shared" si="18"/>
        <v>445</v>
      </c>
      <c r="Q241" s="1">
        <f t="shared" si="19"/>
        <v>7.9717646079660431E-3</v>
      </c>
      <c r="R241" s="1">
        <f t="shared" si="20"/>
        <v>6.1370012468827935E-4</v>
      </c>
      <c r="S241" s="1">
        <f t="shared" si="21"/>
        <v>1.6403415750404642E-2</v>
      </c>
      <c r="T241" s="1">
        <f t="shared" si="15"/>
        <v>54926</v>
      </c>
      <c r="U241" s="1">
        <f t="shared" si="22"/>
        <v>25595.714285714286</v>
      </c>
      <c r="V241" s="1">
        <f t="shared" si="23"/>
        <v>29330.285714285714</v>
      </c>
      <c r="W241" s="1">
        <f t="shared" si="24"/>
        <v>419.85714285714283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2072539</v>
      </c>
      <c r="C242" s="1">
        <v>15475</v>
      </c>
      <c r="D242" s="3">
        <v>435</v>
      </c>
      <c r="E242" s="1">
        <v>0</v>
      </c>
      <c r="F242" s="1">
        <v>38</v>
      </c>
      <c r="G242" s="1">
        <v>1515</v>
      </c>
      <c r="H242" s="1">
        <f t="shared" si="14"/>
        <v>118030</v>
      </c>
      <c r="I242" s="1">
        <v>15543</v>
      </c>
      <c r="J242" s="1">
        <v>43226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8.0570800747007173E-3</v>
      </c>
      <c r="R242" s="1">
        <f t="shared" si="20"/>
        <v>5.6142474955574216E-4</v>
      </c>
      <c r="S242" s="1">
        <f t="shared" si="21"/>
        <v>1.6579062758440781E-2</v>
      </c>
      <c r="T242" s="1">
        <f t="shared" si="15"/>
        <v>55000.428571428572</v>
      </c>
      <c r="U242" s="1">
        <f t="shared" si="22"/>
        <v>25738.142857142859</v>
      </c>
      <c r="V242" s="1">
        <f t="shared" si="23"/>
        <v>29262.285714285714</v>
      </c>
      <c r="W242" s="1">
        <f t="shared" si="24"/>
        <v>426.71428571428572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2080928</v>
      </c>
      <c r="C243" s="1">
        <v>8389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119234</v>
      </c>
      <c r="I243" s="1">
        <v>8410</v>
      </c>
      <c r="J243" s="1">
        <v>14647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8.1044691546711158E-3</v>
      </c>
      <c r="R243" s="1">
        <f t="shared" si="20"/>
        <v>5.3842125099730299E-4</v>
      </c>
      <c r="S243" s="1">
        <f t="shared" si="21"/>
        <v>1.6671747263405846E-2</v>
      </c>
      <c r="T243" s="1">
        <f t="shared" si="15"/>
        <v>54960.857142857145</v>
      </c>
      <c r="U243" s="1">
        <f t="shared" si="22"/>
        <v>25775</v>
      </c>
      <c r="V243" s="1">
        <f t="shared" si="23"/>
        <v>29185.857142857141</v>
      </c>
      <c r="W243" s="1">
        <f t="shared" si="24"/>
        <v>429.71428571428572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2087104</v>
      </c>
      <c r="C244" s="1">
        <v>6176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120396</v>
      </c>
      <c r="I244" s="1">
        <v>6193</v>
      </c>
      <c r="J244" s="1">
        <v>16699</v>
      </c>
      <c r="K244" s="1">
        <v>22892</v>
      </c>
      <c r="L244" s="1">
        <v>176</v>
      </c>
      <c r="M244" s="3">
        <v>12658</v>
      </c>
      <c r="N244" s="3">
        <v>7</v>
      </c>
      <c r="O244" s="1">
        <f t="shared" si="17"/>
        <v>10234</v>
      </c>
      <c r="P244" s="1">
        <f t="shared" si="18"/>
        <v>169</v>
      </c>
      <c r="Q244" s="1">
        <f t="shared" si="19"/>
        <v>8.0642430525347929E-3</v>
      </c>
      <c r="R244" s="1">
        <f t="shared" si="20"/>
        <v>5.3457315069568075E-4</v>
      </c>
      <c r="S244" s="1">
        <f t="shared" si="21"/>
        <v>1.6592969513820995E-2</v>
      </c>
      <c r="T244" s="1">
        <f t="shared" si="15"/>
        <v>54845.285714285717</v>
      </c>
      <c r="U244" s="1">
        <f t="shared" si="22"/>
        <v>25716.571428571428</v>
      </c>
      <c r="V244" s="1">
        <f t="shared" si="23"/>
        <v>29128.714285714286</v>
      </c>
      <c r="W244" s="1">
        <f t="shared" si="24"/>
        <v>426.71428571428572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2105540</v>
      </c>
      <c r="C245" s="1">
        <v>18436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122140</v>
      </c>
      <c r="I245" s="1">
        <v>18517</v>
      </c>
      <c r="J245" s="1">
        <v>60081</v>
      </c>
      <c r="K245" s="1">
        <v>78598</v>
      </c>
      <c r="L245" s="1">
        <v>511</v>
      </c>
      <c r="M245" s="3">
        <v>44284</v>
      </c>
      <c r="N245" s="3">
        <v>40</v>
      </c>
      <c r="O245" s="1">
        <f t="shared" si="17"/>
        <v>34314</v>
      </c>
      <c r="P245" s="1">
        <f t="shared" si="18"/>
        <v>471</v>
      </c>
      <c r="Q245" s="1">
        <f t="shared" si="19"/>
        <v>7.7384286633057405E-3</v>
      </c>
      <c r="R245" s="1">
        <f t="shared" si="20"/>
        <v>5.8441084082109726E-4</v>
      </c>
      <c r="S245" s="1">
        <f t="shared" si="21"/>
        <v>1.5887015803808666E-2</v>
      </c>
      <c r="T245" s="1">
        <f t="shared" si="15"/>
        <v>55086.857142857145</v>
      </c>
      <c r="U245" s="1">
        <f t="shared" si="22"/>
        <v>25753.285714285714</v>
      </c>
      <c r="V245" s="1">
        <f t="shared" si="23"/>
        <v>29333.571428571428</v>
      </c>
      <c r="W245" s="1">
        <f t="shared" si="24"/>
        <v>409.14285714285717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2124002</v>
      </c>
      <c r="C246" s="1">
        <v>18462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122793</v>
      </c>
      <c r="I246" s="1">
        <v>18525</v>
      </c>
      <c r="J246" s="1">
        <v>56140</v>
      </c>
      <c r="K246" s="1">
        <v>74665</v>
      </c>
      <c r="L246" s="1">
        <v>613</v>
      </c>
      <c r="M246" s="3">
        <v>39704</v>
      </c>
      <c r="N246" s="3">
        <v>78</v>
      </c>
      <c r="O246" s="1">
        <f t="shared" si="17"/>
        <v>34961</v>
      </c>
      <c r="P246" s="1">
        <f t="shared" si="18"/>
        <v>535</v>
      </c>
      <c r="Q246" s="1">
        <f t="shared" si="19"/>
        <v>7.8961617519881545E-3</v>
      </c>
      <c r="R246" s="1">
        <f t="shared" si="20"/>
        <v>8.8192771084337354E-4</v>
      </c>
      <c r="S246" s="1">
        <f t="shared" si="21"/>
        <v>1.5885126493690411E-2</v>
      </c>
      <c r="T246" s="1">
        <f t="shared" si="15"/>
        <v>55669</v>
      </c>
      <c r="U246" s="1">
        <f t="shared" si="22"/>
        <v>26026.142857142859</v>
      </c>
      <c r="V246" s="1">
        <f t="shared" si="23"/>
        <v>29642.857142857141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2140920</v>
      </c>
      <c r="C247" s="1">
        <v>16918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124535</v>
      </c>
      <c r="I247" s="1">
        <v>16944</v>
      </c>
      <c r="J247" s="1">
        <v>49438</v>
      </c>
      <c r="K247" s="1">
        <v>66382</v>
      </c>
      <c r="L247" s="1">
        <v>690</v>
      </c>
      <c r="M247" s="3">
        <v>34065</v>
      </c>
      <c r="N247" s="3">
        <v>43</v>
      </c>
      <c r="O247" s="1">
        <f t="shared" si="17"/>
        <v>32317</v>
      </c>
      <c r="P247" s="1">
        <f t="shared" si="18"/>
        <v>647</v>
      </c>
      <c r="Q247" s="1">
        <f t="shared" si="19"/>
        <v>8.2906876033142316E-3</v>
      </c>
      <c r="R247" s="1">
        <f t="shared" si="20"/>
        <v>9.5750130459552754E-4</v>
      </c>
      <c r="S247" s="1">
        <f t="shared" si="21"/>
        <v>1.6682554814108675E-2</v>
      </c>
      <c r="T247" s="1">
        <f t="shared" si="15"/>
        <v>55914.714285714283</v>
      </c>
      <c r="U247" s="1">
        <f t="shared" si="22"/>
        <v>26075.142857142859</v>
      </c>
      <c r="V247" s="1">
        <f t="shared" si="23"/>
        <v>29839.571428571428</v>
      </c>
      <c r="W247" s="1">
        <f t="shared" si="24"/>
        <v>435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2157921</v>
      </c>
      <c r="C248" s="1">
        <v>17001</v>
      </c>
      <c r="D248" s="3">
        <v>597</v>
      </c>
      <c r="E248" s="1">
        <v>0</v>
      </c>
      <c r="F248" s="1">
        <v>68</v>
      </c>
      <c r="G248" s="1">
        <v>1740</v>
      </c>
      <c r="H248" s="1">
        <f t="shared" si="14"/>
        <v>126275</v>
      </c>
      <c r="I248" s="1">
        <v>17089</v>
      </c>
      <c r="J248" s="1">
        <v>57074</v>
      </c>
      <c r="K248" s="1">
        <v>74163</v>
      </c>
      <c r="L248" s="1">
        <v>697</v>
      </c>
      <c r="M248" s="3">
        <v>42336</v>
      </c>
      <c r="N248" s="3">
        <v>32</v>
      </c>
      <c r="O248" s="1">
        <f t="shared" si="17"/>
        <v>31827</v>
      </c>
      <c r="P248" s="1">
        <f t="shared" si="18"/>
        <v>665</v>
      </c>
      <c r="Q248" s="1">
        <f t="shared" si="19"/>
        <v>8.7422150625053319E-3</v>
      </c>
      <c r="R248" s="1">
        <f t="shared" si="20"/>
        <v>1.0302585525572992E-3</v>
      </c>
      <c r="S248" s="1">
        <f t="shared" si="21"/>
        <v>1.7557728089138407E-2</v>
      </c>
      <c r="T248" s="1">
        <f t="shared" si="15"/>
        <v>56932.285714285717</v>
      </c>
      <c r="U248" s="1">
        <f t="shared" si="22"/>
        <v>26565.428571428572</v>
      </c>
      <c r="V248" s="1">
        <f t="shared" si="23"/>
        <v>30366.857142857141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2174186</v>
      </c>
      <c r="C249" s="1">
        <v>16265</v>
      </c>
      <c r="D249" s="3">
        <v>553</v>
      </c>
      <c r="E249" s="1">
        <v>0</v>
      </c>
      <c r="F249" s="1">
        <v>64</v>
      </c>
      <c r="G249" s="1">
        <v>1843</v>
      </c>
      <c r="H249" s="1">
        <f t="shared" si="14"/>
        <v>128118</v>
      </c>
      <c r="I249" s="1">
        <v>16265</v>
      </c>
      <c r="J249" s="1">
        <v>44604</v>
      </c>
      <c r="K249" s="1">
        <v>60869</v>
      </c>
      <c r="L249" s="1">
        <v>678</v>
      </c>
      <c r="M249" s="3">
        <v>31486</v>
      </c>
      <c r="N249" s="3">
        <v>34</v>
      </c>
      <c r="O249" s="1">
        <f t="shared" si="17"/>
        <v>29383</v>
      </c>
      <c r="P249" s="1">
        <f t="shared" si="18"/>
        <v>644</v>
      </c>
      <c r="Q249" s="1">
        <f t="shared" si="19"/>
        <v>9.0333627872379724E-3</v>
      </c>
      <c r="R249" s="1">
        <f t="shared" si="20"/>
        <v>1.1018069634200088E-3</v>
      </c>
      <c r="S249" s="1">
        <f t="shared" si="21"/>
        <v>1.8063414113376749E-2</v>
      </c>
      <c r="T249" s="1">
        <f t="shared" si="15"/>
        <v>57232.285714285717</v>
      </c>
      <c r="U249" s="1">
        <f t="shared" si="22"/>
        <v>26762.857142857141</v>
      </c>
      <c r="V249" s="1">
        <f t="shared" si="23"/>
        <v>30469.428571428572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2185393</v>
      </c>
      <c r="C250" s="1">
        <v>11207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129498</v>
      </c>
      <c r="I250" s="1">
        <v>11240</v>
      </c>
      <c r="J250" s="1">
        <v>15212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9.3633746760688179E-3</v>
      </c>
      <c r="R250" s="1">
        <f t="shared" si="20"/>
        <v>1.1362729308798602E-3</v>
      </c>
      <c r="S250" s="1">
        <f t="shared" si="21"/>
        <v>1.8534997173426018E-2</v>
      </c>
      <c r="T250" s="1">
        <f t="shared" si="15"/>
        <v>57717.285714285717</v>
      </c>
      <c r="U250" s="1">
        <f t="shared" si="22"/>
        <v>27292</v>
      </c>
      <c r="V250" s="1">
        <f t="shared" si="23"/>
        <v>30425.285714285714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2194054</v>
      </c>
      <c r="C251" s="1">
        <v>8661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130755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9.5870972207801192E-3</v>
      </c>
      <c r="R251" s="1">
        <f t="shared" si="20"/>
        <v>1.1798006707737685E-3</v>
      </c>
      <c r="S251" s="1">
        <f t="shared" si="21"/>
        <v>1.8682738282114496E-2</v>
      </c>
      <c r="T251" s="1">
        <f t="shared" si="15"/>
        <v>57786</v>
      </c>
      <c r="U251" s="1">
        <f t="shared" si="22"/>
        <v>27756.714285714286</v>
      </c>
      <c r="V251" s="1">
        <f t="shared" si="23"/>
        <v>30029.285714285714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2215263</v>
      </c>
      <c r="C252" s="1">
        <v>21209</v>
      </c>
      <c r="D252" s="3">
        <v>867</v>
      </c>
      <c r="E252" s="1">
        <v>0</v>
      </c>
      <c r="F252" s="1">
        <v>62</v>
      </c>
      <c r="G252" s="1">
        <v>1734</v>
      </c>
      <c r="H252" s="1">
        <f t="shared" si="14"/>
        <v>132489</v>
      </c>
      <c r="I252" s="1">
        <v>21183</v>
      </c>
      <c r="J252" s="1">
        <v>61757</v>
      </c>
      <c r="K252" s="1">
        <v>82940</v>
      </c>
      <c r="L252" s="1">
        <v>997</v>
      </c>
      <c r="M252" s="3">
        <v>41649</v>
      </c>
      <c r="N252" s="3">
        <v>61</v>
      </c>
      <c r="O252" s="1">
        <f t="shared" si="17"/>
        <v>41291</v>
      </c>
      <c r="P252" s="1">
        <f t="shared" si="18"/>
        <v>936</v>
      </c>
      <c r="Q252" s="1">
        <f t="shared" si="19"/>
        <v>1.0673997906291886E-2</v>
      </c>
      <c r="R252" s="1">
        <f t="shared" si="20"/>
        <v>1.2959483547718843E-3</v>
      </c>
      <c r="S252" s="1">
        <f t="shared" si="21"/>
        <v>2.0345399803253277E-2</v>
      </c>
      <c r="T252" s="1">
        <f t="shared" si="15"/>
        <v>58406.285714285717</v>
      </c>
      <c r="U252" s="1">
        <f t="shared" si="22"/>
        <v>28753.428571428572</v>
      </c>
      <c r="V252" s="1">
        <f t="shared" si="23"/>
        <v>29652.857142857141</v>
      </c>
      <c r="W252" s="1">
        <f t="shared" si="24"/>
        <v>585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2235071</v>
      </c>
      <c r="C253" s="1">
        <v>19808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134279</v>
      </c>
      <c r="I253" s="1">
        <v>19875</v>
      </c>
      <c r="J253" s="1">
        <v>58651</v>
      </c>
      <c r="K253" s="1">
        <v>78526</v>
      </c>
      <c r="L253" s="1">
        <v>834</v>
      </c>
      <c r="M253" s="3">
        <v>39323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1.110963036551532E-2</v>
      </c>
      <c r="R253" s="1">
        <f t="shared" si="20"/>
        <v>1.081138477428821E-3</v>
      </c>
      <c r="S253" s="1">
        <f t="shared" si="21"/>
        <v>2.1219759045524436E-2</v>
      </c>
      <c r="T253" s="1">
        <f t="shared" si="15"/>
        <v>58957.857142857145</v>
      </c>
      <c r="U253" s="1">
        <f t="shared" si="22"/>
        <v>29359.428571428572</v>
      </c>
      <c r="V253" s="1">
        <f t="shared" si="23"/>
        <v>29598.428571428572</v>
      </c>
      <c r="W253" s="1">
        <f t="shared" si="24"/>
        <v>623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2252320</v>
      </c>
      <c r="C254" s="1">
        <v>17249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136007</v>
      </c>
      <c r="I254" s="1">
        <v>17263</v>
      </c>
      <c r="J254" s="1">
        <v>49123</v>
      </c>
      <c r="K254" s="1">
        <v>66386</v>
      </c>
      <c r="L254" s="1">
        <v>735</v>
      </c>
      <c r="M254" s="3">
        <v>30279</v>
      </c>
      <c r="N254" s="3">
        <v>40</v>
      </c>
      <c r="O254" s="1">
        <f t="shared" si="17"/>
        <v>36107</v>
      </c>
      <c r="P254" s="1">
        <f t="shared" si="18"/>
        <v>695</v>
      </c>
      <c r="Q254" s="1">
        <f t="shared" si="19"/>
        <v>1.1218558354676056E-2</v>
      </c>
      <c r="R254" s="1">
        <f t="shared" si="20"/>
        <v>1.0865129816177736E-3</v>
      </c>
      <c r="S254" s="1">
        <f t="shared" si="21"/>
        <v>2.1064852417035346E-2</v>
      </c>
      <c r="T254" s="1">
        <f t="shared" si="15"/>
        <v>58958.428571428572</v>
      </c>
      <c r="U254" s="1">
        <f t="shared" si="22"/>
        <v>29900.857142857141</v>
      </c>
      <c r="V254" s="1">
        <f t="shared" si="23"/>
        <v>29057.571428571428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2268596</v>
      </c>
      <c r="C255" s="1">
        <v>16276</v>
      </c>
      <c r="D255" s="3">
        <v>682</v>
      </c>
      <c r="E255" s="1">
        <v>0</v>
      </c>
      <c r="F255" s="1">
        <v>62</v>
      </c>
      <c r="G255" s="1">
        <v>1688</v>
      </c>
      <c r="H255" s="1">
        <f t="shared" si="14"/>
        <v>137695</v>
      </c>
      <c r="I255" s="1">
        <v>16271</v>
      </c>
      <c r="J255" s="1">
        <v>60033</v>
      </c>
      <c r="K255" s="1">
        <v>76304</v>
      </c>
      <c r="L255" s="1">
        <v>814</v>
      </c>
      <c r="M255" s="3">
        <v>42047</v>
      </c>
      <c r="N255" s="3">
        <v>44</v>
      </c>
      <c r="O255" s="1">
        <f t="shared" si="17"/>
        <v>34257</v>
      </c>
      <c r="P255" s="1">
        <f t="shared" si="18"/>
        <v>770</v>
      </c>
      <c r="Q255" s="1">
        <f t="shared" si="19"/>
        <v>1.1442690128962275E-2</v>
      </c>
      <c r="R255" s="1">
        <f t="shared" si="20"/>
        <v>1.1471390450682867E-3</v>
      </c>
      <c r="S255" s="1">
        <f t="shared" si="21"/>
        <v>2.1319001020138284E-2</v>
      </c>
      <c r="T255" s="1">
        <f t="shared" si="15"/>
        <v>59264.285714285717</v>
      </c>
      <c r="U255" s="1">
        <f t="shared" si="22"/>
        <v>30248</v>
      </c>
      <c r="V255" s="1">
        <f t="shared" si="23"/>
        <v>29016.285714285714</v>
      </c>
      <c r="W255" s="1">
        <f t="shared" si="24"/>
        <v>644.85714285714289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2285550</v>
      </c>
      <c r="C256" s="1">
        <v>16954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139609</v>
      </c>
      <c r="I256" s="1">
        <v>16973</v>
      </c>
      <c r="J256" s="1">
        <v>47655</v>
      </c>
      <c r="K256" s="1">
        <v>64628</v>
      </c>
      <c r="L256" s="1">
        <v>674</v>
      </c>
      <c r="M256" s="3">
        <v>31613</v>
      </c>
      <c r="N256" s="3">
        <v>34</v>
      </c>
      <c r="O256" s="1">
        <f t="shared" si="17"/>
        <v>33015</v>
      </c>
      <c r="P256" s="1">
        <f t="shared" si="18"/>
        <v>640</v>
      </c>
      <c r="Q256" s="1">
        <f t="shared" si="19"/>
        <v>1.1330382289917321E-2</v>
      </c>
      <c r="R256" s="1">
        <f t="shared" si="20"/>
        <v>1.1464222277985249E-3</v>
      </c>
      <c r="S256" s="1">
        <f t="shared" si="21"/>
        <v>2.0940901155231974E-2</v>
      </c>
      <c r="T256" s="1">
        <f t="shared" si="15"/>
        <v>59801.285714285717</v>
      </c>
      <c r="U256" s="1">
        <f t="shared" si="22"/>
        <v>30766.857142857141</v>
      </c>
      <c r="V256" s="1">
        <f t="shared" si="23"/>
        <v>29034.428571428572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2297180</v>
      </c>
      <c r="C257" s="1">
        <v>11630</v>
      </c>
      <c r="D257" s="3">
        <v>408</v>
      </c>
      <c r="E257" s="1">
        <v>0</v>
      </c>
      <c r="F257" s="1">
        <v>61</v>
      </c>
      <c r="G257" s="1">
        <v>1590</v>
      </c>
      <c r="H257" s="1">
        <f t="shared" si="14"/>
        <v>141199</v>
      </c>
      <c r="I257" s="1">
        <v>11676</v>
      </c>
      <c r="J257" s="1">
        <v>17011</v>
      </c>
      <c r="K257" s="1">
        <v>28687</v>
      </c>
      <c r="L257" s="1">
        <v>483</v>
      </c>
      <c r="M257" s="3">
        <v>9146</v>
      </c>
      <c r="N257" s="3">
        <v>6</v>
      </c>
      <c r="O257" s="1">
        <f t="shared" si="17"/>
        <v>19541</v>
      </c>
      <c r="P257" s="1">
        <f t="shared" si="18"/>
        <v>477</v>
      </c>
      <c r="Q257" s="1">
        <f t="shared" si="19"/>
        <v>1.1424660919485605E-2</v>
      </c>
      <c r="R257" s="1">
        <f t="shared" si="20"/>
        <v>1.1326694223385946E-3</v>
      </c>
      <c r="S257" s="1">
        <f t="shared" si="21"/>
        <v>2.1101792983895879E-2</v>
      </c>
      <c r="T257" s="1">
        <f t="shared" si="15"/>
        <v>60120.571428571428</v>
      </c>
      <c r="U257" s="1">
        <f t="shared" si="22"/>
        <v>30985.857142857141</v>
      </c>
      <c r="V257" s="1">
        <f t="shared" si="23"/>
        <v>29134.714285714286</v>
      </c>
      <c r="W257" s="1">
        <f t="shared" si="24"/>
        <v>653.85714285714289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2304821</v>
      </c>
      <c r="C258" s="1">
        <v>7641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142893</v>
      </c>
      <c r="I258" s="1">
        <v>7635</v>
      </c>
      <c r="J258" s="1">
        <v>18943</v>
      </c>
      <c r="K258" s="1">
        <v>26578</v>
      </c>
      <c r="L258" s="1">
        <v>359</v>
      </c>
      <c r="M258" s="3">
        <v>12622</v>
      </c>
      <c r="N258" s="3">
        <v>6</v>
      </c>
      <c r="O258" s="1">
        <f t="shared" si="17"/>
        <v>13956</v>
      </c>
      <c r="P258" s="1">
        <f t="shared" si="18"/>
        <v>353</v>
      </c>
      <c r="Q258" s="1">
        <f t="shared" si="19"/>
        <v>1.1545835504859108E-2</v>
      </c>
      <c r="R258" s="1">
        <f t="shared" si="20"/>
        <v>1.0838062889795285E-3</v>
      </c>
      <c r="S258" s="1">
        <f t="shared" si="21"/>
        <v>2.1493306344021714E-2</v>
      </c>
      <c r="T258" s="1">
        <f t="shared" si="15"/>
        <v>60578.428571428572</v>
      </c>
      <c r="U258" s="1">
        <f t="shared" si="22"/>
        <v>31052.857142857141</v>
      </c>
      <c r="V258" s="1">
        <f t="shared" si="23"/>
        <v>29525.571428571428</v>
      </c>
      <c r="W258" s="1">
        <f t="shared" si="24"/>
        <v>667.42857142857144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2326671</v>
      </c>
      <c r="C259" s="1">
        <v>21850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143775</v>
      </c>
      <c r="I259" s="1">
        <v>21824</v>
      </c>
      <c r="J259" s="1">
        <v>69585</v>
      </c>
      <c r="K259" s="1">
        <v>91409</v>
      </c>
      <c r="L259" s="1">
        <v>921</v>
      </c>
      <c r="M259" s="3">
        <v>45813</v>
      </c>
      <c r="N259" s="3">
        <v>42</v>
      </c>
      <c r="O259" s="1">
        <f t="shared" si="17"/>
        <v>45596</v>
      </c>
      <c r="P259" s="1">
        <f t="shared" si="18"/>
        <v>879</v>
      </c>
      <c r="Q259" s="1">
        <f t="shared" si="19"/>
        <v>1.114404487212093E-2</v>
      </c>
      <c r="R259" s="1">
        <f t="shared" si="20"/>
        <v>9.7228743662345913E-4</v>
      </c>
      <c r="S259" s="1">
        <f t="shared" si="21"/>
        <v>2.0818766211796548E-2</v>
      </c>
      <c r="T259" s="1">
        <f t="shared" si="15"/>
        <v>61788.285714285717</v>
      </c>
      <c r="U259" s="1">
        <f t="shared" si="22"/>
        <v>31667.857142857141</v>
      </c>
      <c r="V259" s="1">
        <f t="shared" si="23"/>
        <v>30120.428571428572</v>
      </c>
      <c r="W259" s="1">
        <f t="shared" si="24"/>
        <v>659.28571428571433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5" si="26">C260+B259</f>
        <v>2348544</v>
      </c>
      <c r="C260" s="1">
        <v>21873</v>
      </c>
      <c r="D260" s="3">
        <v>734</v>
      </c>
      <c r="E260" s="1">
        <v>0</v>
      </c>
      <c r="F260" s="1">
        <v>59</v>
      </c>
      <c r="G260" s="1">
        <v>2146</v>
      </c>
      <c r="H260" s="1">
        <f t="shared" ref="H260:H279" si="27">G260+H259</f>
        <v>145921</v>
      </c>
      <c r="I260" s="1">
        <v>21900</v>
      </c>
      <c r="J260" s="1">
        <v>65778</v>
      </c>
      <c r="K260" s="1">
        <v>87678</v>
      </c>
      <c r="L260" s="1">
        <v>879</v>
      </c>
      <c r="M260" s="3">
        <v>41722</v>
      </c>
      <c r="N260" s="3">
        <v>22</v>
      </c>
      <c r="O260" s="1">
        <f t="shared" si="17"/>
        <v>45956</v>
      </c>
      <c r="P260" s="1">
        <f t="shared" si="18"/>
        <v>857</v>
      </c>
      <c r="Q260" s="1">
        <f t="shared" si="19"/>
        <v>1.1015011207462585E-2</v>
      </c>
      <c r="R260" s="1">
        <f t="shared" si="20"/>
        <v>9.0976449292353291E-4</v>
      </c>
      <c r="S260" s="1">
        <f t="shared" si="21"/>
        <v>2.0448456406395012E-2</v>
      </c>
      <c r="T260" s="1">
        <f t="shared" si="15"/>
        <v>63095.714285714283</v>
      </c>
      <c r="U260" s="1">
        <f t="shared" si="22"/>
        <v>32632.571428571428</v>
      </c>
      <c r="V260" s="1">
        <f t="shared" si="23"/>
        <v>30463.142857142859</v>
      </c>
      <c r="W260" s="1">
        <f t="shared" si="24"/>
        <v>667.28571428571433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2369581</v>
      </c>
      <c r="C261" s="1">
        <v>21037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147963</v>
      </c>
      <c r="I261" s="1">
        <v>21061</v>
      </c>
      <c r="J261" s="1">
        <v>56636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1.1049028546451175E-2</v>
      </c>
      <c r="R261" s="1">
        <f t="shared" si="20"/>
        <v>7.9332134126654675E-4</v>
      </c>
      <c r="S261" s="1">
        <f t="shared" si="21"/>
        <v>2.0463985840767918E-2</v>
      </c>
      <c r="T261" s="1">
        <f t="shared" si="15"/>
        <v>64711.571428571428</v>
      </c>
      <c r="U261" s="1">
        <f t="shared" si="22"/>
        <v>33738.714285714283</v>
      </c>
      <c r="V261" s="1">
        <f t="shared" si="23"/>
        <v>30972.857142857141</v>
      </c>
      <c r="W261" s="1">
        <f t="shared" si="24"/>
        <v>690.42857142857144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2388746</v>
      </c>
      <c r="C262" s="1">
        <v>19165</v>
      </c>
      <c r="D262" s="3">
        <v>831</v>
      </c>
      <c r="E262" s="1">
        <v>0</v>
      </c>
      <c r="F262" s="1">
        <v>106</v>
      </c>
      <c r="G262" s="1">
        <v>2071</v>
      </c>
      <c r="H262" s="1">
        <f t="shared" si="27"/>
        <v>150034</v>
      </c>
      <c r="I262" s="1">
        <v>19067</v>
      </c>
      <c r="J262" s="1">
        <v>67582</v>
      </c>
      <c r="K262" s="1">
        <v>86649</v>
      </c>
      <c r="L262" s="1">
        <v>991</v>
      </c>
      <c r="M262" s="3">
        <v>43669</v>
      </c>
      <c r="N262" s="3">
        <v>26</v>
      </c>
      <c r="O262" s="1">
        <f t="shared" si="17"/>
        <v>42980</v>
      </c>
      <c r="P262" s="1">
        <f t="shared" si="18"/>
        <v>965</v>
      </c>
      <c r="Q262" s="1">
        <f t="shared" si="19"/>
        <v>1.1184349680354653E-2</v>
      </c>
      <c r="R262" s="1">
        <f t="shared" si="20"/>
        <v>7.0502490477585705E-4</v>
      </c>
      <c r="S262" s="1">
        <f t="shared" si="21"/>
        <v>2.0531331923199427E-2</v>
      </c>
      <c r="T262" s="1">
        <f t="shared" si="15"/>
        <v>66189.428571428565</v>
      </c>
      <c r="U262" s="1">
        <f t="shared" si="22"/>
        <v>34984.857142857145</v>
      </c>
      <c r="V262" s="1">
        <f t="shared" si="23"/>
        <v>31204.571428571428</v>
      </c>
      <c r="W262" s="1">
        <f t="shared" si="24"/>
        <v>718.28571428571433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2404717</v>
      </c>
      <c r="C263" s="1">
        <v>15971</v>
      </c>
      <c r="D263" s="3">
        <v>687</v>
      </c>
      <c r="E263" s="1">
        <v>0</v>
      </c>
      <c r="F263" s="1">
        <v>57</v>
      </c>
      <c r="G263" s="1">
        <v>1998</v>
      </c>
      <c r="H263" s="1">
        <f t="shared" si="27"/>
        <v>152032</v>
      </c>
      <c r="I263" s="1">
        <v>15893</v>
      </c>
      <c r="J263" s="1">
        <v>43931</v>
      </c>
      <c r="K263" s="1">
        <v>59824</v>
      </c>
      <c r="L263" s="1">
        <v>877</v>
      </c>
      <c r="M263" s="3">
        <v>24771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1.1744256546032688E-2</v>
      </c>
      <c r="R263" s="1">
        <f t="shared" si="20"/>
        <v>6.4275249302897107E-4</v>
      </c>
      <c r="S263" s="1">
        <f t="shared" si="21"/>
        <v>2.1256864237927851E-2</v>
      </c>
      <c r="T263" s="1">
        <f t="shared" si="15"/>
        <v>65503.142857142855</v>
      </c>
      <c r="U263" s="1">
        <f t="shared" si="22"/>
        <v>35276</v>
      </c>
      <c r="V263" s="1">
        <f t="shared" si="23"/>
        <v>30227.142857142859</v>
      </c>
      <c r="W263" s="1">
        <f t="shared" si="24"/>
        <v>749.85714285714289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2415148</v>
      </c>
      <c r="C264" s="1">
        <v>10431</v>
      </c>
      <c r="D264" s="3">
        <v>413</v>
      </c>
      <c r="E264" s="1">
        <v>0</v>
      </c>
      <c r="F264" s="1">
        <v>58</v>
      </c>
      <c r="G264" s="1">
        <v>1629</v>
      </c>
      <c r="H264" s="1">
        <f t="shared" si="27"/>
        <v>153661</v>
      </c>
      <c r="I264" s="1">
        <v>10378</v>
      </c>
      <c r="J264" s="1">
        <v>12660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1.1961410814952536E-2</v>
      </c>
      <c r="R264" s="1">
        <f t="shared" si="20"/>
        <v>6.5519986022402978E-4</v>
      </c>
      <c r="S264" s="1">
        <f t="shared" si="21"/>
        <v>2.1399430374874913E-2</v>
      </c>
      <c r="T264" s="1">
        <f t="shared" si="15"/>
        <v>64696.142857142855</v>
      </c>
      <c r="U264" s="1">
        <f t="shared" si="22"/>
        <v>35261.285714285717</v>
      </c>
      <c r="V264" s="1">
        <f t="shared" si="23"/>
        <v>29434.857142857141</v>
      </c>
      <c r="W264" s="1">
        <f t="shared" si="24"/>
        <v>754.57142857142856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2422390</v>
      </c>
      <c r="C265" s="1">
        <v>7242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155026</v>
      </c>
      <c r="I265" s="1">
        <v>7213</v>
      </c>
      <c r="J265" s="1">
        <v>15748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1.1988710223124454E-2</v>
      </c>
      <c r="R265" s="1">
        <f t="shared" si="20"/>
        <v>6.4015442494435584E-4</v>
      </c>
      <c r="S265" s="1">
        <f t="shared" si="21"/>
        <v>2.1350231537899098E-2</v>
      </c>
      <c r="T265" s="1">
        <f t="shared" ref="T265:T279" si="28">AVERAGE(K259:K265)</f>
        <v>64179.428571428572</v>
      </c>
      <c r="U265" s="1">
        <f t="shared" si="22"/>
        <v>35168.571428571428</v>
      </c>
      <c r="V265" s="1">
        <f t="shared" si="23"/>
        <v>29010.857142857141</v>
      </c>
      <c r="W265" s="1">
        <f t="shared" si="24"/>
        <v>750.85714285714289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2436324</v>
      </c>
      <c r="C266" s="1">
        <v>13934</v>
      </c>
      <c r="D266" s="3">
        <v>593</v>
      </c>
      <c r="E266" s="1">
        <v>0</v>
      </c>
      <c r="F266" s="1">
        <v>82</v>
      </c>
      <c r="G266" s="1">
        <v>2077</v>
      </c>
      <c r="H266" s="1">
        <f t="shared" si="27"/>
        <v>157103</v>
      </c>
      <c r="I266" s="1">
        <v>13873</v>
      </c>
      <c r="J266" s="1">
        <v>45755</v>
      </c>
      <c r="K266" s="1">
        <v>59628</v>
      </c>
      <c r="L266" s="1">
        <v>749</v>
      </c>
      <c r="M266" s="3">
        <v>28641</v>
      </c>
      <c r="N266" s="3">
        <v>20</v>
      </c>
      <c r="O266" s="1">
        <f t="shared" si="17"/>
        <v>30987</v>
      </c>
      <c r="P266" s="1">
        <f t="shared" si="18"/>
        <v>729</v>
      </c>
      <c r="Q266" s="1">
        <f t="shared" si="19"/>
        <v>1.2489370620995269E-2</v>
      </c>
      <c r="R266" s="1">
        <f t="shared" si="20"/>
        <v>5.8094500387296665E-4</v>
      </c>
      <c r="S266" s="1">
        <f t="shared" si="21"/>
        <v>2.2049393058716334E-2</v>
      </c>
      <c r="T266" s="1">
        <f t="shared" si="28"/>
        <v>59639.285714285717</v>
      </c>
      <c r="U266" s="1">
        <f t="shared" si="22"/>
        <v>33081.571428571428</v>
      </c>
      <c r="V266" s="1">
        <f t="shared" si="23"/>
        <v>26557.714285714286</v>
      </c>
      <c r="W266" s="1">
        <f t="shared" si="24"/>
        <v>729.42857142857144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2454669</v>
      </c>
      <c r="C267" s="1">
        <v>18345</v>
      </c>
      <c r="D267" s="3">
        <v>786</v>
      </c>
      <c r="E267" s="1">
        <v>0</v>
      </c>
      <c r="F267" s="1">
        <v>52</v>
      </c>
      <c r="G267" s="1">
        <v>1880</v>
      </c>
      <c r="H267" s="1">
        <f t="shared" si="27"/>
        <v>158983</v>
      </c>
      <c r="I267" s="1">
        <v>18220</v>
      </c>
      <c r="J267" s="1">
        <v>69410</v>
      </c>
      <c r="K267" s="1">
        <v>87630</v>
      </c>
      <c r="L267" s="1">
        <v>941</v>
      </c>
      <c r="M267" s="3">
        <v>44559</v>
      </c>
      <c r="N267" s="3">
        <v>63</v>
      </c>
      <c r="O267" s="1">
        <f t="shared" si="17"/>
        <v>43071</v>
      </c>
      <c r="P267" s="1">
        <f t="shared" si="18"/>
        <v>878</v>
      </c>
      <c r="Q267" s="1">
        <f t="shared" si="19"/>
        <v>1.2639335740141391E-2</v>
      </c>
      <c r="R267" s="1">
        <f t="shared" si="20"/>
        <v>7.8944161575916208E-4</v>
      </c>
      <c r="S267" s="1">
        <f t="shared" si="21"/>
        <v>2.2419387282124836E-2</v>
      </c>
      <c r="T267" s="1">
        <f t="shared" si="28"/>
        <v>59632.428571428572</v>
      </c>
      <c r="U267" s="1">
        <f t="shared" si="22"/>
        <v>32669.428571428572</v>
      </c>
      <c r="V267" s="1">
        <f t="shared" si="23"/>
        <v>26963</v>
      </c>
      <c r="W267" s="1">
        <f t="shared" si="24"/>
        <v>732.42857142857144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2475090</v>
      </c>
      <c r="C268" s="1">
        <v>20421</v>
      </c>
      <c r="D268" s="3">
        <v>898</v>
      </c>
      <c r="E268" s="1">
        <v>0</v>
      </c>
      <c r="F268" s="1">
        <v>71</v>
      </c>
      <c r="G268" s="1">
        <v>2033</v>
      </c>
      <c r="H268" s="1">
        <f t="shared" si="27"/>
        <v>161016</v>
      </c>
      <c r="I268" s="1">
        <v>20347</v>
      </c>
      <c r="J268" s="1">
        <v>64360</v>
      </c>
      <c r="K268" s="1">
        <v>84707</v>
      </c>
      <c r="L268" s="1">
        <v>1133</v>
      </c>
      <c r="M268" s="3">
        <v>39081</v>
      </c>
      <c r="N268" s="3">
        <v>51</v>
      </c>
      <c r="O268" s="1">
        <f t="shared" si="17"/>
        <v>45626</v>
      </c>
      <c r="P268" s="1">
        <f t="shared" si="18"/>
        <v>1082</v>
      </c>
      <c r="Q268" s="1">
        <f t="shared" si="19"/>
        <v>1.3038448580119075E-2</v>
      </c>
      <c r="R268" s="1">
        <f t="shared" si="20"/>
        <v>9.3826524036602654E-4</v>
      </c>
      <c r="S268" s="1">
        <f t="shared" si="21"/>
        <v>2.3222917444090566E-2</v>
      </c>
      <c r="T268" s="1">
        <f t="shared" si="28"/>
        <v>60633.857142857145</v>
      </c>
      <c r="U268" s="1">
        <f t="shared" si="22"/>
        <v>32923.142857142855</v>
      </c>
      <c r="V268" s="1">
        <f t="shared" si="23"/>
        <v>27710.714285714286</v>
      </c>
      <c r="W268" s="1">
        <f t="shared" si="24"/>
        <v>764.57142857142856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2493798</v>
      </c>
      <c r="C269" s="1">
        <v>18708</v>
      </c>
      <c r="D269" s="3">
        <v>949</v>
      </c>
      <c r="E269" s="1">
        <v>0</v>
      </c>
      <c r="F269" s="1">
        <v>55</v>
      </c>
      <c r="G269" s="1">
        <v>1817</v>
      </c>
      <c r="H269" s="1">
        <f t="shared" si="27"/>
        <v>162833</v>
      </c>
      <c r="I269" s="1">
        <v>18603</v>
      </c>
      <c r="J269" s="1">
        <v>68878</v>
      </c>
      <c r="K269" s="1">
        <v>87481</v>
      </c>
      <c r="L269" s="1">
        <v>1169</v>
      </c>
      <c r="M269" s="3">
        <v>44126</v>
      </c>
      <c r="N269" s="3">
        <v>38</v>
      </c>
      <c r="O269" s="1">
        <f t="shared" si="17"/>
        <v>43355</v>
      </c>
      <c r="P269" s="1">
        <f t="shared" si="18"/>
        <v>1131</v>
      </c>
      <c r="Q269" s="1">
        <f t="shared" si="19"/>
        <v>1.3431498651441793E-2</v>
      </c>
      <c r="R269" s="1">
        <f t="shared" si="20"/>
        <v>9.9777814351547072E-4</v>
      </c>
      <c r="S269" s="1">
        <f t="shared" si="21"/>
        <v>2.3904313433288426E-2</v>
      </c>
      <c r="T269" s="1">
        <f t="shared" si="28"/>
        <v>60752.714285714283</v>
      </c>
      <c r="U269" s="1">
        <f t="shared" si="22"/>
        <v>32976.714285714283</v>
      </c>
      <c r="V269" s="1">
        <f t="shared" si="23"/>
        <v>27776</v>
      </c>
      <c r="W269" s="1">
        <f t="shared" si="24"/>
        <v>788.28571428571433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2510967</v>
      </c>
      <c r="C270" s="1">
        <v>17169</v>
      </c>
      <c r="D270" s="3">
        <v>864</v>
      </c>
      <c r="E270" s="1">
        <v>0</v>
      </c>
      <c r="F270" s="1">
        <v>83</v>
      </c>
      <c r="G270" s="1">
        <v>1892</v>
      </c>
      <c r="H270" s="1">
        <f t="shared" si="27"/>
        <v>164725</v>
      </c>
      <c r="I270" s="1">
        <v>17019</v>
      </c>
      <c r="J270" s="1">
        <v>57605</v>
      </c>
      <c r="K270" s="1">
        <v>74624</v>
      </c>
      <c r="L270" s="1">
        <v>1085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1058</v>
      </c>
      <c r="Q270" s="1">
        <f t="shared" si="19"/>
        <v>1.3452435868011607E-2</v>
      </c>
      <c r="R270" s="1">
        <f t="shared" si="20"/>
        <v>9.9331811860702891E-4</v>
      </c>
      <c r="S270" s="1">
        <f t="shared" si="21"/>
        <v>2.4455475202190938E-2</v>
      </c>
      <c r="T270" s="1">
        <f t="shared" si="28"/>
        <v>62867</v>
      </c>
      <c r="U270" s="1">
        <f t="shared" si="22"/>
        <v>33384.285714285717</v>
      </c>
      <c r="V270" s="1">
        <f t="shared" si="23"/>
        <v>29482.714285714286</v>
      </c>
      <c r="W270" s="1">
        <f t="shared" si="24"/>
        <v>816.42857142857144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2521399</v>
      </c>
      <c r="C271" s="1">
        <v>10432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166096</v>
      </c>
      <c r="I271" s="1">
        <v>10366</v>
      </c>
      <c r="J271" s="1">
        <v>18578</v>
      </c>
      <c r="K271" s="1">
        <v>28944</v>
      </c>
      <c r="L271" s="1">
        <v>662</v>
      </c>
      <c r="M271" s="3">
        <v>8821</v>
      </c>
      <c r="N271" s="3">
        <v>13</v>
      </c>
      <c r="O271" s="1">
        <f t="shared" si="17"/>
        <v>20123</v>
      </c>
      <c r="P271" s="1">
        <f t="shared" si="18"/>
        <v>649</v>
      </c>
      <c r="Q271" s="1">
        <f t="shared" si="19"/>
        <v>1.3603901563989013E-2</v>
      </c>
      <c r="R271" s="1">
        <f t="shared" si="20"/>
        <v>1.0066162570888468E-3</v>
      </c>
      <c r="S271" s="1">
        <f t="shared" si="21"/>
        <v>2.4977066666666665E-2</v>
      </c>
      <c r="T271" s="1">
        <f t="shared" si="28"/>
        <v>63710.714285714283</v>
      </c>
      <c r="U271" s="1">
        <f t="shared" si="22"/>
        <v>33482.142857142855</v>
      </c>
      <c r="V271" s="1">
        <f t="shared" si="23"/>
        <v>30228.571428571428</v>
      </c>
      <c r="W271" s="1">
        <f t="shared" si="24"/>
        <v>836.28571428571433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2528705</v>
      </c>
      <c r="C272" s="1">
        <v>7306</v>
      </c>
      <c r="D272" s="3">
        <v>331</v>
      </c>
      <c r="E272" s="1">
        <v>0</v>
      </c>
      <c r="F272" s="1">
        <v>67</v>
      </c>
      <c r="G272" s="1">
        <v>1389</v>
      </c>
      <c r="H272" s="1">
        <f t="shared" si="27"/>
        <v>167485</v>
      </c>
      <c r="I272" s="1">
        <v>7304</v>
      </c>
      <c r="J272" s="1">
        <v>18374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1.3675305109072593E-2</v>
      </c>
      <c r="R272" s="1">
        <f>((SUM(N266:N272))/(SUM(M266:M272)))</f>
        <v>1.0310003046137264E-3</v>
      </c>
      <c r="S272" s="1">
        <f t="shared" si="21"/>
        <v>2.5141623496113586E-2</v>
      </c>
      <c r="T272" s="1">
        <f t="shared" si="28"/>
        <v>64098.857142857145</v>
      </c>
      <c r="U272" s="1">
        <f t="shared" si="22"/>
        <v>33615.285714285717</v>
      </c>
      <c r="V272" s="1">
        <f t="shared" si="23"/>
        <v>30483.571428571428</v>
      </c>
      <c r="W272" s="1">
        <f t="shared" si="24"/>
        <v>845.14285714285711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2549196</v>
      </c>
      <c r="C273" s="1">
        <v>20491</v>
      </c>
      <c r="D273" s="3">
        <v>1075</v>
      </c>
      <c r="E273" s="1">
        <v>0</v>
      </c>
      <c r="F273" s="1">
        <v>99</v>
      </c>
      <c r="G273" s="1">
        <v>2148</v>
      </c>
      <c r="H273" s="1">
        <f t="shared" si="27"/>
        <v>169633</v>
      </c>
      <c r="I273" s="1">
        <v>20288</v>
      </c>
      <c r="J273" s="1">
        <v>67001</v>
      </c>
      <c r="K273" s="1">
        <v>87289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46793</v>
      </c>
      <c r="P273" s="1">
        <f t="shared" ref="P273:P278" si="30">L273-N273</f>
        <v>1281</v>
      </c>
      <c r="Q273" s="1">
        <f t="shared" si="19"/>
        <v>1.4086192382539839E-2</v>
      </c>
      <c r="R273" s="1">
        <f t="shared" si="20"/>
        <v>1.0744095187355709E-3</v>
      </c>
      <c r="S273" s="1">
        <f t="shared" si="21"/>
        <v>2.5757328374078601E-2</v>
      </c>
      <c r="T273" s="1">
        <f t="shared" si="28"/>
        <v>68050.428571428565</v>
      </c>
      <c r="U273" s="1">
        <f t="shared" si="22"/>
        <v>35873.285714285717</v>
      </c>
      <c r="V273" s="1">
        <f t="shared" si="23"/>
        <v>32177.142857142859</v>
      </c>
      <c r="W273" s="1">
        <f t="shared" si="24"/>
        <v>924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2569578</v>
      </c>
      <c r="C274" s="1">
        <v>20382</v>
      </c>
      <c r="D274" s="3">
        <v>1116</v>
      </c>
      <c r="E274" s="1">
        <v>0</v>
      </c>
      <c r="F274" s="1">
        <v>94</v>
      </c>
      <c r="G274" s="1">
        <v>1937</v>
      </c>
      <c r="H274" s="1">
        <f t="shared" si="27"/>
        <v>171570</v>
      </c>
      <c r="I274" s="1">
        <v>20163</v>
      </c>
      <c r="J274" s="1">
        <v>69839</v>
      </c>
      <c r="K274" s="1">
        <v>90002</v>
      </c>
      <c r="L274" s="1">
        <v>1317</v>
      </c>
      <c r="M274" s="3">
        <v>42248</v>
      </c>
      <c r="N274" s="3">
        <v>53</v>
      </c>
      <c r="O274" s="1">
        <f t="shared" si="29"/>
        <v>47754</v>
      </c>
      <c r="P274" s="1">
        <f t="shared" si="30"/>
        <v>1264</v>
      </c>
      <c r="Q274" s="1">
        <f t="shared" si="19"/>
        <v>1.4801817327275577E-2</v>
      </c>
      <c r="R274" s="1">
        <f t="shared" si="20"/>
        <v>1.040690085184072E-3</v>
      </c>
      <c r="S274" s="1">
        <f t="shared" si="21"/>
        <v>2.6794789597960875E-2</v>
      </c>
      <c r="T274" s="1">
        <f t="shared" si="28"/>
        <v>68389.28571428571</v>
      </c>
      <c r="U274" s="1">
        <f t="shared" si="22"/>
        <v>36542.285714285717</v>
      </c>
      <c r="V274" s="1">
        <f t="shared" si="23"/>
        <v>31847</v>
      </c>
      <c r="W274" s="1">
        <f t="shared" si="24"/>
        <v>979.14285714285711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2589295</v>
      </c>
      <c r="C275" s="1">
        <v>19717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173549</v>
      </c>
      <c r="I275" s="1">
        <v>19491</v>
      </c>
      <c r="J275" s="1">
        <v>61971</v>
      </c>
      <c r="K275" s="1">
        <v>81462</v>
      </c>
      <c r="L275" s="1">
        <v>1423</v>
      </c>
      <c r="M275" s="3">
        <v>34477</v>
      </c>
      <c r="N275" s="3">
        <v>41</v>
      </c>
      <c r="O275" s="1">
        <f t="shared" si="29"/>
        <v>46985</v>
      </c>
      <c r="P275" s="1">
        <f t="shared" si="30"/>
        <v>1382</v>
      </c>
      <c r="Q275" s="1">
        <f t="shared" si="19"/>
        <v>1.5512745015563221E-2</v>
      </c>
      <c r="R275" s="1">
        <f t="shared" si="20"/>
        <v>1.016832703538303E-3</v>
      </c>
      <c r="S275" s="1">
        <f t="shared" si="21"/>
        <v>2.7819797398456185E-2</v>
      </c>
      <c r="T275" s="1">
        <f t="shared" si="28"/>
        <v>67925.71428571429</v>
      </c>
      <c r="U275" s="1">
        <f t="shared" si="22"/>
        <v>36736.428571428572</v>
      </c>
      <c r="V275" s="1">
        <f t="shared" si="23"/>
        <v>31189.285714285714</v>
      </c>
      <c r="W275" s="1">
        <f t="shared" si="24"/>
        <v>1022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2609188</v>
      </c>
      <c r="C276" s="1">
        <v>19893</v>
      </c>
      <c r="D276" s="3">
        <v>1378</v>
      </c>
      <c r="E276" s="1">
        <v>0</v>
      </c>
      <c r="F276" s="1">
        <v>128</v>
      </c>
      <c r="G276" s="1">
        <v>1915</v>
      </c>
      <c r="H276" s="1">
        <f t="shared" si="27"/>
        <v>175464</v>
      </c>
      <c r="I276" s="1">
        <v>19675</v>
      </c>
      <c r="J276" s="1">
        <v>68968</v>
      </c>
      <c r="K276" s="1">
        <v>88643</v>
      </c>
      <c r="L276" s="1">
        <v>1598</v>
      </c>
      <c r="M276" s="3">
        <v>42853</v>
      </c>
      <c r="N276" s="3">
        <v>39</v>
      </c>
      <c r="O276" s="1">
        <f t="shared" si="29"/>
        <v>45790</v>
      </c>
      <c r="P276" s="1">
        <f t="shared" si="30"/>
        <v>1559</v>
      </c>
      <c r="Q276" s="1">
        <f t="shared" si="19"/>
        <v>1.6374973250364005E-2</v>
      </c>
      <c r="R276" s="1">
        <f t="shared" si="20"/>
        <v>1.0274035714943884E-3</v>
      </c>
      <c r="S276" s="1">
        <f t="shared" si="21"/>
        <v>2.9207596594629993E-2</v>
      </c>
      <c r="T276" s="1">
        <f t="shared" si="28"/>
        <v>68091.71428571429</v>
      </c>
      <c r="U276" s="1">
        <f t="shared" si="22"/>
        <v>37084.285714285717</v>
      </c>
      <c r="V276" s="1">
        <f t="shared" si="23"/>
        <v>31007.428571428572</v>
      </c>
      <c r="W276" s="1">
        <f t="shared" si="24"/>
        <v>1083.1428571428571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2627533</v>
      </c>
      <c r="C277" s="1">
        <v>18345</v>
      </c>
      <c r="D277" s="3">
        <v>1226</v>
      </c>
      <c r="E277" s="1">
        <v>0</v>
      </c>
      <c r="F277" s="1">
        <v>95</v>
      </c>
      <c r="G277" s="1">
        <v>1859</v>
      </c>
      <c r="H277" s="1">
        <f t="shared" si="27"/>
        <v>177323</v>
      </c>
      <c r="I277" s="1">
        <v>18135</v>
      </c>
      <c r="J277" s="1">
        <v>56005</v>
      </c>
      <c r="K277" s="1">
        <v>74140</v>
      </c>
      <c r="L277" s="1">
        <v>1463</v>
      </c>
      <c r="M277" s="3">
        <v>33395</v>
      </c>
      <c r="N277" s="3">
        <v>27</v>
      </c>
      <c r="O277" s="1">
        <f t="shared" si="29"/>
        <v>40745</v>
      </c>
      <c r="P277" s="1">
        <f t="shared" si="30"/>
        <v>1436</v>
      </c>
      <c r="Q277" s="1">
        <f t="shared" si="19"/>
        <v>1.7185472049193753E-2</v>
      </c>
      <c r="R277" s="1">
        <f t="shared" si="20"/>
        <v>1.0433773610506764E-3</v>
      </c>
      <c r="S277" s="1">
        <f t="shared" si="21"/>
        <v>3.0332013611300581E-2</v>
      </c>
      <c r="T277" s="1">
        <f t="shared" si="28"/>
        <v>68022.571428571435</v>
      </c>
      <c r="U277" s="1">
        <f t="shared" si="22"/>
        <v>37489.857142857145</v>
      </c>
      <c r="V277" s="1">
        <f t="shared" si="23"/>
        <v>30532.714285714286</v>
      </c>
      <c r="W277" s="1">
        <f t="shared" si="24"/>
        <v>1137.1428571428571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2639729</v>
      </c>
      <c r="C278" s="1">
        <v>12196</v>
      </c>
      <c r="D278" s="3">
        <v>788</v>
      </c>
      <c r="E278" s="1">
        <v>0</v>
      </c>
      <c r="F278" s="1">
        <v>105</v>
      </c>
      <c r="G278" s="1">
        <v>1475</v>
      </c>
      <c r="H278" s="1">
        <f t="shared" si="27"/>
        <v>178798</v>
      </c>
      <c r="I278" s="1">
        <v>12055</v>
      </c>
      <c r="J278" s="1">
        <v>19114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1.7782822550132426E-2</v>
      </c>
      <c r="R278" s="1">
        <f t="shared" si="20"/>
        <v>1.0299673687610897E-3</v>
      </c>
      <c r="S278" s="1">
        <f t="shared" si="21"/>
        <v>3.1297208290531148E-2</v>
      </c>
      <c r="T278" s="1">
        <f t="shared" si="28"/>
        <v>68340.428571428565</v>
      </c>
      <c r="U278" s="1">
        <f t="shared" si="22"/>
        <v>37826.285714285717</v>
      </c>
      <c r="V278" s="1">
        <f t="shared" si="23"/>
        <v>30514.142857142859</v>
      </c>
      <c r="W278" s="1">
        <f t="shared" si="24"/>
        <v>1183.8571428571429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2647377</v>
      </c>
      <c r="C279" s="1">
        <v>7648</v>
      </c>
      <c r="D279" s="3">
        <v>483</v>
      </c>
      <c r="E279" s="1">
        <v>0</v>
      </c>
      <c r="F279" s="1">
        <v>119</v>
      </c>
      <c r="G279" s="1">
        <v>1568</v>
      </c>
      <c r="H279" s="1">
        <f t="shared" si="27"/>
        <v>180366</v>
      </c>
      <c r="I279" s="1">
        <v>7533</v>
      </c>
      <c r="J279" s="1">
        <v>19622</v>
      </c>
      <c r="K279" s="1">
        <v>27155</v>
      </c>
      <c r="L279" s="1">
        <v>562</v>
      </c>
      <c r="M279" s="3">
        <v>12056</v>
      </c>
      <c r="N279" s="3">
        <v>11</v>
      </c>
      <c r="O279" s="1">
        <f t="shared" si="29"/>
        <v>15099</v>
      </c>
      <c r="P279" s="1">
        <f>L279-N279</f>
        <v>551</v>
      </c>
      <c r="Q279" s="1">
        <f t="shared" ref="Q279:Q287" si="31">((SUM(L273:L279))/(SUM(K273:K279)))</f>
        <v>1.8071937648480807E-2</v>
      </c>
      <c r="R279" s="1">
        <f>((SUM(N273:N279))/(SUM(M273:M279)))</f>
        <v>1.0410053404040782E-3</v>
      </c>
      <c r="S279" s="1">
        <f t="shared" ref="S279" si="32">((SUM(P273:P279))/(SUM(O273:O279)))</f>
        <v>3.1805724955203202E-2</v>
      </c>
      <c r="T279" s="1">
        <f t="shared" si="28"/>
        <v>68551.428571428565</v>
      </c>
      <c r="U279" s="1">
        <f t="shared" ref="U279" si="33">AVERAGE(O273:O279)</f>
        <v>37949.142857142855</v>
      </c>
      <c r="V279" s="1">
        <f t="shared" ref="V279" si="34">AVERAGE(M273:M279)</f>
        <v>30602.285714285714</v>
      </c>
      <c r="W279" s="1">
        <f t="shared" ref="W279" si="35">AVERAGE(P273:P279)</f>
        <v>1207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2669075</v>
      </c>
      <c r="C280" s="1">
        <v>21698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182633</v>
      </c>
      <c r="I280" s="1">
        <v>21268</v>
      </c>
      <c r="J280" s="1">
        <v>72126</v>
      </c>
      <c r="K280" s="1">
        <v>93394</v>
      </c>
      <c r="L280" s="1">
        <v>1810</v>
      </c>
      <c r="M280" s="3">
        <v>43239</v>
      </c>
      <c r="N280" s="3">
        <v>64</v>
      </c>
      <c r="O280" s="1">
        <f t="shared" si="29"/>
        <v>50155</v>
      </c>
      <c r="P280" s="1">
        <f t="shared" ref="P280:P287" si="37">L280-N280</f>
        <v>1746</v>
      </c>
      <c r="Q280" s="1">
        <f t="shared" si="31"/>
        <v>1.8847036309199223E-2</v>
      </c>
      <c r="R280" s="1">
        <f t="shared" ref="R280:R287" si="38">((SUM(N274:N280))/(SUM(M274:M280)))</f>
        <v>1.129245617835628E-3</v>
      </c>
      <c r="S280" s="1">
        <f t="shared" ref="S280:S287" si="39">((SUM(P274:P280))/(SUM(O274:O280)))</f>
        <v>3.3136807357456714E-2</v>
      </c>
      <c r="T280" s="1">
        <f t="shared" ref="T280:T287" si="40">AVERAGE(K274:K280)</f>
        <v>69423.571428571435</v>
      </c>
      <c r="U280" s="1">
        <f t="shared" ref="U280:U287" si="41">AVERAGE(O274:O280)</f>
        <v>38429.428571428572</v>
      </c>
      <c r="V280" s="1">
        <f t="shared" ref="V280:V287" si="42">AVERAGE(M274:M280)</f>
        <v>30994.142857142859</v>
      </c>
      <c r="W280" s="1">
        <f t="shared" ref="W280:W287" si="43">AVERAGE(P274:P280)</f>
        <v>1273.4285714285713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2690200</v>
      </c>
      <c r="C281" s="1">
        <v>21125</v>
      </c>
      <c r="D281" s="3">
        <v>1344</v>
      </c>
      <c r="E281" s="1">
        <v>0</v>
      </c>
      <c r="F281" s="1">
        <v>134</v>
      </c>
      <c r="G281" s="1">
        <v>2235</v>
      </c>
      <c r="H281" s="1">
        <f t="shared" ref="H281:H315" si="45">G281+H280</f>
        <v>184868</v>
      </c>
      <c r="I281" s="1">
        <v>20891</v>
      </c>
      <c r="J281" s="1">
        <v>72711</v>
      </c>
      <c r="K281" s="1">
        <v>93602</v>
      </c>
      <c r="L281" s="1">
        <v>1558</v>
      </c>
      <c r="M281" s="3">
        <v>43461</v>
      </c>
      <c r="N281" s="3">
        <v>32</v>
      </c>
      <c r="O281" s="1">
        <f t="shared" si="29"/>
        <v>50141</v>
      </c>
      <c r="P281" s="1">
        <f t="shared" si="37"/>
        <v>1526</v>
      </c>
      <c r="Q281" s="1">
        <f t="shared" si="31"/>
        <v>1.9200719005647873E-2</v>
      </c>
      <c r="R281" s="1">
        <f t="shared" si="38"/>
        <v>1.0267128687457602E-3</v>
      </c>
      <c r="S281" s="1">
        <f t="shared" si="39"/>
        <v>3.3810746776814435E-2</v>
      </c>
      <c r="T281" s="1">
        <f t="shared" si="40"/>
        <v>69937.857142857145</v>
      </c>
      <c r="U281" s="1">
        <f t="shared" si="41"/>
        <v>38770.428571428572</v>
      </c>
      <c r="V281" s="1">
        <f t="shared" si="42"/>
        <v>31167.428571428572</v>
      </c>
      <c r="W281" s="1">
        <f t="shared" si="43"/>
        <v>1310.8571428571429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2710291</v>
      </c>
      <c r="C282" s="1">
        <v>20091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187295</v>
      </c>
      <c r="I282" s="1">
        <v>19669</v>
      </c>
      <c r="J282" s="1">
        <v>61235</v>
      </c>
      <c r="K282" s="1">
        <v>80904</v>
      </c>
      <c r="L282" s="1">
        <v>1678</v>
      </c>
      <c r="M282" s="3">
        <v>33103</v>
      </c>
      <c r="N282" s="3">
        <v>71</v>
      </c>
      <c r="O282" s="1">
        <f t="shared" si="29"/>
        <v>47801</v>
      </c>
      <c r="P282" s="1">
        <f t="shared" si="37"/>
        <v>1607</v>
      </c>
      <c r="Q282" s="1">
        <f t="shared" si="31"/>
        <v>1.9744093642831289E-2</v>
      </c>
      <c r="R282" s="1">
        <f t="shared" si="38"/>
        <v>1.1715975239623981E-3</v>
      </c>
      <c r="S282" s="1">
        <f t="shared" si="39"/>
        <v>3.4535963175354234E-2</v>
      </c>
      <c r="T282" s="1">
        <f t="shared" si="40"/>
        <v>69858.142857142855</v>
      </c>
      <c r="U282" s="1">
        <f t="shared" si="41"/>
        <v>38887</v>
      </c>
      <c r="V282" s="1">
        <f t="shared" si="42"/>
        <v>30971.142857142859</v>
      </c>
      <c r="W282" s="1">
        <f t="shared" si="43"/>
        <v>1343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2732838</v>
      </c>
      <c r="C283" s="1">
        <v>22547</v>
      </c>
      <c r="D283" s="3">
        <v>1385</v>
      </c>
      <c r="E283" s="1">
        <v>0</v>
      </c>
      <c r="F283" s="1">
        <v>172</v>
      </c>
      <c r="G283" s="1">
        <v>2633</v>
      </c>
      <c r="H283" s="1">
        <f t="shared" si="45"/>
        <v>189928</v>
      </c>
      <c r="I283" s="1">
        <v>22190</v>
      </c>
      <c r="J283" s="1">
        <v>73046</v>
      </c>
      <c r="K283" s="1">
        <v>95236</v>
      </c>
      <c r="L283" s="1">
        <v>1659</v>
      </c>
      <c r="M283" s="3">
        <v>43003</v>
      </c>
      <c r="N283" s="3">
        <v>47</v>
      </c>
      <c r="O283" s="1">
        <f t="shared" si="29"/>
        <v>52233</v>
      </c>
      <c r="P283" s="1">
        <f t="shared" si="37"/>
        <v>1612</v>
      </c>
      <c r="Q283" s="1">
        <f t="shared" si="31"/>
        <v>1.96045197740113E-2</v>
      </c>
      <c r="R283" s="1">
        <f t="shared" si="38"/>
        <v>1.2076626657079115E-3</v>
      </c>
      <c r="S283" s="1">
        <f t="shared" si="39"/>
        <v>3.3927622984941792E-2</v>
      </c>
      <c r="T283" s="1">
        <f t="shared" si="40"/>
        <v>70800</v>
      </c>
      <c r="U283" s="1">
        <f t="shared" si="41"/>
        <v>39807.428571428572</v>
      </c>
      <c r="V283" s="1">
        <f t="shared" si="42"/>
        <v>30992.571428571428</v>
      </c>
      <c r="W283" s="1">
        <f t="shared" si="43"/>
        <v>1350.5714285714287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2750189</v>
      </c>
      <c r="C284" s="1">
        <v>17351</v>
      </c>
      <c r="D284" s="3">
        <v>1124</v>
      </c>
      <c r="E284" s="1">
        <v>0</v>
      </c>
      <c r="F284" s="1">
        <v>136</v>
      </c>
      <c r="G284" s="1">
        <v>2362</v>
      </c>
      <c r="H284" s="1">
        <f t="shared" si="45"/>
        <v>192290</v>
      </c>
      <c r="I284" s="1">
        <v>17137</v>
      </c>
      <c r="J284" s="1">
        <v>52732</v>
      </c>
      <c r="K284" s="1">
        <v>69869</v>
      </c>
      <c r="L284" s="1">
        <v>1373</v>
      </c>
      <c r="M284" s="3">
        <v>31549</v>
      </c>
      <c r="N284" s="3">
        <v>26</v>
      </c>
      <c r="O284" s="1">
        <f t="shared" si="29"/>
        <v>38320</v>
      </c>
      <c r="P284" s="1">
        <f t="shared" si="37"/>
        <v>1347</v>
      </c>
      <c r="Q284" s="1">
        <f t="shared" si="31"/>
        <v>1.9591760307248299E-2</v>
      </c>
      <c r="R284" s="1">
        <f t="shared" si="38"/>
        <v>1.2133778393506336E-3</v>
      </c>
      <c r="S284" s="1">
        <f t="shared" si="39"/>
        <v>3.3903275204813434E-2</v>
      </c>
      <c r="T284" s="1">
        <f t="shared" si="40"/>
        <v>70189.857142857145</v>
      </c>
      <c r="U284" s="1">
        <f t="shared" si="41"/>
        <v>39461</v>
      </c>
      <c r="V284" s="1">
        <f t="shared" si="42"/>
        <v>30728.857142857141</v>
      </c>
      <c r="W284" s="1">
        <f t="shared" si="43"/>
        <v>1337.8571428571429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2762462</v>
      </c>
      <c r="C285" s="1">
        <v>12273</v>
      </c>
      <c r="D285" s="3">
        <v>872</v>
      </c>
      <c r="E285" s="1">
        <v>0</v>
      </c>
      <c r="F285" s="1">
        <v>104</v>
      </c>
      <c r="G285" s="1">
        <v>1702</v>
      </c>
      <c r="H285" s="1">
        <f t="shared" si="45"/>
        <v>193992</v>
      </c>
      <c r="I285" s="1">
        <v>12118</v>
      </c>
      <c r="J285" s="1">
        <v>20420</v>
      </c>
      <c r="K285" s="1">
        <v>32538</v>
      </c>
      <c r="L285" s="1">
        <v>1045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1037</v>
      </c>
      <c r="Q285" s="1">
        <f t="shared" si="31"/>
        <v>1.9657071877701958E-2</v>
      </c>
      <c r="R285" s="1">
        <f t="shared" si="38"/>
        <v>1.20321290364541E-3</v>
      </c>
      <c r="S285" s="1">
        <f t="shared" si="39"/>
        <v>3.3974791036652838E-2</v>
      </c>
      <c r="T285" s="1">
        <f t="shared" si="40"/>
        <v>70385.428571428565</v>
      </c>
      <c r="U285" s="1">
        <f t="shared" si="41"/>
        <v>39634.428571428572</v>
      </c>
      <c r="V285" s="1">
        <f t="shared" si="42"/>
        <v>30751</v>
      </c>
      <c r="W285" s="1">
        <f t="shared" si="43"/>
        <v>1346.5714285714287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2770969</v>
      </c>
      <c r="C286" s="1">
        <v>8507</v>
      </c>
      <c r="D286" s="3">
        <v>520</v>
      </c>
      <c r="E286" s="1">
        <v>0</v>
      </c>
      <c r="F286" s="1">
        <v>114</v>
      </c>
      <c r="G286" s="1">
        <v>1554</v>
      </c>
      <c r="H286" s="1">
        <f t="shared" si="45"/>
        <v>195546</v>
      </c>
      <c r="I286" s="1">
        <v>8359</v>
      </c>
      <c r="J286" s="1">
        <v>21532</v>
      </c>
      <c r="K286" s="1">
        <v>29891</v>
      </c>
      <c r="L286" s="1">
        <v>622</v>
      </c>
      <c r="M286" s="3">
        <v>12441</v>
      </c>
      <c r="N286" s="3">
        <v>11</v>
      </c>
      <c r="O286" s="1">
        <f t="shared" si="29"/>
        <v>17450</v>
      </c>
      <c r="P286" s="1">
        <f t="shared" si="37"/>
        <v>611</v>
      </c>
      <c r="Q286" s="1">
        <f t="shared" si="31"/>
        <v>1.9669622997210527E-2</v>
      </c>
      <c r="R286" s="1">
        <f t="shared" si="38"/>
        <v>1.2010647276504576E-3</v>
      </c>
      <c r="S286" s="1">
        <f t="shared" si="39"/>
        <v>3.390375707668554E-2</v>
      </c>
      <c r="T286" s="1">
        <f t="shared" si="40"/>
        <v>70776.28571428571</v>
      </c>
      <c r="U286" s="1">
        <f t="shared" si="41"/>
        <v>39970.285714285717</v>
      </c>
      <c r="V286" s="1">
        <f t="shared" si="42"/>
        <v>30806</v>
      </c>
      <c r="W286" s="1">
        <f t="shared" si="43"/>
        <v>1355.1428571428571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2795334</v>
      </c>
      <c r="C287" s="1">
        <v>24365</v>
      </c>
      <c r="D287" s="3">
        <v>1831</v>
      </c>
      <c r="E287" s="1">
        <v>0</v>
      </c>
      <c r="F287" s="1">
        <v>161</v>
      </c>
      <c r="G287" s="1">
        <v>2372</v>
      </c>
      <c r="H287" s="1">
        <f t="shared" si="45"/>
        <v>197918</v>
      </c>
      <c r="I287" s="1">
        <v>23867</v>
      </c>
      <c r="J287" s="1">
        <v>80895</v>
      </c>
      <c r="K287" s="1">
        <v>104762</v>
      </c>
      <c r="L287" s="1">
        <v>2169</v>
      </c>
      <c r="M287" s="3">
        <v>49181</v>
      </c>
      <c r="N287" s="3">
        <v>85</v>
      </c>
      <c r="O287" s="1">
        <f t="shared" si="29"/>
        <v>55581</v>
      </c>
      <c r="P287" s="1">
        <f t="shared" si="37"/>
        <v>2084</v>
      </c>
      <c r="Q287" s="1">
        <f t="shared" si="31"/>
        <v>1.9936780044277645E-2</v>
      </c>
      <c r="R287" s="1">
        <f t="shared" si="38"/>
        <v>1.2636291428984043E-3</v>
      </c>
      <c r="S287" s="1">
        <f t="shared" si="39"/>
        <v>3.4443828930852891E-2</v>
      </c>
      <c r="T287" s="1">
        <f t="shared" si="40"/>
        <v>72400.28571428571</v>
      </c>
      <c r="U287" s="1">
        <f t="shared" si="41"/>
        <v>40745.428571428572</v>
      </c>
      <c r="V287" s="1">
        <f t="shared" si="42"/>
        <v>31654.857142857141</v>
      </c>
      <c r="W287" s="1">
        <f t="shared" si="43"/>
        <v>1403.4285714285713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2822655</v>
      </c>
      <c r="C288" s="1">
        <v>27321</v>
      </c>
      <c r="D288" s="3">
        <v>1909</v>
      </c>
      <c r="E288" s="1">
        <v>0</v>
      </c>
      <c r="F288" s="1">
        <v>163</v>
      </c>
      <c r="G288" s="1">
        <v>2386</v>
      </c>
      <c r="H288" s="1">
        <f t="shared" si="45"/>
        <v>200304</v>
      </c>
      <c r="I288" s="1">
        <v>26796</v>
      </c>
      <c r="J288" s="1">
        <v>69267</v>
      </c>
      <c r="K288" s="1">
        <v>96063</v>
      </c>
      <c r="L288" s="1">
        <v>2219</v>
      </c>
      <c r="M288" s="3">
        <v>42580</v>
      </c>
      <c r="N288" s="3">
        <v>122</v>
      </c>
      <c r="O288" s="1">
        <f t="shared" ref="O288" si="46">K288-M288</f>
        <v>53483</v>
      </c>
      <c r="P288" s="1">
        <f t="shared" ref="P288" si="47">L288-N288</f>
        <v>2097</v>
      </c>
      <c r="Q288" s="1">
        <f t="shared" ref="Q288" si="48">((SUM(L282:L288))/(SUM(K282:K288)))</f>
        <v>2.1138390183461198E-2</v>
      </c>
      <c r="R288" s="1">
        <f t="shared" ref="R288" si="49">((SUM(N282:N288))/(SUM(M282:M288)))</f>
        <v>1.6764611264912575E-3</v>
      </c>
      <c r="S288" s="1">
        <f t="shared" ref="S288" si="50">((SUM(P282:P288))/(SUM(O282:O288)))</f>
        <v>3.6023703909065709E-2</v>
      </c>
      <c r="T288" s="1">
        <f t="shared" ref="T288" si="51">AVERAGE(K282:K288)</f>
        <v>72751.857142857145</v>
      </c>
      <c r="U288" s="1">
        <f t="shared" ref="U288" si="52">AVERAGE(O282:O288)</f>
        <v>41222.857142857145</v>
      </c>
      <c r="V288" s="1">
        <f t="shared" ref="V288" si="53">AVERAGE(M282:M288)</f>
        <v>31529</v>
      </c>
      <c r="W288" s="1">
        <f t="shared" ref="W288" si="54">AVERAGE(P282:P288)</f>
        <v>1485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2845575</v>
      </c>
      <c r="C289" s="1">
        <v>22920</v>
      </c>
      <c r="D289" s="3">
        <v>2169</v>
      </c>
      <c r="E289" s="1">
        <v>0</v>
      </c>
      <c r="F289" s="1">
        <v>193</v>
      </c>
      <c r="G289" s="1">
        <v>2420</v>
      </c>
      <c r="H289" s="1">
        <f t="shared" si="45"/>
        <v>202724</v>
      </c>
      <c r="I289" s="1">
        <v>22237</v>
      </c>
      <c r="J289" s="1">
        <v>67981</v>
      </c>
      <c r="K289" s="1">
        <v>90218</v>
      </c>
      <c r="L289" s="1">
        <v>2478</v>
      </c>
      <c r="M289" s="3">
        <v>34203</v>
      </c>
      <c r="N289" s="3">
        <v>115</v>
      </c>
      <c r="O289" s="1">
        <f t="shared" ref="O289" si="55">K289-M289</f>
        <v>56015</v>
      </c>
      <c r="P289" s="1">
        <f t="shared" ref="P289" si="56">L289-N289</f>
        <v>2363</v>
      </c>
      <c r="Q289" s="1">
        <f t="shared" ref="Q289" si="57">((SUM(L283:L289))/(SUM(K283:K289)))</f>
        <v>2.2301413290601011E-2</v>
      </c>
      <c r="R289" s="1">
        <f t="shared" ref="R289" si="58">((SUM(N283:N289))/(SUM(M283:M289)))</f>
        <v>1.8665211922291403E-3</v>
      </c>
      <c r="S289" s="1">
        <f t="shared" ref="S289" si="59">((SUM(P283:P289))/(SUM(O283:O289)))</f>
        <v>3.7574046243943206E-2</v>
      </c>
      <c r="T289" s="1">
        <f t="shared" ref="T289" si="60">AVERAGE(K283:K289)</f>
        <v>74082.428571428565</v>
      </c>
      <c r="U289" s="1">
        <f t="shared" ref="U289" si="61">AVERAGE(O283:O289)</f>
        <v>42396.285714285717</v>
      </c>
      <c r="V289" s="1">
        <f t="shared" ref="V289" si="62">AVERAGE(M283:M289)</f>
        <v>31686.142857142859</v>
      </c>
      <c r="W289" s="1">
        <f t="shared" ref="W289" si="63">AVERAGE(P283:P289)</f>
        <v>1593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2869776</v>
      </c>
      <c r="C290" s="1">
        <v>24201</v>
      </c>
      <c r="D290" s="3">
        <v>2413</v>
      </c>
      <c r="E290" s="1">
        <v>0</v>
      </c>
      <c r="F290" s="1">
        <v>210</v>
      </c>
      <c r="G290" s="1">
        <v>2872</v>
      </c>
      <c r="H290" s="1">
        <f t="shared" si="45"/>
        <v>205596</v>
      </c>
      <c r="I290" s="1">
        <v>23561</v>
      </c>
      <c r="J290" s="1">
        <v>78195</v>
      </c>
      <c r="K290" s="1">
        <v>101756</v>
      </c>
      <c r="L290" s="1">
        <v>2732</v>
      </c>
      <c r="M290" s="3">
        <v>45205</v>
      </c>
      <c r="N290" s="3">
        <v>124</v>
      </c>
      <c r="O290" s="1">
        <f t="shared" ref="O290" si="65">K290-M290</f>
        <v>56551</v>
      </c>
      <c r="P290" s="1">
        <f t="shared" ref="P290" si="66">L290-N290</f>
        <v>2608</v>
      </c>
      <c r="Q290" s="1">
        <f t="shared" ref="Q290" si="67">((SUM(L284:L290))/(SUM(K284:K290)))</f>
        <v>2.4067934115030176E-2</v>
      </c>
      <c r="R290" s="1">
        <f t="shared" ref="R290" si="68">((SUM(N284:N290))/(SUM(M284:M290)))</f>
        <v>2.1919153590321643E-3</v>
      </c>
      <c r="S290" s="1">
        <f t="shared" ref="S290" si="69">((SUM(P284:P290))/(SUM(O284:O290)))</f>
        <v>4.0343150930612567E-2</v>
      </c>
      <c r="T290" s="1">
        <f t="shared" ref="T290" si="70">AVERAGE(K284:K290)</f>
        <v>75013.857142857145</v>
      </c>
      <c r="U290" s="1">
        <f t="shared" ref="U290" si="71">AVERAGE(O284:O290)</f>
        <v>43013.142857142855</v>
      </c>
      <c r="V290" s="1">
        <f t="shared" ref="V290" si="72">AVERAGE(M284:M290)</f>
        <v>32000.714285714286</v>
      </c>
      <c r="W290" s="1">
        <f t="shared" ref="W290" si="73">AVERAGE(P284:P290)</f>
        <v>1735.2857142857142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2891936</v>
      </c>
      <c r="C291" s="1">
        <v>22160</v>
      </c>
      <c r="D291" s="3">
        <v>2238</v>
      </c>
      <c r="E291" s="1">
        <v>0</v>
      </c>
      <c r="F291" s="1">
        <v>206</v>
      </c>
      <c r="G291" s="1">
        <v>2414</v>
      </c>
      <c r="H291" s="1">
        <f t="shared" si="45"/>
        <v>208010</v>
      </c>
      <c r="I291" s="1">
        <v>21565</v>
      </c>
      <c r="J291" s="1">
        <v>62526</v>
      </c>
      <c r="K291" s="1">
        <v>84091</v>
      </c>
      <c r="L291" s="1">
        <v>2647</v>
      </c>
      <c r="M291" s="3">
        <v>33809</v>
      </c>
      <c r="N291" s="3">
        <v>66</v>
      </c>
      <c r="O291" s="1">
        <f t="shared" ref="O291" si="75">K291-M291</f>
        <v>50282</v>
      </c>
      <c r="P291" s="1">
        <f t="shared" ref="P291" si="76">L291-N291</f>
        <v>2581</v>
      </c>
      <c r="Q291" s="1">
        <f t="shared" ref="Q291" si="77">((SUM(L285:L291))/(SUM(K285:K291)))</f>
        <v>2.579549394699612E-2</v>
      </c>
      <c r="R291" s="1">
        <f t="shared" ref="R291" si="78">((SUM(N285:N291))/(SUM(M285:M291)))</f>
        <v>2.346805736636245E-3</v>
      </c>
      <c r="S291" s="1">
        <f t="shared" ref="S291" si="79">((SUM(P285:P291))/(SUM(O285:O291)))</f>
        <v>4.2743424457122411E-2</v>
      </c>
      <c r="T291" s="1">
        <f t="shared" ref="T291" si="80">AVERAGE(K285:K291)</f>
        <v>77045.571428571435</v>
      </c>
      <c r="U291" s="1">
        <f t="shared" ref="U291" si="81">AVERAGE(O285:O291)</f>
        <v>44722</v>
      </c>
      <c r="V291" s="1">
        <f t="shared" ref="V291" si="82">AVERAGE(M285:M291)</f>
        <v>32323.571428571428</v>
      </c>
      <c r="W291" s="1">
        <f t="shared" ref="W291" si="83">AVERAGE(P285:P291)</f>
        <v>1911.5714285714287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2905505</v>
      </c>
      <c r="C292" s="1">
        <v>13569</v>
      </c>
      <c r="D292" s="3">
        <v>1326</v>
      </c>
      <c r="E292" s="1">
        <v>0</v>
      </c>
      <c r="F292" s="1">
        <v>164</v>
      </c>
      <c r="G292" s="1">
        <v>1841</v>
      </c>
      <c r="H292" s="1">
        <f t="shared" si="45"/>
        <v>209851</v>
      </c>
      <c r="I292" s="1">
        <v>13203</v>
      </c>
      <c r="J292" s="1">
        <v>22557</v>
      </c>
      <c r="K292" s="1">
        <v>35760</v>
      </c>
      <c r="L292" s="1">
        <v>1505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1484</v>
      </c>
      <c r="Q292" s="1">
        <f t="shared" ref="Q292" si="87">((SUM(L286:L292))/(SUM(K286:K292)))</f>
        <v>2.6490163877015745E-2</v>
      </c>
      <c r="R292" s="1">
        <f t="shared" ref="R292" si="88">((SUM(N286:N292))/(SUM(M286:M292)))</f>
        <v>2.4028905359682676E-3</v>
      </c>
      <c r="S292" s="1">
        <f t="shared" ref="S292" si="89">((SUM(P286:P292))/(SUM(O286:O292)))</f>
        <v>4.3739146662786617E-2</v>
      </c>
      <c r="T292" s="1">
        <f t="shared" ref="T292" si="90">AVERAGE(K286:K292)</f>
        <v>77505.857142857145</v>
      </c>
      <c r="U292" s="1">
        <f t="shared" ref="U292" si="91">AVERAGE(O286:O292)</f>
        <v>45163.857142857145</v>
      </c>
      <c r="V292" s="1">
        <f t="shared" ref="V292" si="92">AVERAGE(M286:M292)</f>
        <v>32342</v>
      </c>
      <c r="W292" s="1">
        <f t="shared" ref="W292" si="93">AVERAGE(P286:P292)</f>
        <v>1975.4285714285713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2916040</v>
      </c>
      <c r="C293" s="1">
        <v>10535</v>
      </c>
      <c r="D293" s="3">
        <v>940</v>
      </c>
      <c r="E293" s="1">
        <v>0</v>
      </c>
      <c r="F293" s="1">
        <v>175</v>
      </c>
      <c r="G293" s="1">
        <v>1943</v>
      </c>
      <c r="H293" s="1">
        <f t="shared" si="45"/>
        <v>211794</v>
      </c>
      <c r="I293" s="1">
        <v>10250</v>
      </c>
      <c r="J293" s="1">
        <v>22350</v>
      </c>
      <c r="K293" s="1">
        <v>32600</v>
      </c>
      <c r="L293" s="1">
        <v>1077</v>
      </c>
      <c r="M293" s="3">
        <v>12720</v>
      </c>
      <c r="N293" s="3">
        <v>29</v>
      </c>
      <c r="O293" s="1">
        <f t="shared" ref="O293:O298" si="95">K293-M293</f>
        <v>19880</v>
      </c>
      <c r="P293" s="1">
        <f t="shared" ref="P293" si="96">L293-N293</f>
        <v>1048</v>
      </c>
      <c r="Q293" s="1">
        <f t="shared" ref="Q293" si="97">((SUM(L287:L293))/(SUM(K287:K293)))</f>
        <v>2.7193030719853278E-2</v>
      </c>
      <c r="R293" s="1">
        <f t="shared" ref="R293" si="98">((SUM(N287:N293))/(SUM(M287:M293)))</f>
        <v>2.4793424889598672E-3</v>
      </c>
      <c r="S293" s="1">
        <f t="shared" ref="S293" si="99">((SUM(P287:P293))/(SUM(O287:O293)))</f>
        <v>4.4777243806050027E-2</v>
      </c>
      <c r="T293" s="1">
        <f t="shared" ref="T293" si="100">AVERAGE(K287:K293)</f>
        <v>77892.857142857145</v>
      </c>
      <c r="U293" s="1">
        <f t="shared" ref="U293" si="101">AVERAGE(O287:O293)</f>
        <v>45511</v>
      </c>
      <c r="V293" s="1">
        <f t="shared" ref="V293" si="102">AVERAGE(M287:M293)</f>
        <v>32381.857142857141</v>
      </c>
      <c r="W293" s="1">
        <f t="shared" ref="W293" si="103">AVERAGE(P287:P293)</f>
        <v>2037.8571428571429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2942422</v>
      </c>
      <c r="C294" s="1">
        <v>26382</v>
      </c>
      <c r="D294" s="3">
        <v>3176</v>
      </c>
      <c r="E294" s="1">
        <v>0</v>
      </c>
      <c r="F294" s="1">
        <v>241</v>
      </c>
      <c r="G294" s="1">
        <v>2799</v>
      </c>
      <c r="H294" s="1">
        <f t="shared" si="45"/>
        <v>214593</v>
      </c>
      <c r="I294" s="1">
        <v>25265</v>
      </c>
      <c r="J294" s="1">
        <v>83911</v>
      </c>
      <c r="K294" s="1">
        <v>109176</v>
      </c>
      <c r="L294" s="1">
        <v>3591</v>
      </c>
      <c r="M294" s="3">
        <v>47755</v>
      </c>
      <c r="N294" s="3">
        <v>137</v>
      </c>
      <c r="O294" s="1">
        <f t="shared" si="95"/>
        <v>61421</v>
      </c>
      <c r="P294" s="1">
        <f t="shared" ref="P294" si="105">L294-N294</f>
        <v>3454</v>
      </c>
      <c r="Q294" s="1">
        <f t="shared" ref="Q294" si="106">((SUM(L288:L294))/(SUM(K288:K294)))</f>
        <v>2.9561695872387495E-2</v>
      </c>
      <c r="R294" s="1">
        <f t="shared" ref="R294" si="107">((SUM(N288:N294))/(SUM(M288:M294)))</f>
        <v>2.7258964603302151E-3</v>
      </c>
      <c r="S294" s="1">
        <f t="shared" ref="S294" si="108">((SUM(P288:P294))/(SUM(O288:O294)))</f>
        <v>4.8194145189678718E-2</v>
      </c>
      <c r="T294" s="1">
        <f t="shared" ref="T294" si="109">AVERAGE(K288:K294)</f>
        <v>78523.428571428565</v>
      </c>
      <c r="U294" s="1">
        <f t="shared" ref="U294" si="110">AVERAGE(O288:O294)</f>
        <v>46345.285714285717</v>
      </c>
      <c r="V294" s="1">
        <f t="shared" ref="V294" si="111">AVERAGE(M288:M294)</f>
        <v>32178.142857142859</v>
      </c>
      <c r="W294" s="1">
        <f t="shared" ref="W294" si="112">AVERAGE(P288:P294)</f>
        <v>2233.5714285714284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2967772</v>
      </c>
      <c r="C295" s="1">
        <v>25350</v>
      </c>
      <c r="D295" s="3">
        <v>2819</v>
      </c>
      <c r="E295" s="1">
        <v>0</v>
      </c>
      <c r="F295" s="1">
        <v>249</v>
      </c>
      <c r="G295" s="1">
        <v>3030</v>
      </c>
      <c r="H295" s="1">
        <f t="shared" si="45"/>
        <v>217623</v>
      </c>
      <c r="I295" s="1">
        <v>24358</v>
      </c>
      <c r="J295" s="1">
        <v>79390</v>
      </c>
      <c r="K295" s="1">
        <v>103748</v>
      </c>
      <c r="L295" s="1">
        <v>3154</v>
      </c>
      <c r="M295" s="3">
        <v>43962</v>
      </c>
      <c r="N295" s="3">
        <v>158</v>
      </c>
      <c r="O295" s="1">
        <f t="shared" si="95"/>
        <v>59786</v>
      </c>
      <c r="P295" s="1">
        <f t="shared" ref="P295" si="114">L295-N295</f>
        <v>2996</v>
      </c>
      <c r="Q295" s="1">
        <f t="shared" ref="Q295" si="115">((SUM(L289:L295))/(SUM(K289:K295)))</f>
        <v>3.08316692054709E-2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4.9993952588292208E-2</v>
      </c>
      <c r="T295" s="1">
        <f t="shared" ref="T295" si="118">AVERAGE(K289:K295)</f>
        <v>79621.28571428571</v>
      </c>
      <c r="U295" s="1">
        <f t="shared" ref="U295" si="119">AVERAGE(O289:O295)</f>
        <v>47245.714285714283</v>
      </c>
      <c r="V295" s="1">
        <f t="shared" ref="V295" si="120">AVERAGE(M289:M295)</f>
        <v>32375.571428571428</v>
      </c>
      <c r="W295" s="1">
        <f t="shared" ref="W295" si="121">AVERAGE(P289:P295)</f>
        <v>2362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2992315</v>
      </c>
      <c r="C296" s="1">
        <v>24543</v>
      </c>
      <c r="D296" s="3">
        <v>2666</v>
      </c>
      <c r="E296" s="1">
        <v>0</v>
      </c>
      <c r="F296" s="1">
        <v>352</v>
      </c>
      <c r="G296" s="1">
        <v>3115</v>
      </c>
      <c r="H296" s="1">
        <f t="shared" si="45"/>
        <v>220738</v>
      </c>
      <c r="I296" s="1">
        <v>23626</v>
      </c>
      <c r="J296" s="1">
        <v>52875</v>
      </c>
      <c r="K296" s="1">
        <v>76501</v>
      </c>
      <c r="L296" s="1">
        <v>3012</v>
      </c>
      <c r="M296" s="3">
        <v>25232</v>
      </c>
      <c r="N296" s="3">
        <v>78</v>
      </c>
      <c r="O296" s="1">
        <f t="shared" si="95"/>
        <v>51269</v>
      </c>
      <c r="P296" s="1">
        <f t="shared" ref="P296" si="123">L296-N296</f>
        <v>2934</v>
      </c>
      <c r="Q296" s="1">
        <f t="shared" ref="Q296" si="124">((SUM(L290:L296))/(SUM(K290:K296)))</f>
        <v>3.2591900403213941E-2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5.2473510157251803E-2</v>
      </c>
      <c r="T296" s="1">
        <f t="shared" ref="T296" si="127">AVERAGE(K290:K296)</f>
        <v>77661.71428571429</v>
      </c>
      <c r="U296" s="1">
        <f t="shared" ref="U296" si="128">AVERAGE(O290:O296)</f>
        <v>46567.714285714283</v>
      </c>
      <c r="V296" s="1">
        <f t="shared" ref="V296" si="129">AVERAGE(M290:M296)</f>
        <v>31094</v>
      </c>
      <c r="W296" s="1">
        <f t="shared" ref="W296" si="130">AVERAGE(P290:P296)</f>
        <v>2443.5714285714284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3018566</v>
      </c>
      <c r="C297" s="1">
        <v>26251</v>
      </c>
      <c r="D297" s="1">
        <v>2988</v>
      </c>
      <c r="E297" s="1">
        <v>0</v>
      </c>
      <c r="F297" s="1">
        <v>321</v>
      </c>
      <c r="G297" s="1">
        <v>3187</v>
      </c>
      <c r="H297" s="1">
        <f t="shared" si="45"/>
        <v>223925</v>
      </c>
      <c r="I297" s="1">
        <v>25207</v>
      </c>
      <c r="J297" s="1">
        <v>82229</v>
      </c>
      <c r="K297" s="1">
        <v>107436</v>
      </c>
      <c r="L297" s="1">
        <v>3414</v>
      </c>
      <c r="M297" s="3">
        <v>46866</v>
      </c>
      <c r="N297" s="3">
        <v>116</v>
      </c>
      <c r="O297" s="1">
        <f t="shared" si="95"/>
        <v>60570</v>
      </c>
      <c r="P297" s="1">
        <f t="shared" ref="P297" si="132">L297-N297</f>
        <v>3298</v>
      </c>
      <c r="Q297" s="1">
        <f t="shared" ref="Q297" si="133">((SUM(L291:L297))/(SUM(K291:K297)))</f>
        <v>3.3496446463940351E-2</v>
      </c>
      <c r="R297" s="1">
        <f t="shared" ref="R297" si="134">((SUM(N291:N297))/(SUM(M291:M297)))</f>
        <v>2.7585389318754874E-3</v>
      </c>
      <c r="S297" s="1">
        <f t="shared" ref="S297" si="135">((SUM(P291:P297))/(SUM(O291:O297)))</f>
        <v>5.392538629607295E-2</v>
      </c>
      <c r="T297" s="1">
        <f t="shared" ref="T297" si="136">AVERAGE(K291:K297)</f>
        <v>78473.142857142855</v>
      </c>
      <c r="U297" s="1">
        <f t="shared" ref="U297" si="137">AVERAGE(O291:O297)</f>
        <v>47141.857142857145</v>
      </c>
      <c r="V297" s="1">
        <f t="shared" ref="V297" si="138">AVERAGE(M291:M297)</f>
        <v>31331.285714285714</v>
      </c>
      <c r="W297" s="1">
        <f t="shared" ref="W297" si="139">AVERAGE(P291:P297)</f>
        <v>2542.1428571428573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3042103</v>
      </c>
      <c r="C298" s="1">
        <v>23537</v>
      </c>
      <c r="D298" s="1">
        <v>2605</v>
      </c>
      <c r="E298" s="1">
        <v>0</v>
      </c>
      <c r="F298" s="1">
        <v>240</v>
      </c>
      <c r="G298" s="1">
        <v>2534</v>
      </c>
      <c r="H298" s="1">
        <f t="shared" si="45"/>
        <v>226459</v>
      </c>
      <c r="I298" s="1">
        <v>22648</v>
      </c>
      <c r="J298" s="1">
        <v>64365</v>
      </c>
      <c r="K298" s="1">
        <v>87013</v>
      </c>
      <c r="L298" s="1">
        <v>3057</v>
      </c>
      <c r="M298" s="1">
        <v>33109</v>
      </c>
      <c r="N298" s="1">
        <v>79</v>
      </c>
      <c r="O298" s="1">
        <f t="shared" si="95"/>
        <v>53904</v>
      </c>
      <c r="P298" s="1">
        <f t="shared" ref="P298" si="141">L298-N298</f>
        <v>2978</v>
      </c>
      <c r="Q298" s="1">
        <f t="shared" ref="Q298" si="142">((SUM(L292:L298))/(SUM(K292:K298)))</f>
        <v>3.4061647779745539E-2</v>
      </c>
      <c r="R298" s="1">
        <f t="shared" ref="R298" si="143">((SUM(N292:N298))/(SUM(M292:M298)))</f>
        <v>2.8268357279101998E-3</v>
      </c>
      <c r="S298" s="1">
        <f t="shared" ref="S298" si="144">((SUM(P292:P298))/(SUM(O292:O298)))</f>
        <v>5.4529922215727708E-2</v>
      </c>
      <c r="T298" s="1">
        <f t="shared" ref="T298" si="145">AVERAGE(K292:K298)</f>
        <v>78890.571428571435</v>
      </c>
      <c r="U298" s="1">
        <f t="shared" ref="U298" si="146">AVERAGE(O292:O298)</f>
        <v>47659.285714285717</v>
      </c>
      <c r="V298" s="1">
        <f t="shared" ref="V298" si="147">AVERAGE(M292:M298)</f>
        <v>31231.285714285714</v>
      </c>
      <c r="W298" s="1">
        <f t="shared" ref="W298" si="148">AVERAGE(P292:P298)</f>
        <v>2598.8571428571427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3057685</v>
      </c>
      <c r="C299" s="1">
        <v>15582</v>
      </c>
      <c r="D299" s="1">
        <v>1710</v>
      </c>
      <c r="E299" s="1">
        <v>0</v>
      </c>
      <c r="F299" s="1">
        <v>216</v>
      </c>
      <c r="G299" s="1">
        <v>2101</v>
      </c>
      <c r="H299" s="1">
        <f t="shared" si="45"/>
        <v>228560</v>
      </c>
      <c r="I299" s="1">
        <v>15047</v>
      </c>
      <c r="J299" s="1">
        <v>25207</v>
      </c>
      <c r="K299" s="1">
        <v>40254</v>
      </c>
      <c r="L299" s="1">
        <v>2009</v>
      </c>
      <c r="M299" s="1">
        <v>9177</v>
      </c>
      <c r="N299" s="1">
        <v>38</v>
      </c>
      <c r="O299" s="1">
        <f t="shared" ref="O299" si="150">K299-M299</f>
        <v>31077</v>
      </c>
      <c r="P299" s="1">
        <f t="shared" ref="P299" si="151">L299-N299</f>
        <v>1971</v>
      </c>
      <c r="Q299" s="1">
        <f t="shared" ref="Q299" si="152">((SUM(L293:L299))/(SUM(K293:K299)))</f>
        <v>3.469198603267664E-2</v>
      </c>
      <c r="R299" s="1">
        <f t="shared" ref="R299" si="153">((SUM(N293:N299))/(SUM(M293:M299)))</f>
        <v>2.901915264074289E-3</v>
      </c>
      <c r="S299" s="1">
        <f t="shared" ref="S299" si="154">((SUM(P293:P299))/(SUM(O293:O299)))</f>
        <v>5.5278523380693508E-2</v>
      </c>
      <c r="T299" s="1">
        <f t="shared" ref="T299" si="155">AVERAGE(K293:K299)</f>
        <v>79532.571428571435</v>
      </c>
      <c r="U299" s="1">
        <f t="shared" ref="U299" si="156">AVERAGE(O293:O299)</f>
        <v>48272.428571428572</v>
      </c>
      <c r="V299" s="1">
        <f t="shared" ref="V299" si="157">AVERAGE(M293:M299)</f>
        <v>31260.142857142859</v>
      </c>
      <c r="W299" s="1">
        <f t="shared" ref="W299" si="158">AVERAGE(P293:P299)</f>
        <v>2668.4285714285716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3068584</v>
      </c>
      <c r="C300" s="1">
        <v>10899</v>
      </c>
      <c r="D300" s="1">
        <v>1197</v>
      </c>
      <c r="E300" s="1">
        <v>0</v>
      </c>
      <c r="F300" s="1">
        <v>288</v>
      </c>
      <c r="G300" s="1">
        <v>2418</v>
      </c>
      <c r="H300" s="1">
        <f t="shared" si="45"/>
        <v>230978</v>
      </c>
      <c r="I300" s="1">
        <v>10471</v>
      </c>
      <c r="J300" s="1">
        <v>24753</v>
      </c>
      <c r="K300" s="1">
        <v>35224</v>
      </c>
      <c r="L300" s="1">
        <v>1345</v>
      </c>
      <c r="M300" s="1">
        <v>12940</v>
      </c>
      <c r="N300" s="1">
        <v>57</v>
      </c>
      <c r="O300" s="1">
        <f t="shared" ref="O300" si="160">K300-M300</f>
        <v>22284</v>
      </c>
      <c r="P300" s="1">
        <f t="shared" ref="P300" si="161">L300-N300</f>
        <v>1288</v>
      </c>
      <c r="Q300" s="1">
        <f t="shared" ref="Q300" si="162">((SUM(L294:L300))/(SUM(K294:K300)))</f>
        <v>3.5008366824468312E-2</v>
      </c>
      <c r="R300" s="1">
        <f t="shared" ref="R300" si="163">((SUM(N294:N300))/(SUM(M294:M300)))</f>
        <v>3.026830593359234E-3</v>
      </c>
      <c r="S300" s="1">
        <f t="shared" ref="S300" si="164">((SUM(P294:P300))/(SUM(O294:O300)))</f>
        <v>5.5593266159483533E-2</v>
      </c>
      <c r="T300" s="1">
        <f t="shared" ref="T300" si="165">AVERAGE(K294:K300)</f>
        <v>79907.428571428565</v>
      </c>
      <c r="U300" s="1">
        <f t="shared" ref="U300" si="166">AVERAGE(O294:O300)</f>
        <v>48615.857142857145</v>
      </c>
      <c r="V300" s="1">
        <f t="shared" ref="V300" si="167">AVERAGE(M294:M300)</f>
        <v>31291.571428571428</v>
      </c>
      <c r="W300" s="1">
        <f t="shared" ref="W300" si="168">AVERAGE(P294:P300)</f>
        <v>2702.7142857142858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3098225</v>
      </c>
      <c r="C301" s="1">
        <v>29641</v>
      </c>
      <c r="D301" s="1">
        <v>3512</v>
      </c>
      <c r="E301" s="1">
        <v>0</v>
      </c>
      <c r="F301" s="1">
        <v>286</v>
      </c>
      <c r="G301" s="1">
        <v>3453</v>
      </c>
      <c r="H301" s="1">
        <f t="shared" si="45"/>
        <v>234431</v>
      </c>
      <c r="I301" s="1">
        <v>28210</v>
      </c>
      <c r="J301" s="1">
        <v>92628</v>
      </c>
      <c r="K301" s="1">
        <v>120838</v>
      </c>
      <c r="L301" s="1">
        <v>4041</v>
      </c>
      <c r="M301" s="1">
        <v>49581</v>
      </c>
      <c r="N301" s="1">
        <v>223</v>
      </c>
      <c r="O301" s="1">
        <f t="shared" ref="O301" si="170">K301-M301</f>
        <v>71257</v>
      </c>
      <c r="P301" s="1">
        <f t="shared" ref="P301" si="171">L301-N301</f>
        <v>3818</v>
      </c>
      <c r="Q301" s="1">
        <f t="shared" ref="Q301" si="172">((SUM(L295:L301))/(SUM(K295:K301)))</f>
        <v>3.5081451593130815E-2</v>
      </c>
      <c r="R301" s="1">
        <f t="shared" ref="R301" si="173">((SUM(N295:N301))/(SUM(M295:M301)))</f>
        <v>3.3911811180484183E-3</v>
      </c>
      <c r="S301" s="1">
        <f t="shared" ref="S301" si="174">((SUM(P295:P301))/(SUM(O295:O301)))</f>
        <v>5.5071155828837599E-2</v>
      </c>
      <c r="T301" s="1">
        <f t="shared" ref="T301" si="175">AVERAGE(K295:K301)</f>
        <v>81573.428571428565</v>
      </c>
      <c r="U301" s="1">
        <f t="shared" ref="U301" si="176">AVERAGE(O295:O301)</f>
        <v>50021</v>
      </c>
      <c r="V301" s="1">
        <f t="shared" ref="V301" si="177">AVERAGE(M295:M301)</f>
        <v>31552.428571428572</v>
      </c>
      <c r="W301" s="1">
        <f t="shared" ref="W301" si="178">AVERAGE(P295:P301)</f>
        <v>2754.7142857142858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3128138</v>
      </c>
      <c r="C302" s="1">
        <v>29913</v>
      </c>
      <c r="D302" s="1">
        <v>3111</v>
      </c>
      <c r="E302" s="1">
        <v>0</v>
      </c>
      <c r="F302" s="1">
        <v>248</v>
      </c>
      <c r="G302" s="1">
        <v>3520</v>
      </c>
      <c r="H302" s="1">
        <f t="shared" si="45"/>
        <v>237951</v>
      </c>
      <c r="I302" s="1">
        <v>28631</v>
      </c>
      <c r="J302" s="1">
        <v>86790</v>
      </c>
      <c r="K302" s="1">
        <v>115421</v>
      </c>
      <c r="L302" s="1">
        <v>3557</v>
      </c>
      <c r="M302" s="1">
        <v>45308</v>
      </c>
      <c r="N302" s="1">
        <v>189</v>
      </c>
      <c r="O302" s="1">
        <f t="shared" ref="O302" si="180">K302-M302</f>
        <v>70113</v>
      </c>
      <c r="P302" s="1">
        <f t="shared" ref="P302" si="181">L302-N302</f>
        <v>3368</v>
      </c>
      <c r="Q302" s="1">
        <f t="shared" ref="Q302" si="182">((SUM(L296:L302))/(SUM(K296:K302)))</f>
        <v>3.507028644881386E-2</v>
      </c>
      <c r="R302" s="1">
        <f t="shared" ref="R302" si="183">((SUM(N296:N302))/(SUM(M296:M302)))</f>
        <v>3.5101456710453483E-3</v>
      </c>
      <c r="S302" s="1">
        <f t="shared" ref="S302" si="184">((SUM(P296:P302))/(SUM(O296:O302)))</f>
        <v>5.4525430405521616E-2</v>
      </c>
      <c r="T302" s="1">
        <f t="shared" ref="T302" si="185">AVERAGE(K296:K302)</f>
        <v>83241</v>
      </c>
      <c r="U302" s="1">
        <f t="shared" ref="U302" si="186">AVERAGE(O296:O302)</f>
        <v>51496.285714285717</v>
      </c>
      <c r="V302" s="1">
        <f t="shared" ref="V302" si="187">AVERAGE(M296:M302)</f>
        <v>31744.714285714286</v>
      </c>
      <c r="W302" s="1">
        <f t="shared" ref="W302" si="188">AVERAGE(P296:P302)</f>
        <v>2807.8571428571427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3160217</v>
      </c>
      <c r="C303" s="1">
        <v>32079</v>
      </c>
      <c r="D303" s="1">
        <v>2908</v>
      </c>
      <c r="E303" s="1">
        <v>0</v>
      </c>
      <c r="F303" s="1">
        <v>303</v>
      </c>
      <c r="G303" s="1">
        <v>2782</v>
      </c>
      <c r="H303" s="1">
        <f t="shared" si="45"/>
        <v>240733</v>
      </c>
      <c r="I303" s="1">
        <v>30930</v>
      </c>
      <c r="J303" s="1">
        <v>70174</v>
      </c>
      <c r="K303" s="1">
        <v>101104</v>
      </c>
      <c r="L303" s="1">
        <v>3412</v>
      </c>
      <c r="M303" s="1">
        <v>34058</v>
      </c>
      <c r="N303" s="1">
        <v>153</v>
      </c>
      <c r="O303" s="1">
        <f t="shared" ref="O303" si="190">K303-M303</f>
        <v>67046</v>
      </c>
      <c r="P303" s="1">
        <f t="shared" ref="P303" si="191">L303-N303</f>
        <v>3259</v>
      </c>
      <c r="Q303" s="1">
        <f t="shared" ref="Q303" si="192">((SUM(L297:L303))/(SUM(K297:K303)))</f>
        <v>3.4308155905745194E-2</v>
      </c>
      <c r="R303" s="1">
        <f t="shared" ref="R303" si="193">((SUM(N297:N303))/(SUM(M297:M303)))</f>
        <v>3.7006739121966423E-3</v>
      </c>
      <c r="S303" s="1">
        <f t="shared" ref="S303" si="194">((SUM(P297:P303))/(SUM(O297:O303)))</f>
        <v>5.3102848896082668E-2</v>
      </c>
      <c r="T303" s="1">
        <f t="shared" ref="T303" si="195">AVERAGE(K297:K303)</f>
        <v>86755.71428571429</v>
      </c>
      <c r="U303" s="1">
        <f t="shared" ref="U303" si="196">AVERAGE(O297:O303)</f>
        <v>53750.142857142855</v>
      </c>
      <c r="V303" s="1">
        <f t="shared" ref="V303" si="197">AVERAGE(M297:M303)</f>
        <v>33005.571428571428</v>
      </c>
      <c r="W303" s="1">
        <f t="shared" ref="W303" si="198">AVERAGE(P297:P303)</f>
        <v>2854.2857142857142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3192403</v>
      </c>
      <c r="C304" s="1">
        <v>32186</v>
      </c>
      <c r="D304" s="1">
        <v>2993</v>
      </c>
      <c r="E304" s="1">
        <v>0</v>
      </c>
      <c r="F304" s="1">
        <v>229</v>
      </c>
      <c r="G304" s="1">
        <v>2935</v>
      </c>
      <c r="H304" s="1">
        <f t="shared" si="45"/>
        <v>243668</v>
      </c>
      <c r="I304" s="1">
        <v>31023</v>
      </c>
      <c r="J304" s="1">
        <v>85535</v>
      </c>
      <c r="K304" s="1">
        <v>116558</v>
      </c>
      <c r="L304" s="1">
        <v>3595</v>
      </c>
      <c r="M304" s="1">
        <v>44818</v>
      </c>
      <c r="N304" s="1">
        <v>162</v>
      </c>
      <c r="O304" s="1">
        <f t="shared" ref="O304" si="200">K304-M304</f>
        <v>71740</v>
      </c>
      <c r="P304" s="1">
        <f t="shared" ref="P304" si="201">L304-N304</f>
        <v>3433</v>
      </c>
      <c r="Q304" s="1">
        <f t="shared" ref="Q304" si="202">((SUM(L298:L304))/(SUM(K298:K304)))</f>
        <v>3.4094079933550937E-2</v>
      </c>
      <c r="R304" s="1">
        <f t="shared" ref="R304" si="203">((SUM(N298:N304))/(SUM(M298:M304)))</f>
        <v>3.9346524535898795E-3</v>
      </c>
      <c r="S304" s="1">
        <f t="shared" ref="S304" si="204">((SUM(P298:P304))/(SUM(O298:O304)))</f>
        <v>5.1920262453506651E-2</v>
      </c>
      <c r="T304" s="1">
        <f t="shared" ref="T304" si="205">AVERAGE(K298:K304)</f>
        <v>88058.857142857145</v>
      </c>
      <c r="U304" s="1">
        <f t="shared" ref="U304" si="206">AVERAGE(O298:O304)</f>
        <v>55345.857142857145</v>
      </c>
      <c r="V304" s="1">
        <f t="shared" ref="V304" si="207">AVERAGE(M298:M304)</f>
        <v>32713</v>
      </c>
      <c r="W304" s="1">
        <f t="shared" ref="W304" si="208">AVERAGE(P298:P304)</f>
        <v>2873.5714285714284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3220434</v>
      </c>
      <c r="C305" s="1">
        <v>28031</v>
      </c>
      <c r="D305" s="1">
        <v>2844</v>
      </c>
      <c r="E305" s="1">
        <v>0</v>
      </c>
      <c r="F305" s="1">
        <v>170</v>
      </c>
      <c r="G305" s="1">
        <v>2604</v>
      </c>
      <c r="H305" s="1">
        <f t="shared" si="45"/>
        <v>246272</v>
      </c>
      <c r="I305" s="1">
        <v>26892</v>
      </c>
      <c r="J305" s="1">
        <v>77368</v>
      </c>
      <c r="K305" s="1">
        <v>104260</v>
      </c>
      <c r="L305" s="1">
        <v>3380</v>
      </c>
      <c r="M305" s="1">
        <v>37834</v>
      </c>
      <c r="N305" s="1">
        <v>97</v>
      </c>
      <c r="O305" s="1">
        <f t="shared" ref="O305" si="210">K305-M305</f>
        <v>66426</v>
      </c>
      <c r="P305" s="1">
        <f t="shared" ref="P305" si="211">L305-N305</f>
        <v>3283</v>
      </c>
      <c r="Q305" s="1">
        <f t="shared" ref="Q305" si="212">((SUM(L299:L305))/(SUM(K299:K305)))</f>
        <v>3.3675841422594804E-2</v>
      </c>
      <c r="R305" s="1">
        <f t="shared" ref="R305" si="213">((SUM(N299:N305))/(SUM(M299:M305)))</f>
        <v>3.932122747265912E-3</v>
      </c>
      <c r="S305" s="1">
        <f t="shared" ref="S305" si="214">((SUM(P299:P305))/(SUM(O299:O305)))</f>
        <v>5.1057275661781802E-2</v>
      </c>
      <c r="T305" s="1">
        <f t="shared" ref="T305" si="215">AVERAGE(K299:K305)</f>
        <v>90522.71428571429</v>
      </c>
      <c r="U305" s="1">
        <f t="shared" ref="U305" si="216">AVERAGE(O299:O305)</f>
        <v>57134.714285714283</v>
      </c>
      <c r="V305" s="1">
        <f t="shared" ref="V305" si="217">AVERAGE(M299:M305)</f>
        <v>33388</v>
      </c>
      <c r="W305" s="1">
        <f t="shared" ref="W305" si="218">AVERAGE(P299:P305)</f>
        <v>2917.1428571428573</v>
      </c>
      <c r="X305" s="1">
        <f t="shared" ref="X305" si="219">AVERAGE(N299:N305)</f>
        <v>131.28571428571428</v>
      </c>
    </row>
    <row r="306" spans="1:24" x14ac:dyDescent="0.35">
      <c r="A306" s="2">
        <v>44156</v>
      </c>
      <c r="B306" s="1">
        <f t="shared" si="26"/>
        <v>3240212</v>
      </c>
      <c r="C306" s="1">
        <v>19778</v>
      </c>
      <c r="D306" s="1">
        <v>1740</v>
      </c>
      <c r="E306" s="1">
        <v>0</v>
      </c>
      <c r="F306" s="1">
        <v>171</v>
      </c>
      <c r="G306" s="1">
        <v>2135</v>
      </c>
      <c r="H306" s="1">
        <f t="shared" si="45"/>
        <v>248407</v>
      </c>
      <c r="I306" s="1">
        <v>19103</v>
      </c>
      <c r="J306" s="1">
        <v>32382</v>
      </c>
      <c r="K306" s="1">
        <v>51485</v>
      </c>
      <c r="L306" s="1">
        <v>2057</v>
      </c>
      <c r="M306" s="1">
        <v>11384</v>
      </c>
      <c r="N306" s="1">
        <v>30</v>
      </c>
      <c r="O306" s="1">
        <f t="shared" ref="O306" si="220">K306-M306</f>
        <v>40101</v>
      </c>
      <c r="P306" s="1">
        <f t="shared" ref="P306" si="221">L306-N306</f>
        <v>2027</v>
      </c>
      <c r="Q306" s="1">
        <f t="shared" ref="Q306" si="222">((SUM(L300:L306))/(SUM(K300:K306)))</f>
        <v>3.3163795375955589E-2</v>
      </c>
      <c r="R306" s="1">
        <f t="shared" ref="R306" si="223">((SUM(N300:N306))/(SUM(M300:M306)))</f>
        <v>3.8614293646655902E-3</v>
      </c>
      <c r="S306" s="1">
        <f t="shared" ref="S306" si="224">((SUM(P300:P306))/(SUM(O300:O306)))</f>
        <v>5.0067609367014945E-2</v>
      </c>
      <c r="T306" s="1">
        <f t="shared" ref="T306" si="225">AVERAGE(K300:K306)</f>
        <v>92127.142857142855</v>
      </c>
      <c r="U306" s="1">
        <f t="shared" ref="U306" si="226">AVERAGE(O300:O306)</f>
        <v>58423.857142857145</v>
      </c>
      <c r="V306" s="1">
        <f t="shared" ref="V306" si="227">AVERAGE(M300:M306)</f>
        <v>33703.285714285717</v>
      </c>
      <c r="W306" s="1">
        <f t="shared" ref="W306" si="228">AVERAGE(P300:P306)</f>
        <v>2925.1428571428573</v>
      </c>
      <c r="X306" s="1">
        <f t="shared" ref="X306" si="229">AVERAGE(N300:N306)</f>
        <v>130.14285714285714</v>
      </c>
    </row>
    <row r="307" spans="1:24" x14ac:dyDescent="0.35">
      <c r="A307" s="2">
        <v>44157</v>
      </c>
      <c r="B307" s="1">
        <f t="shared" si="26"/>
        <v>3252623</v>
      </c>
      <c r="C307" s="1">
        <v>12411</v>
      </c>
      <c r="D307" s="1">
        <v>1127</v>
      </c>
      <c r="E307" s="1">
        <v>0</v>
      </c>
      <c r="F307" s="1">
        <v>178</v>
      </c>
      <c r="G307" s="1">
        <v>2241</v>
      </c>
      <c r="H307" s="1">
        <f t="shared" si="45"/>
        <v>250648</v>
      </c>
      <c r="I307" s="1">
        <v>11911</v>
      </c>
      <c r="J307" s="1">
        <v>27774</v>
      </c>
      <c r="K307" s="1">
        <v>39685</v>
      </c>
      <c r="L307" s="1">
        <v>1299</v>
      </c>
      <c r="M307" s="1">
        <v>12591</v>
      </c>
      <c r="N307" s="1">
        <v>15</v>
      </c>
      <c r="O307" s="1">
        <f>K307-M307</f>
        <v>27094</v>
      </c>
      <c r="P307" s="1">
        <f t="shared" ref="P307" si="230">L307-N307</f>
        <v>1284</v>
      </c>
      <c r="Q307" s="1">
        <f t="shared" ref="Q307" si="231">((SUM(L301:L307))/(SUM(K301:K307)))</f>
        <v>3.2865122252833986E-2</v>
      </c>
      <c r="R307" s="1">
        <f t="shared" ref="R307" si="232">((SUM(N301:N307))/(SUM(M301:M307)))</f>
        <v>3.6888620985337942E-3</v>
      </c>
      <c r="S307" s="1">
        <f t="shared" ref="S307" si="233">((SUM(P301:P307))/(SUM(O301:O307)))</f>
        <v>4.9475925438098298E-2</v>
      </c>
      <c r="T307" s="1">
        <f t="shared" ref="T307" si="234">AVERAGE(K301:K307)</f>
        <v>92764.428571428565</v>
      </c>
      <c r="U307" s="1">
        <f t="shared" ref="U307" si="235">AVERAGE(O301:O307)</f>
        <v>59111</v>
      </c>
      <c r="V307" s="1">
        <f t="shared" ref="V307" si="236">AVERAGE(M301:M307)</f>
        <v>33653.428571428572</v>
      </c>
      <c r="W307" s="1">
        <f t="shared" ref="W307" si="237">AVERAGE(P301:P307)</f>
        <v>2924.5714285714284</v>
      </c>
      <c r="X307" s="1">
        <f t="shared" ref="X307" si="238">AVERAGE(N301:N307)</f>
        <v>124.14285714285714</v>
      </c>
    </row>
    <row r="308" spans="1:24" x14ac:dyDescent="0.35">
      <c r="A308" s="2">
        <v>44158</v>
      </c>
      <c r="B308" s="1">
        <f t="shared" si="26"/>
        <v>3282930</v>
      </c>
      <c r="C308" s="1">
        <v>30307</v>
      </c>
      <c r="D308" s="1">
        <v>3291</v>
      </c>
      <c r="E308" s="1">
        <v>0</v>
      </c>
      <c r="F308" s="1">
        <v>269</v>
      </c>
      <c r="G308" s="1">
        <v>2994</v>
      </c>
      <c r="H308" s="1">
        <f t="shared" si="45"/>
        <v>253642</v>
      </c>
      <c r="I308" s="1">
        <v>28782</v>
      </c>
      <c r="J308" s="1">
        <v>98033</v>
      </c>
      <c r="K308" s="1">
        <v>126815</v>
      </c>
      <c r="L308" s="1">
        <v>3780</v>
      </c>
      <c r="M308" s="1">
        <v>43568</v>
      </c>
      <c r="N308" s="1">
        <v>142</v>
      </c>
      <c r="O308" s="1">
        <f>K308-M308</f>
        <v>83247</v>
      </c>
      <c r="P308" s="1">
        <f t="shared" ref="P308" si="239">L308-N308</f>
        <v>3638</v>
      </c>
      <c r="Q308" s="1">
        <f t="shared" ref="Q308" si="240">((SUM(L302:L308))/(SUM(K302:K308)))</f>
        <v>3.216709800283217E-2</v>
      </c>
      <c r="R308" s="1">
        <f t="shared" ref="R308" si="241">((SUM(N302:N308))/(SUM(M302:M308)))</f>
        <v>3.4326388193116428E-3</v>
      </c>
      <c r="S308" s="1">
        <f t="shared" ref="S308" si="242">((SUM(P302:P308))/(SUM(O302:O308)))</f>
        <v>4.7659870304650194E-2</v>
      </c>
      <c r="T308" s="1">
        <f t="shared" ref="T308" si="243">AVERAGE(K302:K308)</f>
        <v>93618.28571428571</v>
      </c>
      <c r="U308" s="1">
        <f t="shared" ref="U308" si="244">AVERAGE(O302:O308)</f>
        <v>60823.857142857145</v>
      </c>
      <c r="V308" s="1">
        <f t="shared" ref="V308" si="245">AVERAGE(M302:M308)</f>
        <v>32794.428571428572</v>
      </c>
      <c r="W308" s="1">
        <f t="shared" ref="W308" si="246">AVERAGE(P302:P308)</f>
        <v>2898.8571428571427</v>
      </c>
      <c r="X308" s="1">
        <f t="shared" ref="X308" si="247">AVERAGE(N302:N308)</f>
        <v>112.57142857142857</v>
      </c>
    </row>
    <row r="309" spans="1:24" x14ac:dyDescent="0.35">
      <c r="A309" s="2">
        <v>44159</v>
      </c>
      <c r="B309" s="1">
        <f t="shared" si="26"/>
        <v>3309632</v>
      </c>
      <c r="C309" s="1">
        <v>26702</v>
      </c>
      <c r="D309" s="1">
        <v>3181</v>
      </c>
      <c r="E309" s="1">
        <v>0</v>
      </c>
      <c r="F309" s="1">
        <v>277</v>
      </c>
      <c r="G309" s="1">
        <v>3367</v>
      </c>
      <c r="H309" s="1">
        <f t="shared" si="45"/>
        <v>257009</v>
      </c>
      <c r="I309" s="1">
        <v>25316</v>
      </c>
      <c r="J309" s="1">
        <v>80488</v>
      </c>
      <c r="K309" s="1">
        <v>105804</v>
      </c>
      <c r="L309" s="1">
        <v>3659</v>
      </c>
      <c r="M309" s="1">
        <v>33720</v>
      </c>
      <c r="N309" s="1">
        <v>116</v>
      </c>
      <c r="O309" s="1">
        <f>K309-M309</f>
        <v>72084</v>
      </c>
      <c r="P309" s="1">
        <f t="shared" ref="P309" si="248">L309-N309</f>
        <v>3543</v>
      </c>
      <c r="Q309" s="1">
        <f t="shared" ref="Q309" si="249">((SUM(L303:L309))/(SUM(K303:K309)))</f>
        <v>3.2804149224653134E-2</v>
      </c>
      <c r="R309" s="1">
        <f t="shared" ref="R309" si="250">((SUM(N303:N309))/(SUM(M303:M309)))</f>
        <v>3.2802227798855821E-3</v>
      </c>
      <c r="S309" s="1">
        <f t="shared" ref="S309" si="251">((SUM(P303:P309))/(SUM(O303:O309)))</f>
        <v>4.7849384436267059E-2</v>
      </c>
      <c r="T309" s="1">
        <f t="shared" ref="T309" si="252">AVERAGE(K303:K309)</f>
        <v>92244.428571428565</v>
      </c>
      <c r="U309" s="1">
        <f t="shared" ref="U309" si="253">AVERAGE(O303:O309)</f>
        <v>61105.428571428572</v>
      </c>
      <c r="V309" s="1">
        <f t="shared" ref="V309" si="254">AVERAGE(M303:M309)</f>
        <v>31139</v>
      </c>
      <c r="W309" s="1">
        <f t="shared" ref="W309" si="255">AVERAGE(P303:P309)</f>
        <v>2923.8571428571427</v>
      </c>
      <c r="X309" s="1">
        <f t="shared" ref="X309" si="256">AVERAGE(N303:N309)</f>
        <v>102.14285714285714</v>
      </c>
    </row>
    <row r="310" spans="1:24" x14ac:dyDescent="0.35">
      <c r="A310" s="2">
        <v>44160</v>
      </c>
      <c r="B310" s="1">
        <f t="shared" si="26"/>
        <v>3327867</v>
      </c>
      <c r="C310" s="1">
        <v>18235</v>
      </c>
      <c r="D310" s="1">
        <v>2475</v>
      </c>
      <c r="E310" s="1">
        <v>0</v>
      </c>
      <c r="F310" s="1">
        <v>319</v>
      </c>
      <c r="G310" s="1">
        <v>3049</v>
      </c>
      <c r="H310" s="1">
        <f t="shared" si="45"/>
        <v>260058</v>
      </c>
      <c r="I310" s="1">
        <v>17129</v>
      </c>
      <c r="J310" s="1">
        <v>37701</v>
      </c>
      <c r="K310" s="1">
        <v>54830</v>
      </c>
      <c r="L310" s="1">
        <v>2833</v>
      </c>
      <c r="M310" s="1">
        <v>14497</v>
      </c>
      <c r="N310" s="1">
        <v>59</v>
      </c>
      <c r="O310" s="1">
        <f>K310-M310</f>
        <v>40333</v>
      </c>
      <c r="P310" s="1">
        <f t="shared" ref="P310" si="257">L310-N310</f>
        <v>2774</v>
      </c>
      <c r="Q310" s="1">
        <f t="shared" ref="Q310" si="258">((SUM(L304:L310))/(SUM(K304:K310)))</f>
        <v>3.4370584398360458E-2</v>
      </c>
      <c r="R310" s="1">
        <f t="shared" ref="R310" si="259">((SUM(N304:N310))/(SUM(M304:M310)))</f>
        <v>3.12985101707558E-3</v>
      </c>
      <c r="S310" s="1">
        <f t="shared" ref="S310" si="260">((SUM(P304:P310))/(SUM(O304:O310)))</f>
        <v>4.9827317498909049E-2</v>
      </c>
      <c r="T310" s="1">
        <f t="shared" ref="T310" si="261">AVERAGE(K304:K310)</f>
        <v>85633.857142857145</v>
      </c>
      <c r="U310" s="1">
        <f t="shared" ref="U310" si="262">AVERAGE(O304:O310)</f>
        <v>57289.285714285717</v>
      </c>
      <c r="V310" s="1">
        <f t="shared" ref="V310" si="263">AVERAGE(M304:M310)</f>
        <v>28344.571428571428</v>
      </c>
      <c r="W310" s="1">
        <f t="shared" ref="W310" si="264">AVERAGE(P304:P310)</f>
        <v>2854.5714285714284</v>
      </c>
      <c r="X310" s="1">
        <f t="shared" ref="X310" si="265">AVERAGE(N304:N310)</f>
        <v>88.714285714285708</v>
      </c>
    </row>
    <row r="311" spans="1:24" x14ac:dyDescent="0.35">
      <c r="A311" s="2">
        <v>44161</v>
      </c>
      <c r="B311" s="1">
        <f t="shared" si="26"/>
        <v>3329803</v>
      </c>
      <c r="C311" s="1">
        <v>1936</v>
      </c>
      <c r="D311" s="1">
        <v>358</v>
      </c>
      <c r="E311" s="1">
        <v>0</v>
      </c>
      <c r="F311" s="1">
        <v>102</v>
      </c>
      <c r="G311" s="1">
        <v>1027</v>
      </c>
      <c r="H311" s="1">
        <f t="shared" si="45"/>
        <v>261085</v>
      </c>
      <c r="I311" s="1">
        <v>1775</v>
      </c>
      <c r="J311" s="1">
        <v>4172</v>
      </c>
      <c r="K311" s="1">
        <v>5947</v>
      </c>
      <c r="L311" s="1">
        <v>426</v>
      </c>
      <c r="M311" s="1">
        <v>984</v>
      </c>
      <c r="N311" s="1">
        <v>5</v>
      </c>
      <c r="O311" s="1">
        <f t="shared" ref="O311:O312" si="266">K311-M311</f>
        <v>4963</v>
      </c>
      <c r="P311" s="1">
        <f t="shared" ref="P311:P312" si="267">L311-N311</f>
        <v>421</v>
      </c>
      <c r="Q311" s="1">
        <f t="shared" ref="Q311:Q312" si="268">((SUM(L305:L311))/(SUM(K305:K311)))</f>
        <v>3.5665042366813546E-2</v>
      </c>
      <c r="R311" s="1">
        <f t="shared" ref="R311:R312" si="269">((SUM(N305:N311))/(SUM(M305:M311)))</f>
        <v>3.0017208140873863E-3</v>
      </c>
      <c r="S311" s="1">
        <f t="shared" ref="S311:S312" si="270">((SUM(P305:P311))/(SUM(O305:O311)))</f>
        <v>5.0770685239702254E-2</v>
      </c>
      <c r="T311" s="1">
        <f t="shared" ref="T311:T312" si="271">AVERAGE(K305:K311)</f>
        <v>69832.28571428571</v>
      </c>
      <c r="U311" s="1">
        <f t="shared" ref="U311:U312" si="272">AVERAGE(O305:O311)</f>
        <v>47749.714285714283</v>
      </c>
      <c r="V311" s="1">
        <f t="shared" ref="V311:V312" si="273">AVERAGE(M305:M311)</f>
        <v>22082.571428571428</v>
      </c>
      <c r="W311" s="1">
        <f t="shared" ref="W311:W312" si="274">AVERAGE(P305:P311)</f>
        <v>2424.2857142857142</v>
      </c>
      <c r="X311" s="1">
        <f t="shared" ref="X311:X312" si="275">AVERAGE(N305:N311)</f>
        <v>66.285714285714292</v>
      </c>
    </row>
    <row r="312" spans="1:24" x14ac:dyDescent="0.35">
      <c r="A312" s="2">
        <v>44162</v>
      </c>
      <c r="B312" s="1">
        <f t="shared" si="26"/>
        <v>3345343</v>
      </c>
      <c r="C312" s="1">
        <v>15540</v>
      </c>
      <c r="D312" s="1">
        <v>2550</v>
      </c>
      <c r="E312" s="1">
        <v>0</v>
      </c>
      <c r="F312" s="1">
        <v>384</v>
      </c>
      <c r="G312" s="1">
        <v>2657</v>
      </c>
      <c r="H312" s="1">
        <f t="shared" si="45"/>
        <v>263742</v>
      </c>
      <c r="I312" s="1">
        <v>14331</v>
      </c>
      <c r="J312" s="1">
        <v>39819</v>
      </c>
      <c r="K312" s="1">
        <v>54150</v>
      </c>
      <c r="L312" s="1">
        <v>2908</v>
      </c>
      <c r="M312" s="1">
        <v>11846</v>
      </c>
      <c r="N312" s="1">
        <v>44</v>
      </c>
      <c r="O312" s="1">
        <f t="shared" si="266"/>
        <v>42304</v>
      </c>
      <c r="P312" s="1">
        <f t="shared" si="267"/>
        <v>2864</v>
      </c>
      <c r="Q312" s="1">
        <f t="shared" si="268"/>
        <v>3.8662825153402199E-2</v>
      </c>
      <c r="R312" s="1">
        <f t="shared" si="269"/>
        <v>3.1962049926121784E-3</v>
      </c>
      <c r="S312" s="1">
        <f t="shared" si="270"/>
        <v>5.3368630814572139E-2</v>
      </c>
      <c r="T312" s="1">
        <f t="shared" si="271"/>
        <v>62673.714285714283</v>
      </c>
      <c r="U312" s="1">
        <f t="shared" si="272"/>
        <v>44303.714285714283</v>
      </c>
      <c r="V312" s="1">
        <f t="shared" si="273"/>
        <v>18370</v>
      </c>
      <c r="W312" s="1">
        <f t="shared" si="274"/>
        <v>2364.4285714285716</v>
      </c>
      <c r="X312" s="1">
        <f t="shared" si="275"/>
        <v>58.714285714285715</v>
      </c>
    </row>
    <row r="313" spans="1:24" x14ac:dyDescent="0.35">
      <c r="A313" s="2">
        <v>44163</v>
      </c>
      <c r="B313" s="1">
        <f t="shared" si="26"/>
        <v>3357206</v>
      </c>
      <c r="C313" s="1">
        <v>11863</v>
      </c>
      <c r="D313" s="1">
        <v>1880</v>
      </c>
      <c r="E313" s="1">
        <v>0</v>
      </c>
      <c r="F313" s="1">
        <v>142</v>
      </c>
      <c r="G313" s="1">
        <v>970</v>
      </c>
      <c r="H313" s="1">
        <f t="shared" si="45"/>
        <v>264712</v>
      </c>
      <c r="I313" s="1">
        <v>11041</v>
      </c>
      <c r="J313" s="1">
        <v>24513</v>
      </c>
      <c r="K313" s="1">
        <v>35554</v>
      </c>
      <c r="L313" s="1">
        <v>2192</v>
      </c>
      <c r="M313" s="1">
        <v>9125</v>
      </c>
      <c r="N313" s="1">
        <v>42</v>
      </c>
      <c r="O313" s="1">
        <f>K313-M313</f>
        <v>26429</v>
      </c>
      <c r="P313" s="1">
        <f t="shared" ref="P313" si="276">L313-N313</f>
        <v>2150</v>
      </c>
      <c r="Q313" s="1">
        <f t="shared" ref="Q313" si="277">((SUM(L307:L313))/(SUM(K307:K313)))</f>
        <v>4.0438993814823139E-2</v>
      </c>
      <c r="R313" s="1">
        <f t="shared" ref="R313" si="278">((SUM(N307:N313))/(SUM(M307:M313)))</f>
        <v>3.3483468032391101E-3</v>
      </c>
      <c r="S313" s="1">
        <f t="shared" ref="S313" si="279">((SUM(P307:P313))/(SUM(O307:O313)))</f>
        <v>5.6244813697909291E-2</v>
      </c>
      <c r="T313" s="1">
        <f t="shared" ref="T313" si="280">AVERAGE(K307:K313)</f>
        <v>60397.857142857145</v>
      </c>
      <c r="U313" s="1">
        <f t="shared" ref="U313" si="281">AVERAGE(O307:O313)</f>
        <v>42350.571428571428</v>
      </c>
      <c r="V313" s="1">
        <f t="shared" ref="V313" si="282">AVERAGE(M307:M313)</f>
        <v>18047.285714285714</v>
      </c>
      <c r="W313" s="1">
        <f t="shared" ref="W313" si="283">AVERAGE(P307:P313)</f>
        <v>2382</v>
      </c>
      <c r="X313" s="1">
        <f t="shared" ref="X313" si="284">AVERAGE(N307:N313)</f>
        <v>60.428571428571431</v>
      </c>
    </row>
    <row r="314" spans="1:24" x14ac:dyDescent="0.35">
      <c r="A314" s="2">
        <v>44164</v>
      </c>
      <c r="B314" s="1">
        <f t="shared" si="26"/>
        <v>3361904</v>
      </c>
      <c r="C314" s="1">
        <v>4698</v>
      </c>
      <c r="D314" s="1">
        <v>700</v>
      </c>
      <c r="E314" s="1">
        <v>0</v>
      </c>
      <c r="F314" s="1">
        <v>113</v>
      </c>
      <c r="G314" s="1">
        <v>854</v>
      </c>
      <c r="H314" s="1">
        <f t="shared" si="45"/>
        <v>265566</v>
      </c>
      <c r="I314" s="1">
        <v>4358</v>
      </c>
      <c r="J314" s="1">
        <v>16240</v>
      </c>
      <c r="K314" s="1">
        <v>20598</v>
      </c>
      <c r="L314" s="1">
        <v>819</v>
      </c>
      <c r="M314" s="1">
        <v>7955</v>
      </c>
      <c r="N314" s="1">
        <v>25</v>
      </c>
      <c r="O314" s="1">
        <f>K314-M314</f>
        <v>12643</v>
      </c>
      <c r="P314" s="1">
        <f t="shared" ref="P314" si="285">L314-N314</f>
        <v>794</v>
      </c>
      <c r="Q314" s="1">
        <f t="shared" ref="Q314" si="286">((SUM(L308:L314))/(SUM(K308:K314)))</f>
        <v>4.1161957701053756E-2</v>
      </c>
      <c r="R314" s="1">
        <f t="shared" ref="R314" si="287">((SUM(N308:N314))/(SUM(M308:M314)))</f>
        <v>3.5580755166605038E-3</v>
      </c>
      <c r="S314" s="1">
        <f t="shared" ref="S314" si="288">((SUM(P308:P314))/(SUM(O308:O314)))</f>
        <v>5.7389460395811394E-2</v>
      </c>
      <c r="T314" s="1">
        <f t="shared" ref="T314" si="289">AVERAGE(K308:K314)</f>
        <v>57671.142857142855</v>
      </c>
      <c r="U314" s="1">
        <f t="shared" ref="U314" si="290">AVERAGE(O308:O314)</f>
        <v>40286.142857142855</v>
      </c>
      <c r="V314" s="1">
        <f t="shared" ref="V314" si="291">AVERAGE(M308:M314)</f>
        <v>17385</v>
      </c>
      <c r="W314" s="1">
        <f t="shared" ref="W314" si="292">AVERAGE(P308:P314)</f>
        <v>2312</v>
      </c>
      <c r="X314" s="1">
        <f t="shared" ref="X314" si="293">AVERAGE(N308:N314)</f>
        <v>61.857142857142854</v>
      </c>
    </row>
    <row r="315" spans="1:24" x14ac:dyDescent="0.35">
      <c r="A315" s="2">
        <v>44165</v>
      </c>
      <c r="B315" s="1">
        <f t="shared" si="26"/>
        <v>3363670</v>
      </c>
      <c r="C315" s="1">
        <v>1766</v>
      </c>
      <c r="D315" s="1">
        <v>310</v>
      </c>
      <c r="E315" s="1">
        <v>0</v>
      </c>
      <c r="F315" s="1">
        <v>54</v>
      </c>
      <c r="G315" s="1">
        <v>423</v>
      </c>
      <c r="H315" s="1">
        <f t="shared" si="45"/>
        <v>265989</v>
      </c>
      <c r="I315" s="1">
        <v>1616</v>
      </c>
      <c r="J315" s="1">
        <v>7823</v>
      </c>
      <c r="K315" s="1">
        <v>9439</v>
      </c>
      <c r="L315" s="1">
        <v>357</v>
      </c>
      <c r="M315" s="1">
        <v>4237</v>
      </c>
      <c r="N315" s="1">
        <v>30</v>
      </c>
      <c r="O315" s="1">
        <f>K315-M315</f>
        <v>5202</v>
      </c>
      <c r="P315" s="1">
        <f t="shared" ref="P315" si="294">L315-N315</f>
        <v>327</v>
      </c>
      <c r="Q315" s="1">
        <f t="shared" ref="Q315" si="295">((SUM(L309:L315))/(SUM(K309:K315)))</f>
        <v>4.6080985743323949E-2</v>
      </c>
      <c r="R315" s="1">
        <f t="shared" ref="R315" si="296">((SUM(N309:N315))/(SUM(M309:M315)))</f>
        <v>3.8973337866057985E-3</v>
      </c>
      <c r="S315" s="1">
        <f t="shared" ref="S315" si="297">((SUM(P309:P315))/(SUM(O309:O315)))</f>
        <v>6.3115935633806963E-2</v>
      </c>
      <c r="T315" s="1">
        <f t="shared" ref="T315" si="298">AVERAGE(K309:K315)</f>
        <v>40903.142857142855</v>
      </c>
      <c r="U315" s="1">
        <f t="shared" ref="U315" si="299">AVERAGE(O309:O315)</f>
        <v>29136.857142857141</v>
      </c>
      <c r="V315" s="1">
        <f t="shared" ref="V315" si="300">AVERAGE(M309:M315)</f>
        <v>11766.285714285714</v>
      </c>
      <c r="W315" s="1">
        <f t="shared" ref="W315" si="301">AVERAGE(P309:P315)</f>
        <v>1839</v>
      </c>
      <c r="X315" s="1">
        <f t="shared" ref="X315" si="302">AVERAGE(N309:N315)</f>
        <v>45.857142857142854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2020-12-01T17:29:40Z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