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48D01321-D4B7-450E-8485-A808745FA482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49" i="1" l="1"/>
  <c r="D248" i="1" l="1"/>
  <c r="D247" i="1" l="1"/>
  <c r="D246" i="1" l="1"/>
  <c r="D245" i="1" l="1"/>
  <c r="D244" i="1" l="1"/>
  <c r="D243" i="1" l="1"/>
  <c r="D242" i="1" l="1"/>
  <c r="D241" i="1" l="1"/>
  <c r="D240" i="1" l="1"/>
  <c r="D239" i="1" l="1"/>
  <c r="D236" i="1" l="1"/>
  <c r="D237" i="1"/>
  <c r="D238" i="1"/>
  <c r="D235" i="1" l="1"/>
  <c r="D234" i="1" l="1"/>
  <c r="D233" i="1"/>
  <c r="D232" i="1" l="1"/>
  <c r="D231" i="1"/>
  <c r="D230" i="1" l="1"/>
  <c r="D229" i="1" l="1"/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<sst xmlns="http://schemas.openxmlformats.org/spreadsheetml/2006/main" count="8" uniqueCount="8">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</sst>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49"/>
  <sheetViews>
    <sheetView tabSelected="1" zoomScale="76" zoomScaleNormal="76" workbookViewId="0">
      <pane xSplit="1" ySplit="1" topLeftCell="B230" activePane="bottomRight" state="frozen"/>
      <selection pane="topRight" activeCell="B1" sqref="B1"/>
      <selection pane="bottomLeft" activeCell="A2" sqref="A2"/>
      <selection pane="bottomRight" activeCell="C253" sqref="C253"/>
    </sheetView>
  </sheetViews>
  <sheetFormatPr defaultRowHeight="15" x14ac:dyDescent="0.25"/>
  <cols>
    <col min="1" max="1" width="13" customWidth="1"/>
    <col min="2" max="2" width="68.7109375" customWidth="1"/>
    <col min="3" max="3" width="55.28515625" customWidth="1"/>
    <col min="4" max="4" width="46.7109375" bestFit="1" customWidth="1"/>
    <col min="5" max="5" width="17.42578125" customWidth="1"/>
    <col min="6" max="6" width="20" bestFit="1" customWidth="1"/>
    <col min="7" max="7" width="22.42578125" bestFit="1" customWidth="1"/>
    <col min="8" max="8" width="26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 s="1">
        <v>43925</v>
      </c>
      <c r="B2">
        <v>1370</v>
      </c>
      <c r="E2">
        <v>438</v>
      </c>
      <c r="F2">
        <v>242</v>
      </c>
    </row>
    <row r="3" spans="1:8" x14ac:dyDescent="0.25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25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25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25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25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25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25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25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25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25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25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25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25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25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25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25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25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25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25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25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25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25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25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25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25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25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25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25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25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25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25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25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25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25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25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25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25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25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25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25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25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25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25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25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25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25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25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25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25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25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25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25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25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25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25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25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25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25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25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25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25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25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25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25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25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25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25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25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25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25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25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25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25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25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25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25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25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25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25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25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25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25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25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25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25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25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25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25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25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25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25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25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25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25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25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25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25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25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25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25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25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25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25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25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25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25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25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25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25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25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25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25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25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25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25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25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25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25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25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25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25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25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25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25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25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25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25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25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25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25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25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25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25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25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25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25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25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25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25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25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25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25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25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25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25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25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25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25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25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25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25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25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25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25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25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25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25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25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25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25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25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25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25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25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25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25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25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25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25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25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25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25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25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25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25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25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25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25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25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25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25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25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25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25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25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25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25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25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25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25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25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25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25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25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25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25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25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25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25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25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25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25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25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25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25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25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25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25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25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25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25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25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25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25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25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25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25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25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25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25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25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25">
      <c r="A224" s="1">
        <v>44147</v>
      </c>
      <c r="B224">
        <v>687</v>
      </c>
      <c r="C224">
        <v>26</v>
      </c>
      <c r="D224">
        <f t="shared" ref="D224:D230" si="7"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25">
      <c r="A225" s="1">
        <v>44148</v>
      </c>
      <c r="B225">
        <v>705</v>
      </c>
      <c r="C225">
        <v>18</v>
      </c>
      <c r="D225">
        <f t="shared" si="7"/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25">
      <c r="A226" s="1">
        <v>44149</v>
      </c>
      <c r="B226">
        <v>737</v>
      </c>
      <c r="C226">
        <v>32</v>
      </c>
      <c r="D226">
        <f t="shared" si="7"/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25">
      <c r="A227" s="1">
        <v>44150</v>
      </c>
      <c r="B227">
        <v>781</v>
      </c>
      <c r="C227">
        <v>44</v>
      </c>
      <c r="D227">
        <f t="shared" si="7"/>
        <v>692.57142857142856</v>
      </c>
      <c r="E227">
        <v>159</v>
      </c>
      <c r="F227">
        <v>0</v>
      </c>
      <c r="G227">
        <v>74</v>
      </c>
      <c r="H227">
        <v>4</v>
      </c>
    </row>
    <row r="228" spans="1:8" x14ac:dyDescent="0.25">
      <c r="A228" s="1">
        <v>44151</v>
      </c>
      <c r="B228">
        <v>835</v>
      </c>
      <c r="C228">
        <v>54</v>
      </c>
      <c r="D228">
        <f t="shared" si="7"/>
        <v>723.57142857142856</v>
      </c>
      <c r="E228">
        <v>159</v>
      </c>
      <c r="F228">
        <v>0</v>
      </c>
      <c r="G228">
        <v>73</v>
      </c>
      <c r="H228">
        <v>-1</v>
      </c>
    </row>
    <row r="229" spans="1:8" x14ac:dyDescent="0.25">
      <c r="A229" s="1">
        <v>44152</v>
      </c>
      <c r="B229">
        <v>885</v>
      </c>
      <c r="C229">
        <v>50</v>
      </c>
      <c r="D229">
        <f t="shared" si="7"/>
        <v>755.85714285714289</v>
      </c>
      <c r="E229">
        <v>173</v>
      </c>
      <c r="F229">
        <v>14</v>
      </c>
      <c r="G229">
        <v>72</v>
      </c>
      <c r="H229">
        <v>-1</v>
      </c>
    </row>
    <row r="230" spans="1:8" x14ac:dyDescent="0.25">
      <c r="A230" s="1">
        <v>44153</v>
      </c>
      <c r="B230">
        <v>917</v>
      </c>
      <c r="C230">
        <v>32</v>
      </c>
      <c r="D230">
        <f t="shared" si="7"/>
        <v>792.42857142857144</v>
      </c>
      <c r="E230">
        <v>181</v>
      </c>
      <c r="F230">
        <v>8</v>
      </c>
      <c r="G230">
        <v>75</v>
      </c>
      <c r="H230">
        <v>3</v>
      </c>
    </row>
    <row r="231" spans="1:8" x14ac:dyDescent="0.25">
      <c r="A231" s="1">
        <v>44154</v>
      </c>
      <c r="B231">
        <v>904</v>
      </c>
      <c r="C231">
        <v>-13</v>
      </c>
      <c r="D231">
        <f>AVERAGE(B225:B231)</f>
        <v>823.42857142857144</v>
      </c>
      <c r="E231">
        <v>179</v>
      </c>
      <c r="F231">
        <v>-2</v>
      </c>
      <c r="G231">
        <v>75</v>
      </c>
      <c r="H231">
        <v>0</v>
      </c>
    </row>
    <row r="232" spans="1:8" x14ac:dyDescent="0.25">
      <c r="A232" s="1">
        <v>44155</v>
      </c>
      <c r="B232">
        <v>891</v>
      </c>
      <c r="C232">
        <v>-13</v>
      </c>
      <c r="D232">
        <f>AVERAGE(B226:B232)</f>
        <v>850</v>
      </c>
      <c r="E232">
        <v>187</v>
      </c>
      <c r="F232">
        <v>8</v>
      </c>
      <c r="G232">
        <v>85</v>
      </c>
      <c r="H232">
        <v>10</v>
      </c>
    </row>
    <row r="233" spans="1:8" x14ac:dyDescent="0.25">
      <c r="A233" s="1">
        <v>44156</v>
      </c>
      <c r="B233">
        <v>893</v>
      </c>
      <c r="C233">
        <v>2</v>
      </c>
      <c r="D233">
        <f>AVERAGE(B227:B233)</f>
        <v>872.28571428571433</v>
      </c>
      <c r="E233">
        <v>192</v>
      </c>
      <c r="F233">
        <v>5</v>
      </c>
      <c r="G233">
        <v>88</v>
      </c>
      <c r="H233">
        <v>3</v>
      </c>
    </row>
    <row r="234" spans="1:8" x14ac:dyDescent="0.25">
      <c r="A234" s="1">
        <v>44157</v>
      </c>
      <c r="B234">
        <v>922</v>
      </c>
      <c r="C234">
        <v>29</v>
      </c>
      <c r="D234">
        <f>AVERAGE(B228:B234)</f>
        <v>892.42857142857144</v>
      </c>
      <c r="E234">
        <v>204</v>
      </c>
      <c r="F234">
        <v>12</v>
      </c>
      <c r="G234">
        <v>91</v>
      </c>
      <c r="H234">
        <v>3</v>
      </c>
    </row>
    <row r="235" spans="1:8" x14ac:dyDescent="0.25">
      <c r="A235" s="1">
        <v>44158</v>
      </c>
      <c r="B235">
        <v>954</v>
      </c>
      <c r="C235">
        <v>32</v>
      </c>
      <c r="D235">
        <f>AVERAGE(B229:B235)</f>
        <v>909.42857142857144</v>
      </c>
      <c r="E235">
        <v>205</v>
      </c>
      <c r="F235">
        <v>1</v>
      </c>
      <c r="G235">
        <v>99</v>
      </c>
      <c r="H235">
        <v>8</v>
      </c>
    </row>
    <row r="236" spans="1:8" x14ac:dyDescent="0.25">
      <c r="A236" s="1">
        <v>44159</v>
      </c>
      <c r="B236">
        <v>942</v>
      </c>
      <c r="C236">
        <v>-12</v>
      </c>
      <c r="D236">
        <f t="shared" ref="D236" si="8">AVERAGE(B230:B236)</f>
        <v>917.57142857142856</v>
      </c>
      <c r="E236">
        <v>208</v>
      </c>
      <c r="F236">
        <v>3</v>
      </c>
      <c r="G236">
        <v>108</v>
      </c>
      <c r="H236">
        <v>9</v>
      </c>
    </row>
    <row r="237" spans="1:8" x14ac:dyDescent="0.25">
      <c r="A237" s="1">
        <v>44160</v>
      </c>
      <c r="B237">
        <v>966</v>
      </c>
      <c r="C237">
        <v>24</v>
      </c>
      <c r="D237">
        <f>AVERAGE(B231:B236)</f>
        <v>917.66666666666663</v>
      </c>
      <c r="E237">
        <v>211</v>
      </c>
      <c r="F237">
        <v>3</v>
      </c>
      <c r="G237">
        <v>107</v>
      </c>
      <c r="H237">
        <v>-1</v>
      </c>
    </row>
    <row r="238" spans="1:8" x14ac:dyDescent="0.25">
      <c r="A238" s="1">
        <v>44161</v>
      </c>
      <c r="B238">
        <v>986</v>
      </c>
      <c r="C238">
        <v>20</v>
      </c>
      <c r="D238">
        <f t="shared" ref="D238:D242" si="9">AVERAGE(B232:B238)</f>
        <v>936.28571428571433</v>
      </c>
      <c r="E238">
        <v>209</v>
      </c>
      <c r="F238">
        <v>-2</v>
      </c>
      <c r="G238">
        <v>109</v>
      </c>
      <c r="H238">
        <v>2</v>
      </c>
    </row>
    <row r="239" spans="1:8" x14ac:dyDescent="0.25">
      <c r="A239" s="1">
        <v>44162</v>
      </c>
      <c r="B239">
        <v>1045</v>
      </c>
      <c r="C239">
        <v>59</v>
      </c>
      <c r="D239">
        <f t="shared" si="9"/>
        <v>958.28571428571433</v>
      </c>
      <c r="E239">
        <v>225</v>
      </c>
      <c r="F239">
        <v>16</v>
      </c>
      <c r="G239">
        <v>111</v>
      </c>
      <c r="H239">
        <v>2</v>
      </c>
    </row>
    <row r="240" spans="1:8" x14ac:dyDescent="0.25">
      <c r="A240" s="1">
        <v>44163</v>
      </c>
      <c r="B240">
        <v>1081</v>
      </c>
      <c r="C240">
        <v>36</v>
      </c>
      <c r="D240">
        <f t="shared" si="9"/>
        <v>985.14285714285711</v>
      </c>
      <c r="E240">
        <v>238</v>
      </c>
      <c r="F240">
        <v>13</v>
      </c>
      <c r="G240">
        <v>110</v>
      </c>
      <c r="H240">
        <v>-1</v>
      </c>
    </row>
    <row r="241" spans="1:8" x14ac:dyDescent="0.25">
      <c r="A241" s="1">
        <v>44164</v>
      </c>
      <c r="B241">
        <v>1174</v>
      </c>
      <c r="C241">
        <v>93</v>
      </c>
      <c r="D241">
        <f t="shared" si="9"/>
        <v>1021.1428571428571</v>
      </c>
      <c r="E241">
        <v>244</v>
      </c>
      <c r="F241">
        <v>6</v>
      </c>
      <c r="G241">
        <v>126</v>
      </c>
      <c r="H241">
        <v>16</v>
      </c>
    </row>
    <row r="242" spans="1:8" x14ac:dyDescent="0.25">
      <c r="A242" s="1">
        <v>44165</v>
      </c>
      <c r="B242">
        <v>1191</v>
      </c>
      <c r="C242">
        <v>17</v>
      </c>
      <c r="D242">
        <f t="shared" si="9"/>
        <v>1055</v>
      </c>
      <c r="E242">
        <v>239</v>
      </c>
      <c r="F242">
        <v>-5</v>
      </c>
      <c r="G242">
        <v>130</v>
      </c>
      <c r="H242">
        <v>4</v>
      </c>
    </row>
    <row r="243" spans="1:8" x14ac:dyDescent="0.25">
      <c r="A243" s="1">
        <v>44166</v>
      </c>
      <c r="B243">
        <v>1259</v>
      </c>
      <c r="C243">
        <v>68</v>
      </c>
      <c r="D243">
        <f t="shared" ref="D243:D249" si="10">AVERAGE(B237:B243)</f>
        <v>1100.2857142857142</v>
      </c>
      <c r="E243">
        <v>264</v>
      </c>
      <c r="F243">
        <v>25</v>
      </c>
      <c r="G243">
        <v>126</v>
      </c>
      <c r="H243">
        <v>-4</v>
      </c>
    </row>
    <row r="244" spans="1:8" x14ac:dyDescent="0.25">
      <c r="A244" s="1">
        <v>44167</v>
      </c>
      <c r="B244">
        <v>1324</v>
      </c>
      <c r="C244">
        <v>65</v>
      </c>
      <c r="D244">
        <f t="shared" si="10"/>
        <v>1151.4285714285713</v>
      </c>
      <c r="E244">
        <v>261</v>
      </c>
      <c r="F244">
        <v>-3</v>
      </c>
      <c r="G244">
        <v>137</v>
      </c>
      <c r="H244">
        <v>11</v>
      </c>
    </row>
    <row r="245" spans="1:8" x14ac:dyDescent="0.25">
      <c r="A245" s="1">
        <v>44168</v>
      </c>
      <c r="B245">
        <v>1394</v>
      </c>
      <c r="C245">
        <v>70</v>
      </c>
      <c r="D245">
        <f t="shared" si="10"/>
        <v>1209.7142857142858</v>
      </c>
      <c r="E245">
        <v>278</v>
      </c>
      <c r="F245">
        <v>17</v>
      </c>
      <c r="G245">
        <v>134</v>
      </c>
      <c r="H245">
        <v>-3</v>
      </c>
    </row>
    <row r="246" spans="1:8" x14ac:dyDescent="0.25">
      <c r="A246" s="1">
        <v>44169</v>
      </c>
      <c r="B246">
        <v>1428</v>
      </c>
      <c r="C246">
        <v>34</v>
      </c>
      <c r="D246">
        <f t="shared" si="10"/>
        <v>1264.4285714285713</v>
      </c>
      <c r="E246">
        <v>283</v>
      </c>
      <c r="F246">
        <v>5</v>
      </c>
      <c r="G246">
        <v>138</v>
      </c>
      <c r="H246">
        <v>4</v>
      </c>
    </row>
    <row r="247" spans="1:8" x14ac:dyDescent="0.25">
      <c r="A247" s="1">
        <v>44170</v>
      </c>
      <c r="B247">
        <v>1416</v>
      </c>
      <c r="C247">
        <v>-12</v>
      </c>
      <c r="D247">
        <f t="shared" si="10"/>
        <v>1312.2857142857142</v>
      </c>
      <c r="E247">
        <v>298</v>
      </c>
      <c r="F247">
        <v>15</v>
      </c>
      <c r="G247">
        <v>139</v>
      </c>
      <c r="H247">
        <v>1</v>
      </c>
    </row>
    <row r="248" spans="1:8" x14ac:dyDescent="0.25">
      <c r="A248" s="1">
        <v>44171</v>
      </c>
      <c r="B248">
        <v>1516</v>
      </c>
      <c r="C248">
        <v>100</v>
      </c>
      <c r="D248">
        <f t="shared" si="10"/>
        <v>1361.1428571428571</v>
      </c>
      <c r="E248">
        <v>302</v>
      </c>
      <c r="F248">
        <v>4</v>
      </c>
      <c r="G248">
        <v>153</v>
      </c>
      <c r="H248">
        <v>14</v>
      </c>
    </row>
    <row r="249" spans="1:8" x14ac:dyDescent="0.25">
      <c r="A249" s="1">
        <v>44172</v>
      </c>
      <c r="B249">
        <v>1552</v>
      </c>
      <c r="C249">
        <v>36</v>
      </c>
      <c r="D249">
        <f t="shared" si="10"/>
        <v>1412.7142857142858</v>
      </c>
      <c r="E249">
        <v>310</v>
      </c>
      <c r="F249">
        <v>8</v>
      </c>
      <c r="G249">
        <v>166</v>
      </c>
      <c r="H249">
        <v>13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2C35922-DA19-44F6-B653-BE41CA0452B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FEBDC9A-4768-4855-86C8-346DB47163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0B0AF29-C831-494C-920A-F19F91510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Bettano, Amy (DPH)</cp:lastModifiedBy>
  <cp:revision/>
  <dcterms:created xsi:type="dcterms:W3CDTF">2020-10-25T16:26:38Z</dcterms:created>
  <dcterms:modified xsi:type="dcterms:W3CDTF">2020-12-08T17:34:47Z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