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0A580DB3-74A7-4FEF-B9B7-006CC66A7427}" xr6:coauthVersionLast="45" xr6:coauthVersionMax="45" xr10:uidLastSave="{00000000-0000-0000-0000-000000000000}"/>
  <bookViews>
    <workbookView xWindow="-120" yWindow="-120" windowWidth="20730" windowHeight="11160" activeTab="4"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26" i="22" l="1"/>
  <c r="X425" i="22"/>
  <c r="X424" i="22"/>
  <c r="X423" i="22"/>
  <c r="W426" i="22"/>
  <c r="V426" i="22"/>
  <c r="U426" i="22"/>
  <c r="T426" i="22"/>
  <c r="S426" i="22"/>
  <c r="R426" i="22"/>
  <c r="Q426" i="22"/>
  <c r="P426" i="22"/>
  <c r="O426" i="22"/>
  <c r="E292" i="21"/>
  <c r="G292" i="21"/>
  <c r="H426" i="22"/>
  <c r="C292" i="21"/>
  <c r="B426" i="22"/>
  <c r="F377" i="10"/>
  <c r="E377" i="10"/>
  <c r="E374" i="10"/>
  <c r="E375" i="10" s="1"/>
  <c r="E376" i="10" s="1"/>
  <c r="D419" i="6" l="1"/>
  <c r="B419" i="6"/>
  <c r="H353" i="17"/>
  <c r="F353" i="17"/>
  <c r="D353" i="17"/>
  <c r="C353" i="17"/>
  <c r="V425" i="22" l="1"/>
  <c r="T425" i="22"/>
  <c r="R425" i="22"/>
  <c r="Q425" i="22"/>
  <c r="P425" i="22"/>
  <c r="O425" i="22"/>
  <c r="E291" i="21"/>
  <c r="G291" i="21"/>
  <c r="C291" i="21"/>
  <c r="F376" i="10"/>
  <c r="D418" i="6"/>
  <c r="H352" i="17"/>
  <c r="F352" i="17"/>
  <c r="D352" i="17"/>
  <c r="C352" i="17"/>
  <c r="H351" i="17" l="1"/>
  <c r="F351" i="17"/>
  <c r="D351" i="17"/>
  <c r="C351" i="17"/>
  <c r="V424" i="22"/>
  <c r="T424" i="22"/>
  <c r="R424" i="22"/>
  <c r="Q424" i="22"/>
  <c r="P424" i="22"/>
  <c r="O424" i="22"/>
  <c r="G290" i="21"/>
  <c r="E290" i="21"/>
  <c r="C290" i="21"/>
  <c r="D417" i="6"/>
  <c r="V423" i="22" l="1"/>
  <c r="T423" i="22"/>
  <c r="R423" i="22"/>
  <c r="Q423" i="22"/>
  <c r="P423" i="22"/>
  <c r="O423" i="22"/>
  <c r="E289" i="21" l="1"/>
  <c r="G289" i="21"/>
  <c r="C289" i="21"/>
  <c r="F375" i="10"/>
  <c r="F374" i="10"/>
  <c r="D416" i="6"/>
  <c r="H350" i="17"/>
  <c r="F350" i="17"/>
  <c r="D350" i="17"/>
  <c r="C350" i="17"/>
  <c r="H349" i="17" l="1"/>
  <c r="F349" i="17"/>
  <c r="D349" i="17"/>
  <c r="C349" i="17"/>
  <c r="X422" i="22"/>
  <c r="V422" i="22"/>
  <c r="T422" i="22"/>
  <c r="R422" i="22"/>
  <c r="Q422" i="22"/>
  <c r="P422" i="22"/>
  <c r="O422" i="22"/>
  <c r="G288" i="21"/>
  <c r="E288" i="21"/>
  <c r="C288" i="21"/>
  <c r="F373" i="10"/>
  <c r="D415" i="6"/>
  <c r="Q4577" i="24" l="1"/>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E287" i="21"/>
  <c r="G287" i="21"/>
  <c r="C287" i="21"/>
  <c r="F372" i="10"/>
  <c r="D414" i="6"/>
  <c r="F371" i="10" l="1"/>
  <c r="X420" i="22"/>
  <c r="V420" i="22"/>
  <c r="T420" i="22"/>
  <c r="R420" i="22"/>
  <c r="Q420" i="22"/>
  <c r="P420" i="22"/>
  <c r="O420" i="22"/>
  <c r="E286" i="21"/>
  <c r="G286" i="21"/>
  <c r="C286" i="21"/>
  <c r="H347" i="17"/>
  <c r="F347" i="17"/>
  <c r="D347" i="17"/>
  <c r="C347" i="17"/>
  <c r="D413" i="6"/>
  <c r="X419" i="22" l="1"/>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s="1"/>
</calcChain>
</file>

<file path=xl/sharedStrings.xml><?xml version="1.0" encoding="utf-8"?>
<sst xmlns="http://schemas.openxmlformats.org/spreadsheetml/2006/main" count="37212" uniqueCount="893">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</sst>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6">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2" t="s">
        <v>587</v>
      </c>
      <c r="B2" s="172" t="s">
        <v>587</v>
      </c>
      <c r="C2" s="43" t="s">
        <v>0</v>
      </c>
      <c r="D2" s="43" t="s">
        <v>0</v>
      </c>
      <c r="E2" s="173" t="s">
        <v>602</v>
      </c>
      <c r="F2" s="43" t="s">
        <v>883</v>
      </c>
      <c r="G2" s="175"/>
    </row>
    <row r="3" spans="1:8" x14ac:dyDescent="0.25">
      <c r="A3" s="172"/>
      <c r="B3" s="172"/>
      <c r="C3" s="43" t="s">
        <v>85</v>
      </c>
      <c r="E3" s="173"/>
      <c r="F3" s="43" t="s">
        <v>606</v>
      </c>
      <c r="G3" s="176"/>
    </row>
    <row r="4" spans="1:8" x14ac:dyDescent="0.25">
      <c r="A4" s="172"/>
      <c r="B4" s="172"/>
      <c r="C4" s="43" t="s">
        <v>86</v>
      </c>
      <c r="E4" s="173"/>
      <c r="F4" s="43" t="s">
        <v>607</v>
      </c>
      <c r="G4" s="176"/>
    </row>
    <row r="5" spans="1:8" x14ac:dyDescent="0.25">
      <c r="A5" s="172"/>
      <c r="B5" s="172"/>
      <c r="C5" s="43" t="s">
        <v>1</v>
      </c>
      <c r="D5" s="43" t="s">
        <v>1</v>
      </c>
      <c r="E5" s="173"/>
      <c r="F5" s="43" t="s">
        <v>609</v>
      </c>
      <c r="G5" s="176"/>
    </row>
    <row r="6" spans="1:8" x14ac:dyDescent="0.25">
      <c r="A6" s="172"/>
      <c r="B6" s="172"/>
      <c r="C6" s="43" t="s">
        <v>2</v>
      </c>
      <c r="D6" s="43" t="s">
        <v>2</v>
      </c>
      <c r="E6" s="173"/>
      <c r="F6" s="43" t="s">
        <v>589</v>
      </c>
      <c r="G6" s="176"/>
    </row>
    <row r="7" spans="1:8" x14ac:dyDescent="0.25">
      <c r="A7" s="172"/>
      <c r="B7" s="172"/>
      <c r="C7" s="43" t="s">
        <v>3</v>
      </c>
      <c r="D7" s="43" t="s">
        <v>3</v>
      </c>
      <c r="E7" s="173"/>
      <c r="F7" s="43" t="s">
        <v>590</v>
      </c>
      <c r="G7" s="177"/>
    </row>
    <row r="8" spans="1:8" x14ac:dyDescent="0.25">
      <c r="A8" s="172" t="s">
        <v>591</v>
      </c>
      <c r="B8" s="172" t="s">
        <v>591</v>
      </c>
      <c r="C8" s="43" t="s">
        <v>0</v>
      </c>
      <c r="D8" s="43" t="s">
        <v>0</v>
      </c>
      <c r="E8" s="173" t="s">
        <v>602</v>
      </c>
      <c r="F8" s="43" t="s">
        <v>588</v>
      </c>
      <c r="G8" s="175"/>
    </row>
    <row r="9" spans="1:8" x14ac:dyDescent="0.25">
      <c r="A9" s="172"/>
      <c r="B9" s="172"/>
      <c r="C9" s="43" t="s">
        <v>4</v>
      </c>
      <c r="D9" s="43" t="s">
        <v>4</v>
      </c>
      <c r="E9" s="173"/>
      <c r="F9" s="43" t="s">
        <v>592</v>
      </c>
      <c r="G9" s="176"/>
    </row>
    <row r="10" spans="1:8" x14ac:dyDescent="0.25">
      <c r="A10" s="172"/>
      <c r="B10" s="172"/>
      <c r="C10" s="43" t="s">
        <v>5</v>
      </c>
      <c r="D10" s="43" t="s">
        <v>5</v>
      </c>
      <c r="E10" s="173"/>
      <c r="F10" s="43" t="s">
        <v>593</v>
      </c>
      <c r="G10" s="176"/>
    </row>
    <row r="11" spans="1:8" x14ac:dyDescent="0.25">
      <c r="A11" s="172"/>
      <c r="B11" s="172"/>
      <c r="C11" s="43" t="s">
        <v>6</v>
      </c>
      <c r="D11" s="43" t="s">
        <v>6</v>
      </c>
      <c r="E11" s="173"/>
      <c r="F11" s="43" t="s">
        <v>594</v>
      </c>
      <c r="G11" s="176"/>
    </row>
    <row r="12" spans="1:8" x14ac:dyDescent="0.25">
      <c r="A12" s="172"/>
      <c r="B12" s="172"/>
      <c r="C12" s="43" t="s">
        <v>7</v>
      </c>
      <c r="D12" s="43" t="s">
        <v>7</v>
      </c>
      <c r="E12" s="173"/>
      <c r="F12" s="43" t="s">
        <v>595</v>
      </c>
      <c r="G12" s="176"/>
    </row>
    <row r="13" spans="1:8" s="26" customFormat="1" x14ac:dyDescent="0.25">
      <c r="A13" s="172"/>
      <c r="B13" s="172"/>
      <c r="C13" s="57" t="s">
        <v>8</v>
      </c>
      <c r="D13" s="43"/>
      <c r="E13" s="173"/>
      <c r="F13" s="43" t="s">
        <v>606</v>
      </c>
      <c r="G13" s="176"/>
      <c r="H13" s="43"/>
    </row>
    <row r="14" spans="1:8" s="26" customFormat="1" x14ac:dyDescent="0.25">
      <c r="A14" s="172"/>
      <c r="B14" s="172"/>
      <c r="C14" s="57" t="s">
        <v>9</v>
      </c>
      <c r="D14" s="43"/>
      <c r="E14" s="173"/>
      <c r="F14" s="43" t="s">
        <v>607</v>
      </c>
      <c r="G14" s="177"/>
      <c r="H14" s="43"/>
    </row>
    <row r="15" spans="1:8" x14ac:dyDescent="0.25">
      <c r="A15" s="172" t="s">
        <v>603</v>
      </c>
      <c r="B15" s="172" t="s">
        <v>604</v>
      </c>
      <c r="C15" s="43" t="s">
        <v>0</v>
      </c>
      <c r="D15" s="43" t="s">
        <v>0</v>
      </c>
      <c r="E15" s="170" t="s">
        <v>608</v>
      </c>
      <c r="F15" s="43" t="s">
        <v>609</v>
      </c>
      <c r="G15" s="175"/>
    </row>
    <row r="16" spans="1:8" ht="45" x14ac:dyDescent="0.25">
      <c r="A16" s="172"/>
      <c r="B16" s="172"/>
      <c r="C16" s="43" t="s">
        <v>19</v>
      </c>
      <c r="D16" s="43" t="s">
        <v>19</v>
      </c>
      <c r="E16" s="170"/>
      <c r="F16" s="43" t="s">
        <v>610</v>
      </c>
      <c r="G16" s="176"/>
    </row>
    <row r="17" spans="1:7" ht="60" x14ac:dyDescent="0.25">
      <c r="A17" s="172"/>
      <c r="B17" s="172"/>
      <c r="C17" s="43" t="s">
        <v>20</v>
      </c>
      <c r="D17" s="43" t="s">
        <v>20</v>
      </c>
      <c r="E17" s="170"/>
      <c r="F17" s="43" t="s">
        <v>611</v>
      </c>
      <c r="G17" s="176"/>
    </row>
    <row r="18" spans="1:7" ht="60" x14ac:dyDescent="0.25">
      <c r="A18" s="172"/>
      <c r="B18" s="172"/>
      <c r="C18" s="43" t="s">
        <v>21</v>
      </c>
      <c r="D18" s="43" t="s">
        <v>21</v>
      </c>
      <c r="E18" s="170"/>
      <c r="F18" s="43" t="s">
        <v>612</v>
      </c>
      <c r="G18" s="176"/>
    </row>
    <row r="19" spans="1:7" ht="75" x14ac:dyDescent="0.25">
      <c r="A19" s="172"/>
      <c r="B19" s="172"/>
      <c r="C19" s="43" t="s">
        <v>22</v>
      </c>
      <c r="D19" s="43" t="s">
        <v>22</v>
      </c>
      <c r="E19" s="170"/>
      <c r="F19" s="43" t="s">
        <v>613</v>
      </c>
      <c r="G19" s="176"/>
    </row>
    <row r="20" spans="1:7" x14ac:dyDescent="0.25">
      <c r="A20" s="172"/>
      <c r="B20" s="172"/>
      <c r="C20" s="43" t="s">
        <v>605</v>
      </c>
      <c r="D20" s="43" t="s">
        <v>605</v>
      </c>
      <c r="E20" s="170"/>
      <c r="F20" s="43" t="s">
        <v>614</v>
      </c>
      <c r="G20" s="177"/>
    </row>
    <row r="21" spans="1:7" x14ac:dyDescent="0.25">
      <c r="A21" s="172" t="s">
        <v>615</v>
      </c>
      <c r="B21" s="172" t="s">
        <v>616</v>
      </c>
      <c r="C21" s="43" t="s">
        <v>0</v>
      </c>
      <c r="D21" s="43" t="s">
        <v>0</v>
      </c>
      <c r="E21" s="173" t="s">
        <v>602</v>
      </c>
      <c r="F21" s="43" t="s">
        <v>617</v>
      </c>
      <c r="G21" s="175"/>
    </row>
    <row r="22" spans="1:7" x14ac:dyDescent="0.25">
      <c r="A22" s="172"/>
      <c r="B22" s="172"/>
      <c r="C22" s="43" t="s">
        <v>85</v>
      </c>
      <c r="E22" s="173"/>
      <c r="F22" s="43" t="s">
        <v>606</v>
      </c>
      <c r="G22" s="176"/>
    </row>
    <row r="23" spans="1:7" x14ac:dyDescent="0.25">
      <c r="A23" s="172"/>
      <c r="B23" s="172"/>
      <c r="C23" s="43" t="s">
        <v>86</v>
      </c>
      <c r="E23" s="173"/>
      <c r="F23" s="43" t="s">
        <v>607</v>
      </c>
      <c r="G23" s="176"/>
    </row>
    <row r="24" spans="1:7" x14ac:dyDescent="0.25">
      <c r="A24" s="172"/>
      <c r="B24" s="172"/>
      <c r="C24" s="43" t="s">
        <v>24</v>
      </c>
      <c r="D24" s="43" t="s">
        <v>24</v>
      </c>
      <c r="E24" s="173"/>
      <c r="F24" s="43" t="s">
        <v>618</v>
      </c>
      <c r="G24" s="176"/>
    </row>
    <row r="25" spans="1:7" x14ac:dyDescent="0.25">
      <c r="A25" s="172"/>
      <c r="B25" s="172"/>
      <c r="C25" s="43" t="s">
        <v>25</v>
      </c>
      <c r="D25" s="43" t="s">
        <v>25</v>
      </c>
      <c r="E25" s="173"/>
      <c r="F25" s="43" t="s">
        <v>619</v>
      </c>
      <c r="G25" s="176"/>
    </row>
    <row r="26" spans="1:7" x14ac:dyDescent="0.25">
      <c r="A26" s="172"/>
      <c r="B26" s="172"/>
      <c r="C26" s="43" t="s">
        <v>26</v>
      </c>
      <c r="D26" s="43" t="s">
        <v>26</v>
      </c>
      <c r="E26" s="173"/>
      <c r="F26" s="43" t="s">
        <v>620</v>
      </c>
      <c r="G26" s="176"/>
    </row>
    <row r="27" spans="1:7" x14ac:dyDescent="0.25">
      <c r="A27" s="172"/>
      <c r="B27" s="172"/>
      <c r="C27" s="43" t="s">
        <v>27</v>
      </c>
      <c r="D27" s="43" t="s">
        <v>27</v>
      </c>
      <c r="E27" s="173"/>
      <c r="F27" s="43" t="s">
        <v>621</v>
      </c>
      <c r="G27" s="176"/>
    </row>
    <row r="28" spans="1:7" x14ac:dyDescent="0.25">
      <c r="A28" s="172"/>
      <c r="B28" s="172"/>
      <c r="C28" s="43" t="s">
        <v>28</v>
      </c>
      <c r="D28" s="43" t="s">
        <v>28</v>
      </c>
      <c r="E28" s="173"/>
      <c r="F28" s="43" t="s">
        <v>622</v>
      </c>
      <c r="G28" s="176"/>
    </row>
    <row r="29" spans="1:7" x14ac:dyDescent="0.25">
      <c r="A29" s="172"/>
      <c r="B29" s="172"/>
      <c r="C29" s="43" t="s">
        <v>29</v>
      </c>
      <c r="D29" s="43" t="s">
        <v>29</v>
      </c>
      <c r="E29" s="173"/>
      <c r="F29" s="43" t="s">
        <v>623</v>
      </c>
      <c r="G29" s="176"/>
    </row>
    <row r="30" spans="1:7" x14ac:dyDescent="0.25">
      <c r="A30" s="172"/>
      <c r="B30" s="172"/>
      <c r="C30" s="43" t="s">
        <v>30</v>
      </c>
      <c r="D30" s="43" t="s">
        <v>30</v>
      </c>
      <c r="E30" s="173"/>
      <c r="F30" s="43" t="s">
        <v>624</v>
      </c>
      <c r="G30" s="176"/>
    </row>
    <row r="31" spans="1:7" x14ac:dyDescent="0.25">
      <c r="A31" s="172"/>
      <c r="B31" s="172"/>
      <c r="C31" s="43" t="s">
        <v>31</v>
      </c>
      <c r="D31" s="43" t="s">
        <v>31</v>
      </c>
      <c r="E31" s="173"/>
      <c r="F31" s="43" t="s">
        <v>625</v>
      </c>
      <c r="G31" s="176"/>
    </row>
    <row r="32" spans="1:7" x14ac:dyDescent="0.25">
      <c r="A32" s="172"/>
      <c r="B32" s="172"/>
      <c r="C32" s="43" t="s">
        <v>884</v>
      </c>
      <c r="D32" s="43" t="s">
        <v>32</v>
      </c>
      <c r="E32" s="173"/>
      <c r="F32" s="178" t="s">
        <v>885</v>
      </c>
      <c r="G32" s="176"/>
    </row>
    <row r="33" spans="1:7" x14ac:dyDescent="0.25">
      <c r="A33" s="172"/>
      <c r="B33" s="172"/>
      <c r="C33" s="43" t="s">
        <v>884</v>
      </c>
      <c r="D33" s="43" t="s">
        <v>33</v>
      </c>
      <c r="E33" s="173"/>
      <c r="F33" s="179"/>
      <c r="G33" s="176"/>
    </row>
    <row r="34" spans="1:7" x14ac:dyDescent="0.25">
      <c r="A34" s="172"/>
      <c r="B34" s="172"/>
      <c r="C34" s="43" t="s">
        <v>34</v>
      </c>
      <c r="D34" s="43" t="s">
        <v>34</v>
      </c>
      <c r="E34" s="173"/>
      <c r="F34" s="43" t="s">
        <v>626</v>
      </c>
      <c r="G34" s="177"/>
    </row>
    <row r="35" spans="1:7" x14ac:dyDescent="0.25">
      <c r="A35" s="172" t="s">
        <v>627</v>
      </c>
      <c r="B35" s="172" t="s">
        <v>628</v>
      </c>
      <c r="C35" s="43" t="s">
        <v>0</v>
      </c>
      <c r="D35" s="43" t="s">
        <v>0</v>
      </c>
      <c r="E35" s="170" t="s">
        <v>608</v>
      </c>
      <c r="F35" s="43" t="s">
        <v>629</v>
      </c>
      <c r="G35" s="175"/>
    </row>
    <row r="36" spans="1:7" ht="45" x14ac:dyDescent="0.25">
      <c r="A36" s="172"/>
      <c r="B36" s="172"/>
      <c r="C36" s="43" t="s">
        <v>19</v>
      </c>
      <c r="D36" s="43" t="s">
        <v>19</v>
      </c>
      <c r="E36" s="170"/>
      <c r="F36" s="43" t="s">
        <v>631</v>
      </c>
      <c r="G36" s="176"/>
    </row>
    <row r="37" spans="1:7" ht="45" x14ac:dyDescent="0.25">
      <c r="A37" s="172"/>
      <c r="B37" s="172"/>
      <c r="C37" s="43" t="s">
        <v>20</v>
      </c>
      <c r="D37" s="43" t="s">
        <v>20</v>
      </c>
      <c r="E37" s="170"/>
      <c r="F37" s="43" t="s">
        <v>632</v>
      </c>
      <c r="G37" s="176"/>
    </row>
    <row r="38" spans="1:7" x14ac:dyDescent="0.25">
      <c r="A38" s="172"/>
      <c r="B38" s="172"/>
      <c r="C38" s="43" t="s">
        <v>35</v>
      </c>
      <c r="D38" s="43" t="s">
        <v>35</v>
      </c>
      <c r="E38" s="170"/>
      <c r="F38" s="43" t="s">
        <v>630</v>
      </c>
      <c r="G38" s="177"/>
    </row>
    <row r="39" spans="1:7" ht="28.5" customHeight="1" x14ac:dyDescent="0.25">
      <c r="A39" s="172" t="s">
        <v>633</v>
      </c>
      <c r="B39" s="171" t="s">
        <v>634</v>
      </c>
      <c r="C39" s="43" t="s">
        <v>0</v>
      </c>
      <c r="D39" s="43" t="s">
        <v>0</v>
      </c>
      <c r="E39" s="173" t="s">
        <v>602</v>
      </c>
      <c r="F39" s="43" t="s">
        <v>629</v>
      </c>
      <c r="G39" s="175" t="s">
        <v>825</v>
      </c>
    </row>
    <row r="40" spans="1:7" ht="34.5" customHeight="1" x14ac:dyDescent="0.25">
      <c r="A40" s="172"/>
      <c r="B40" s="171"/>
      <c r="C40" s="43" t="s">
        <v>21</v>
      </c>
      <c r="D40" s="43" t="s">
        <v>21</v>
      </c>
      <c r="E40" s="173"/>
      <c r="F40" s="43" t="s">
        <v>635</v>
      </c>
      <c r="G40" s="176"/>
    </row>
    <row r="41" spans="1:7" ht="26.25" customHeight="1" x14ac:dyDescent="0.25">
      <c r="A41" s="172"/>
      <c r="B41" s="171"/>
      <c r="C41" s="43" t="s">
        <v>22</v>
      </c>
      <c r="D41" s="43" t="s">
        <v>22</v>
      </c>
      <c r="E41" s="173"/>
      <c r="F41" s="43" t="s">
        <v>636</v>
      </c>
      <c r="G41" s="177"/>
    </row>
    <row r="42" spans="1:7" ht="15" customHeight="1" x14ac:dyDescent="0.25">
      <c r="A42" s="172" t="s">
        <v>637</v>
      </c>
      <c r="B42" s="172" t="s">
        <v>638</v>
      </c>
      <c r="C42" s="43" t="s">
        <v>0</v>
      </c>
      <c r="D42" s="43" t="s">
        <v>0</v>
      </c>
      <c r="E42" s="170" t="s">
        <v>608</v>
      </c>
      <c r="F42" s="43" t="s">
        <v>588</v>
      </c>
      <c r="G42" s="175" t="s">
        <v>825</v>
      </c>
    </row>
    <row r="43" spans="1:7" ht="30" x14ac:dyDescent="0.25">
      <c r="A43" s="172"/>
      <c r="B43" s="172"/>
      <c r="C43" s="43" t="s">
        <v>36</v>
      </c>
      <c r="D43" s="43" t="s">
        <v>36</v>
      </c>
      <c r="E43" s="170"/>
      <c r="F43" s="43" t="s">
        <v>639</v>
      </c>
      <c r="G43" s="176"/>
    </row>
    <row r="44" spans="1:7" x14ac:dyDescent="0.25">
      <c r="A44" s="172"/>
      <c r="B44" s="172"/>
      <c r="C44" s="43" t="s">
        <v>37</v>
      </c>
      <c r="D44" s="43" t="s">
        <v>37</v>
      </c>
      <c r="E44" s="170"/>
      <c r="F44" s="43" t="s">
        <v>640</v>
      </c>
      <c r="G44" s="176"/>
    </row>
    <row r="45" spans="1:7" ht="15" customHeight="1" x14ac:dyDescent="0.25">
      <c r="A45" s="172"/>
      <c r="B45" s="172"/>
      <c r="C45" s="43" t="s">
        <v>38</v>
      </c>
      <c r="D45" s="43" t="s">
        <v>38</v>
      </c>
      <c r="E45" s="170"/>
      <c r="F45" s="43" t="s">
        <v>641</v>
      </c>
      <c r="G45" s="176"/>
    </row>
    <row r="46" spans="1:7" x14ac:dyDescent="0.25">
      <c r="A46" s="172"/>
      <c r="B46" s="172"/>
      <c r="C46" s="43" t="s">
        <v>39</v>
      </c>
      <c r="D46" s="43" t="s">
        <v>39</v>
      </c>
      <c r="E46" s="170"/>
      <c r="F46" s="43" t="s">
        <v>642</v>
      </c>
      <c r="G46" s="176"/>
    </row>
    <row r="47" spans="1:7" x14ac:dyDescent="0.25">
      <c r="A47" s="172"/>
      <c r="B47" s="172"/>
      <c r="C47" s="43" t="s">
        <v>40</v>
      </c>
      <c r="D47" s="43" t="s">
        <v>40</v>
      </c>
      <c r="E47" s="170"/>
      <c r="F47" s="43" t="s">
        <v>643</v>
      </c>
      <c r="G47" s="177"/>
    </row>
    <row r="48" spans="1:7" x14ac:dyDescent="0.25">
      <c r="A48" s="172" t="s">
        <v>644</v>
      </c>
      <c r="B48" s="172" t="s">
        <v>646</v>
      </c>
      <c r="C48" s="43" t="s">
        <v>36</v>
      </c>
      <c r="D48" s="43" t="s">
        <v>36</v>
      </c>
      <c r="E48" s="173" t="s">
        <v>602</v>
      </c>
      <c r="F48" s="43" t="s">
        <v>647</v>
      </c>
      <c r="G48" s="175"/>
    </row>
    <row r="49" spans="1:7" x14ac:dyDescent="0.25">
      <c r="A49" s="172"/>
      <c r="B49" s="172"/>
      <c r="C49" s="43" t="s">
        <v>56</v>
      </c>
      <c r="D49" s="43" t="s">
        <v>56</v>
      </c>
      <c r="E49" s="173"/>
      <c r="F49" s="43" t="s">
        <v>648</v>
      </c>
      <c r="G49" s="176"/>
    </row>
    <row r="50" spans="1:7" x14ac:dyDescent="0.25">
      <c r="A50" s="172"/>
      <c r="B50" s="172"/>
      <c r="C50" s="43" t="s">
        <v>57</v>
      </c>
      <c r="D50" s="43" t="s">
        <v>57</v>
      </c>
      <c r="E50" s="173"/>
      <c r="F50" s="43" t="s">
        <v>649</v>
      </c>
      <c r="G50" s="176"/>
    </row>
    <row r="51" spans="1:7" ht="30" x14ac:dyDescent="0.25">
      <c r="A51" s="172"/>
      <c r="B51" s="172"/>
      <c r="C51" s="43" t="s">
        <v>58</v>
      </c>
      <c r="D51" s="43" t="s">
        <v>58</v>
      </c>
      <c r="E51" s="173"/>
      <c r="F51" s="43" t="s">
        <v>650</v>
      </c>
      <c r="G51" s="176"/>
    </row>
    <row r="52" spans="1:7" ht="60" x14ac:dyDescent="0.25">
      <c r="A52" s="172"/>
      <c r="B52" s="172"/>
      <c r="C52" s="43" t="s">
        <v>81</v>
      </c>
      <c r="D52" s="43" t="s">
        <v>81</v>
      </c>
      <c r="E52" s="173"/>
      <c r="F52" s="43" t="s">
        <v>651</v>
      </c>
      <c r="G52" s="176"/>
    </row>
    <row r="53" spans="1:7" x14ac:dyDescent="0.25">
      <c r="A53" s="172"/>
      <c r="B53" s="172"/>
      <c r="C53" s="43" t="s">
        <v>59</v>
      </c>
      <c r="D53" s="43" t="s">
        <v>59</v>
      </c>
      <c r="E53" s="173"/>
      <c r="F53" s="43" t="s">
        <v>652</v>
      </c>
      <c r="G53" s="176"/>
    </row>
    <row r="54" spans="1:7" x14ac:dyDescent="0.25">
      <c r="A54" s="172"/>
      <c r="B54" s="172"/>
      <c r="C54" s="43" t="s">
        <v>61</v>
      </c>
      <c r="D54" s="43" t="s">
        <v>61</v>
      </c>
      <c r="E54" s="173"/>
      <c r="F54" s="43" t="s">
        <v>653</v>
      </c>
      <c r="G54" s="176"/>
    </row>
    <row r="55" spans="1:7" x14ac:dyDescent="0.25">
      <c r="A55" s="172"/>
      <c r="B55" s="172"/>
      <c r="C55" s="43" t="s">
        <v>62</v>
      </c>
      <c r="D55" s="43" t="s">
        <v>62</v>
      </c>
      <c r="E55" s="173"/>
      <c r="F55" s="43" t="s">
        <v>654</v>
      </c>
      <c r="G55" s="176"/>
    </row>
    <row r="56" spans="1:7" x14ac:dyDescent="0.25">
      <c r="A56" s="172"/>
      <c r="B56" s="172"/>
      <c r="C56" s="43" t="s">
        <v>645</v>
      </c>
      <c r="D56" s="43" t="s">
        <v>645</v>
      </c>
      <c r="E56" s="173"/>
      <c r="F56" s="43" t="s">
        <v>655</v>
      </c>
      <c r="G56" s="176"/>
    </row>
    <row r="57" spans="1:7" x14ac:dyDescent="0.25">
      <c r="A57" s="172"/>
      <c r="B57" s="172"/>
      <c r="C57" s="43" t="s">
        <v>80</v>
      </c>
      <c r="D57" s="43" t="s">
        <v>80</v>
      </c>
      <c r="E57" s="173"/>
      <c r="F57" s="43" t="s">
        <v>656</v>
      </c>
      <c r="G57" s="176"/>
    </row>
    <row r="58" spans="1:7" ht="30" x14ac:dyDescent="0.25">
      <c r="A58" s="172"/>
      <c r="B58" s="58" t="s">
        <v>658</v>
      </c>
      <c r="C58" s="59" t="s">
        <v>579</v>
      </c>
      <c r="D58" s="59" t="s">
        <v>579</v>
      </c>
      <c r="E58" s="173"/>
      <c r="F58" s="43" t="s">
        <v>657</v>
      </c>
      <c r="G58" s="177"/>
    </row>
    <row r="59" spans="1:7" ht="30" customHeight="1" x14ac:dyDescent="0.25">
      <c r="A59" s="172" t="s">
        <v>659</v>
      </c>
      <c r="B59" s="171" t="s">
        <v>658</v>
      </c>
      <c r="C59" s="43" t="s">
        <v>0</v>
      </c>
      <c r="D59" s="43" t="s">
        <v>0</v>
      </c>
      <c r="E59" s="173" t="s">
        <v>602</v>
      </c>
      <c r="F59" s="43" t="s">
        <v>588</v>
      </c>
      <c r="G59" s="175"/>
    </row>
    <row r="60" spans="1:7" x14ac:dyDescent="0.25">
      <c r="A60" s="172"/>
      <c r="B60" s="171"/>
      <c r="C60" s="43" t="s">
        <v>36</v>
      </c>
      <c r="D60" s="43" t="s">
        <v>36</v>
      </c>
      <c r="E60" s="173"/>
      <c r="F60" s="43" t="s">
        <v>660</v>
      </c>
      <c r="G60" s="176"/>
    </row>
    <row r="61" spans="1:7" x14ac:dyDescent="0.25">
      <c r="A61" s="172"/>
      <c r="B61" s="171"/>
      <c r="C61" s="43" t="s">
        <v>7</v>
      </c>
      <c r="D61" s="43" t="s">
        <v>7</v>
      </c>
      <c r="E61" s="173"/>
      <c r="F61" s="43" t="s">
        <v>657</v>
      </c>
      <c r="G61" s="177"/>
    </row>
    <row r="62" spans="1:7" x14ac:dyDescent="0.25">
      <c r="A62" s="172" t="s">
        <v>662</v>
      </c>
      <c r="B62" s="172" t="s">
        <v>661</v>
      </c>
      <c r="C62" s="43" t="s">
        <v>87</v>
      </c>
      <c r="D62" s="43" t="s">
        <v>87</v>
      </c>
      <c r="E62" s="170" t="s">
        <v>608</v>
      </c>
      <c r="F62" s="43" t="s">
        <v>663</v>
      </c>
      <c r="G62" s="175"/>
    </row>
    <row r="63" spans="1:7" ht="45" x14ac:dyDescent="0.25">
      <c r="A63" s="172"/>
      <c r="B63" s="172"/>
      <c r="C63" s="43" t="s">
        <v>88</v>
      </c>
      <c r="D63" s="43" t="s">
        <v>88</v>
      </c>
      <c r="E63" s="170"/>
      <c r="F63" s="43" t="s">
        <v>665</v>
      </c>
      <c r="G63" s="176"/>
    </row>
    <row r="64" spans="1:7" ht="45" x14ac:dyDescent="0.25">
      <c r="A64" s="172"/>
      <c r="B64" s="172"/>
      <c r="C64" s="43" t="s">
        <v>89</v>
      </c>
      <c r="D64" s="43" t="s">
        <v>89</v>
      </c>
      <c r="E64" s="170"/>
      <c r="F64" s="43" t="s">
        <v>666</v>
      </c>
      <c r="G64" s="176"/>
    </row>
    <row r="65" spans="1:7" ht="45" x14ac:dyDescent="0.25">
      <c r="A65" s="172"/>
      <c r="B65" s="172"/>
      <c r="C65" s="43" t="s">
        <v>90</v>
      </c>
      <c r="D65" s="43" t="s">
        <v>90</v>
      </c>
      <c r="E65" s="170"/>
      <c r="F65" s="43" t="s">
        <v>667</v>
      </c>
      <c r="G65" s="176"/>
    </row>
    <row r="66" spans="1:7" ht="45" x14ac:dyDescent="0.25">
      <c r="A66" s="172"/>
      <c r="B66" s="172"/>
      <c r="C66" s="43" t="s">
        <v>21</v>
      </c>
      <c r="D66" s="43" t="s">
        <v>21</v>
      </c>
      <c r="E66" s="170"/>
      <c r="F66" s="43" t="s">
        <v>668</v>
      </c>
      <c r="G66" s="176"/>
    </row>
    <row r="67" spans="1:7" x14ac:dyDescent="0.25">
      <c r="A67" s="172"/>
      <c r="B67" s="172"/>
      <c r="C67" s="43" t="s">
        <v>91</v>
      </c>
      <c r="D67" s="43" t="s">
        <v>91</v>
      </c>
      <c r="E67" s="170"/>
      <c r="F67" s="43" t="s">
        <v>664</v>
      </c>
      <c r="G67" s="177"/>
    </row>
    <row r="68" spans="1:7" x14ac:dyDescent="0.25">
      <c r="A68" s="171" t="s">
        <v>669</v>
      </c>
      <c r="B68" s="172" t="s">
        <v>670</v>
      </c>
      <c r="C68" s="43" t="s">
        <v>0</v>
      </c>
      <c r="D68" s="43" t="s">
        <v>0</v>
      </c>
      <c r="E68" s="170" t="s">
        <v>608</v>
      </c>
      <c r="F68" s="43" t="s">
        <v>671</v>
      </c>
      <c r="G68" s="175"/>
    </row>
    <row r="69" spans="1:7" ht="30" x14ac:dyDescent="0.25">
      <c r="A69" s="171"/>
      <c r="B69" s="172"/>
      <c r="C69" s="43" t="s">
        <v>92</v>
      </c>
      <c r="D69" s="43" t="s">
        <v>92</v>
      </c>
      <c r="E69" s="170"/>
      <c r="F69" s="43" t="s">
        <v>672</v>
      </c>
      <c r="G69" s="176"/>
    </row>
    <row r="70" spans="1:7" ht="45" x14ac:dyDescent="0.25">
      <c r="A70" s="171"/>
      <c r="B70" s="172"/>
      <c r="C70" s="43" t="s">
        <v>93</v>
      </c>
      <c r="D70" s="43" t="s">
        <v>93</v>
      </c>
      <c r="E70" s="170"/>
      <c r="F70" s="43" t="s">
        <v>673</v>
      </c>
      <c r="G70" s="176"/>
    </row>
    <row r="71" spans="1:7" ht="30" x14ac:dyDescent="0.25">
      <c r="A71" s="171"/>
      <c r="B71" s="172"/>
      <c r="C71" s="43" t="s">
        <v>94</v>
      </c>
      <c r="D71" s="43" t="s">
        <v>94</v>
      </c>
      <c r="E71" s="170"/>
      <c r="F71" s="43" t="s">
        <v>674</v>
      </c>
      <c r="G71" s="176"/>
    </row>
    <row r="72" spans="1:7" ht="45" x14ac:dyDescent="0.25">
      <c r="A72" s="171"/>
      <c r="B72" s="172"/>
      <c r="C72" s="43" t="s">
        <v>95</v>
      </c>
      <c r="D72" s="43" t="s">
        <v>95</v>
      </c>
      <c r="E72" s="170"/>
      <c r="F72" s="43" t="s">
        <v>675</v>
      </c>
      <c r="G72" s="177"/>
    </row>
    <row r="73" spans="1:7" x14ac:dyDescent="0.25">
      <c r="A73" s="172" t="s">
        <v>676</v>
      </c>
      <c r="B73" s="172" t="s">
        <v>677</v>
      </c>
      <c r="C73" s="43" t="s">
        <v>0</v>
      </c>
      <c r="D73" s="43" t="s">
        <v>0</v>
      </c>
      <c r="E73" s="173" t="s">
        <v>602</v>
      </c>
      <c r="F73" s="43" t="s">
        <v>588</v>
      </c>
      <c r="G73" s="175"/>
    </row>
    <row r="74" spans="1:7" ht="60" x14ac:dyDescent="0.25">
      <c r="A74" s="172"/>
      <c r="B74" s="172"/>
      <c r="C74" s="43" t="s">
        <v>96</v>
      </c>
      <c r="D74" s="43" t="s">
        <v>96</v>
      </c>
      <c r="E74" s="173"/>
      <c r="F74" s="43" t="s">
        <v>678</v>
      </c>
      <c r="G74" s="176"/>
    </row>
    <row r="75" spans="1:7" x14ac:dyDescent="0.25">
      <c r="A75" s="172"/>
      <c r="B75" s="172"/>
      <c r="C75" s="43" t="s">
        <v>97</v>
      </c>
      <c r="D75" s="43" t="s">
        <v>97</v>
      </c>
      <c r="E75" s="173"/>
      <c r="F75" s="43" t="s">
        <v>679</v>
      </c>
      <c r="G75" s="176"/>
    </row>
    <row r="76" spans="1:7" x14ac:dyDescent="0.25">
      <c r="A76" s="172"/>
      <c r="B76" s="172"/>
      <c r="C76" s="43" t="s">
        <v>98</v>
      </c>
      <c r="D76" s="43" t="s">
        <v>98</v>
      </c>
      <c r="E76" s="173"/>
      <c r="F76" s="43" t="s">
        <v>680</v>
      </c>
      <c r="G76" s="176"/>
    </row>
    <row r="77" spans="1:7" ht="135" x14ac:dyDescent="0.25">
      <c r="A77" s="172"/>
      <c r="B77" s="172"/>
      <c r="C77" s="43" t="s">
        <v>106</v>
      </c>
      <c r="E77" s="173"/>
      <c r="F77" s="43" t="s">
        <v>681</v>
      </c>
      <c r="G77" s="177"/>
    </row>
    <row r="78" spans="1:7" x14ac:dyDescent="0.25">
      <c r="A78" s="172" t="s">
        <v>682</v>
      </c>
      <c r="B78" s="171" t="s">
        <v>683</v>
      </c>
      <c r="C78" s="43" t="s">
        <v>0</v>
      </c>
      <c r="D78" s="43" t="s">
        <v>0</v>
      </c>
      <c r="E78" s="173" t="s">
        <v>602</v>
      </c>
      <c r="F78" s="43" t="s">
        <v>588</v>
      </c>
      <c r="G78" s="175"/>
    </row>
    <row r="79" spans="1:7" x14ac:dyDescent="0.25">
      <c r="A79" s="172"/>
      <c r="B79" s="171"/>
      <c r="C79" s="43" t="s">
        <v>121</v>
      </c>
      <c r="D79" s="43" t="s">
        <v>121</v>
      </c>
      <c r="E79" s="173"/>
      <c r="F79" s="43" t="s">
        <v>684</v>
      </c>
      <c r="G79" s="176"/>
    </row>
    <row r="80" spans="1:7" x14ac:dyDescent="0.25">
      <c r="A80" s="172"/>
      <c r="B80" s="171"/>
      <c r="C80" s="43" t="s">
        <v>122</v>
      </c>
      <c r="D80" s="43" t="s">
        <v>122</v>
      </c>
      <c r="E80" s="173"/>
      <c r="F80" s="43" t="s">
        <v>685</v>
      </c>
      <c r="G80" s="176"/>
    </row>
    <row r="81" spans="1:7" x14ac:dyDescent="0.25">
      <c r="A81" s="172"/>
      <c r="B81" s="171"/>
      <c r="C81" s="43" t="s">
        <v>123</v>
      </c>
      <c r="D81" s="43" t="s">
        <v>123</v>
      </c>
      <c r="E81" s="173"/>
      <c r="F81" s="43" t="s">
        <v>686</v>
      </c>
      <c r="G81" s="176"/>
    </row>
    <row r="82" spans="1:7" x14ac:dyDescent="0.25">
      <c r="A82" s="172"/>
      <c r="B82" s="171"/>
      <c r="C82" s="43" t="s">
        <v>124</v>
      </c>
      <c r="D82" s="43" t="s">
        <v>124</v>
      </c>
      <c r="E82" s="173"/>
      <c r="F82" s="43" t="s">
        <v>687</v>
      </c>
      <c r="G82" s="176"/>
    </row>
    <row r="83" spans="1:7" x14ac:dyDescent="0.25">
      <c r="A83" s="172"/>
      <c r="B83" s="171"/>
      <c r="C83" s="43" t="s">
        <v>125</v>
      </c>
      <c r="D83" s="43" t="s">
        <v>125</v>
      </c>
      <c r="E83" s="173"/>
      <c r="F83" s="43" t="s">
        <v>688</v>
      </c>
      <c r="G83" s="176"/>
    </row>
    <row r="84" spans="1:7" x14ac:dyDescent="0.25">
      <c r="A84" s="172"/>
      <c r="B84" s="171"/>
      <c r="C84" s="43" t="s">
        <v>115</v>
      </c>
      <c r="D84" s="43" t="s">
        <v>115</v>
      </c>
      <c r="E84" s="173"/>
      <c r="F84" s="43" t="s">
        <v>689</v>
      </c>
      <c r="G84" s="176"/>
    </row>
    <row r="85" spans="1:7" x14ac:dyDescent="0.25">
      <c r="A85" s="172"/>
      <c r="B85" s="171"/>
      <c r="C85" s="43" t="s">
        <v>116</v>
      </c>
      <c r="D85" s="43" t="s">
        <v>116</v>
      </c>
      <c r="E85" s="173"/>
      <c r="F85" s="43" t="s">
        <v>690</v>
      </c>
      <c r="G85" s="176"/>
    </row>
    <row r="86" spans="1:7" ht="30" x14ac:dyDescent="0.25">
      <c r="A86" s="172"/>
      <c r="B86" s="171"/>
      <c r="C86" s="43" t="s">
        <v>117</v>
      </c>
      <c r="D86" s="43" t="s">
        <v>117</v>
      </c>
      <c r="E86" s="173"/>
      <c r="F86" s="43" t="s">
        <v>691</v>
      </c>
      <c r="G86" s="176"/>
    </row>
    <row r="87" spans="1:7" x14ac:dyDescent="0.25">
      <c r="A87" s="172"/>
      <c r="B87" s="171"/>
      <c r="C87" s="43" t="s">
        <v>118</v>
      </c>
      <c r="D87" s="60" t="s">
        <v>118</v>
      </c>
      <c r="E87" s="173"/>
      <c r="F87" s="43" t="s">
        <v>692</v>
      </c>
      <c r="G87" s="176"/>
    </row>
    <row r="88" spans="1:7" x14ac:dyDescent="0.25">
      <c r="A88" s="172"/>
      <c r="B88" s="171"/>
      <c r="C88" s="43" t="s">
        <v>119</v>
      </c>
      <c r="D88" s="43" t="s">
        <v>119</v>
      </c>
      <c r="E88" s="173"/>
      <c r="F88" s="43" t="s">
        <v>693</v>
      </c>
      <c r="G88" s="176"/>
    </row>
    <row r="89" spans="1:7" x14ac:dyDescent="0.25">
      <c r="A89" s="172"/>
      <c r="B89" s="171"/>
      <c r="C89" s="43" t="s">
        <v>120</v>
      </c>
      <c r="D89" s="43" t="s">
        <v>120</v>
      </c>
      <c r="E89" s="173"/>
      <c r="F89" s="43" t="s">
        <v>694</v>
      </c>
      <c r="G89" s="177"/>
    </row>
    <row r="90" spans="1:7" x14ac:dyDescent="0.25">
      <c r="A90" s="172" t="s">
        <v>695</v>
      </c>
      <c r="B90" s="171" t="s">
        <v>696</v>
      </c>
      <c r="C90" s="43" t="s">
        <v>0</v>
      </c>
      <c r="E90" s="174" t="s">
        <v>697</v>
      </c>
      <c r="F90" s="43" t="s">
        <v>588</v>
      </c>
      <c r="G90" s="175"/>
    </row>
    <row r="91" spans="1:7" x14ac:dyDescent="0.25">
      <c r="A91" s="172"/>
      <c r="B91" s="171"/>
      <c r="C91" s="43" t="s">
        <v>126</v>
      </c>
      <c r="D91" s="43" t="s">
        <v>126</v>
      </c>
      <c r="E91" s="174"/>
      <c r="F91" s="43" t="s">
        <v>704</v>
      </c>
      <c r="G91" s="176"/>
    </row>
    <row r="92" spans="1:7" x14ac:dyDescent="0.25">
      <c r="A92" s="172"/>
      <c r="B92" s="171"/>
      <c r="C92" s="43" t="s">
        <v>127</v>
      </c>
      <c r="D92" s="43" t="s">
        <v>127</v>
      </c>
      <c r="E92" s="174"/>
      <c r="F92" s="43" t="s">
        <v>698</v>
      </c>
      <c r="G92" s="176"/>
    </row>
    <row r="93" spans="1:7" x14ac:dyDescent="0.25">
      <c r="A93" s="172"/>
      <c r="B93" s="171"/>
      <c r="C93" s="43" t="s">
        <v>128</v>
      </c>
      <c r="D93" s="43" t="s">
        <v>128</v>
      </c>
      <c r="E93" s="174"/>
      <c r="F93" s="43" t="s">
        <v>699</v>
      </c>
      <c r="G93" s="176"/>
    </row>
    <row r="94" spans="1:7" x14ac:dyDescent="0.25">
      <c r="A94" s="172"/>
      <c r="B94" s="171"/>
      <c r="C94" s="43" t="s">
        <v>129</v>
      </c>
      <c r="D94" s="43" t="s">
        <v>129</v>
      </c>
      <c r="E94" s="174"/>
      <c r="F94" s="43" t="s">
        <v>700</v>
      </c>
      <c r="G94" s="176"/>
    </row>
    <row r="95" spans="1:7" x14ac:dyDescent="0.25">
      <c r="A95" s="172"/>
      <c r="B95" s="171"/>
      <c r="C95" s="43" t="s">
        <v>130</v>
      </c>
      <c r="D95" s="43" t="s">
        <v>130</v>
      </c>
      <c r="E95" s="174"/>
      <c r="F95" s="43" t="s">
        <v>701</v>
      </c>
      <c r="G95" s="176"/>
    </row>
    <row r="96" spans="1:7" x14ac:dyDescent="0.25">
      <c r="A96" s="172"/>
      <c r="B96" s="171"/>
      <c r="C96" s="43" t="s">
        <v>131</v>
      </c>
      <c r="D96" s="43" t="s">
        <v>131</v>
      </c>
      <c r="E96" s="174"/>
      <c r="F96" s="43" t="s">
        <v>702</v>
      </c>
      <c r="G96" s="176"/>
    </row>
    <row r="97" spans="1:7" x14ac:dyDescent="0.25">
      <c r="A97" s="172"/>
      <c r="B97" s="171"/>
      <c r="C97" s="43" t="s">
        <v>132</v>
      </c>
      <c r="D97" s="43" t="s">
        <v>132</v>
      </c>
      <c r="E97" s="174"/>
      <c r="F97" s="43" t="s">
        <v>703</v>
      </c>
      <c r="G97" s="177"/>
    </row>
    <row r="98" spans="1:7" x14ac:dyDescent="0.25">
      <c r="A98" s="172" t="s">
        <v>705</v>
      </c>
      <c r="B98" s="171" t="s">
        <v>710</v>
      </c>
      <c r="C98" s="43" t="s">
        <v>0</v>
      </c>
      <c r="E98" s="170" t="s">
        <v>608</v>
      </c>
      <c r="F98" s="43" t="s">
        <v>588</v>
      </c>
      <c r="G98" s="175"/>
    </row>
    <row r="99" spans="1:7" x14ac:dyDescent="0.25">
      <c r="A99" s="172"/>
      <c r="B99" s="171"/>
      <c r="C99" s="43" t="s">
        <v>133</v>
      </c>
      <c r="D99" s="43" t="s">
        <v>133</v>
      </c>
      <c r="E99" s="170"/>
      <c r="F99" s="43" t="s">
        <v>706</v>
      </c>
      <c r="G99" s="176"/>
    </row>
    <row r="100" spans="1:7" x14ac:dyDescent="0.25">
      <c r="A100" s="172"/>
      <c r="B100" s="171"/>
      <c r="C100" s="43" t="s">
        <v>134</v>
      </c>
      <c r="D100" s="43" t="s">
        <v>134</v>
      </c>
      <c r="E100" s="170"/>
      <c r="F100" s="43" t="s">
        <v>707</v>
      </c>
      <c r="G100" s="176"/>
    </row>
    <row r="101" spans="1:7" ht="30" x14ac:dyDescent="0.25">
      <c r="A101" s="172"/>
      <c r="B101" s="171"/>
      <c r="C101" s="43" t="s">
        <v>135</v>
      </c>
      <c r="D101" s="43" t="s">
        <v>135</v>
      </c>
      <c r="E101" s="170"/>
      <c r="F101" s="43" t="s">
        <v>708</v>
      </c>
      <c r="G101" s="176"/>
    </row>
    <row r="102" spans="1:7" x14ac:dyDescent="0.25">
      <c r="A102" s="172"/>
      <c r="B102" s="171"/>
      <c r="C102" s="43" t="s">
        <v>136</v>
      </c>
      <c r="D102" s="43" t="s">
        <v>136</v>
      </c>
      <c r="E102" s="170"/>
      <c r="F102" s="43" t="s">
        <v>709</v>
      </c>
      <c r="G102" s="177"/>
    </row>
    <row r="103" spans="1:7" x14ac:dyDescent="0.25">
      <c r="A103" s="172" t="s">
        <v>711</v>
      </c>
      <c r="B103" s="172" t="s">
        <v>712</v>
      </c>
      <c r="C103" s="43" t="s">
        <v>0</v>
      </c>
      <c r="D103" s="43" t="s">
        <v>0</v>
      </c>
      <c r="E103" s="170" t="s">
        <v>608</v>
      </c>
      <c r="F103" s="43" t="s">
        <v>588</v>
      </c>
      <c r="G103" s="175"/>
    </row>
    <row r="104" spans="1:7" ht="30" x14ac:dyDescent="0.25">
      <c r="A104" s="172"/>
      <c r="B104" s="172"/>
      <c r="C104" s="43" t="s">
        <v>580</v>
      </c>
      <c r="D104" s="43" t="s">
        <v>713</v>
      </c>
      <c r="E104" s="170"/>
      <c r="F104" s="43" t="s">
        <v>725</v>
      </c>
      <c r="G104" s="176"/>
    </row>
    <row r="105" spans="1:7" ht="30" x14ac:dyDescent="0.25">
      <c r="A105" s="172"/>
      <c r="B105" s="172"/>
      <c r="C105" s="43" t="s">
        <v>581</v>
      </c>
      <c r="D105" s="43" t="s">
        <v>714</v>
      </c>
      <c r="E105" s="170"/>
      <c r="F105" s="43" t="s">
        <v>721</v>
      </c>
      <c r="G105" s="176"/>
    </row>
    <row r="106" spans="1:7" x14ac:dyDescent="0.25">
      <c r="A106" s="172"/>
      <c r="B106" s="172"/>
      <c r="C106" s="43" t="s">
        <v>582</v>
      </c>
      <c r="D106" s="43" t="s">
        <v>715</v>
      </c>
      <c r="E106" s="170"/>
      <c r="F106" s="43" t="s">
        <v>722</v>
      </c>
      <c r="G106" s="176"/>
    </row>
    <row r="107" spans="1:7" ht="30" x14ac:dyDescent="0.25">
      <c r="A107" s="172"/>
      <c r="B107" s="172"/>
      <c r="C107" s="43" t="s">
        <v>583</v>
      </c>
      <c r="D107" s="43" t="s">
        <v>716</v>
      </c>
      <c r="E107" s="170"/>
      <c r="F107" s="43" t="s">
        <v>726</v>
      </c>
      <c r="G107" s="176"/>
    </row>
    <row r="108" spans="1:7" x14ac:dyDescent="0.25">
      <c r="A108" s="172"/>
      <c r="B108" s="172"/>
      <c r="C108" s="43" t="s">
        <v>178</v>
      </c>
      <c r="D108" s="43" t="s">
        <v>178</v>
      </c>
      <c r="E108" s="170"/>
      <c r="F108" s="43" t="s">
        <v>723</v>
      </c>
      <c r="G108" s="176"/>
    </row>
    <row r="109" spans="1:7" ht="30" x14ac:dyDescent="0.25">
      <c r="A109" s="172"/>
      <c r="B109" s="172"/>
      <c r="C109" s="43" t="s">
        <v>584</v>
      </c>
      <c r="D109" s="43" t="s">
        <v>717</v>
      </c>
      <c r="E109" s="170"/>
      <c r="F109" s="43" t="s">
        <v>727</v>
      </c>
      <c r="G109" s="176"/>
    </row>
    <row r="110" spans="1:7" x14ac:dyDescent="0.25">
      <c r="A110" s="172"/>
      <c r="B110" s="172"/>
      <c r="C110" s="43" t="s">
        <v>179</v>
      </c>
      <c r="D110" s="43" t="s">
        <v>179</v>
      </c>
      <c r="E110" s="170"/>
      <c r="F110" s="43" t="s">
        <v>724</v>
      </c>
      <c r="G110" s="176"/>
    </row>
    <row r="111" spans="1:7" ht="30" x14ac:dyDescent="0.25">
      <c r="A111" s="172"/>
      <c r="B111" s="43" t="s">
        <v>718</v>
      </c>
      <c r="C111" s="43" t="s">
        <v>586</v>
      </c>
      <c r="D111" s="43" t="s">
        <v>719</v>
      </c>
      <c r="E111" s="50" t="s">
        <v>602</v>
      </c>
      <c r="F111" s="43" t="s">
        <v>720</v>
      </c>
      <c r="G111" s="177"/>
    </row>
    <row r="112" spans="1:7" x14ac:dyDescent="0.25">
      <c r="A112" s="161" t="s">
        <v>728</v>
      </c>
      <c r="B112" s="161" t="s">
        <v>729</v>
      </c>
      <c r="C112" s="43" t="s">
        <v>0</v>
      </c>
      <c r="D112" s="43" t="s">
        <v>0</v>
      </c>
      <c r="E112" s="164" t="s">
        <v>608</v>
      </c>
      <c r="F112" s="43" t="s">
        <v>588</v>
      </c>
      <c r="G112" s="175"/>
    </row>
    <row r="113" spans="1:7" x14ac:dyDescent="0.25">
      <c r="A113" s="162"/>
      <c r="B113" s="162"/>
      <c r="C113" s="43" t="s">
        <v>180</v>
      </c>
      <c r="D113" s="43" t="s">
        <v>180</v>
      </c>
      <c r="E113" s="165"/>
      <c r="F113" s="43" t="s">
        <v>731</v>
      </c>
      <c r="G113" s="176"/>
    </row>
    <row r="114" spans="1:7" x14ac:dyDescent="0.25">
      <c r="A114" s="162"/>
      <c r="B114" s="162"/>
      <c r="C114" s="43" t="s">
        <v>730</v>
      </c>
      <c r="D114" s="43" t="s">
        <v>730</v>
      </c>
      <c r="E114" s="165"/>
      <c r="F114" s="43" t="s">
        <v>732</v>
      </c>
      <c r="G114" s="176"/>
    </row>
    <row r="115" spans="1:7" x14ac:dyDescent="0.25">
      <c r="A115" s="163"/>
      <c r="B115" s="163"/>
      <c r="C115" s="43" t="s">
        <v>182</v>
      </c>
      <c r="D115" s="43" t="s">
        <v>182</v>
      </c>
      <c r="E115" s="166"/>
      <c r="F115" s="43" t="s">
        <v>733</v>
      </c>
      <c r="G115" s="176"/>
    </row>
    <row r="116" spans="1:7" x14ac:dyDescent="0.25">
      <c r="A116" s="161" t="s">
        <v>734</v>
      </c>
      <c r="B116" s="161" t="s">
        <v>739</v>
      </c>
      <c r="C116" s="43" t="s">
        <v>0</v>
      </c>
      <c r="D116" s="43" t="s">
        <v>0</v>
      </c>
      <c r="E116" s="167" t="s">
        <v>602</v>
      </c>
      <c r="F116" s="43" t="s">
        <v>588</v>
      </c>
      <c r="G116" s="176" t="s">
        <v>827</v>
      </c>
    </row>
    <row r="117" spans="1:7" x14ac:dyDescent="0.25">
      <c r="A117" s="162"/>
      <c r="B117" s="162"/>
      <c r="C117" s="43" t="s">
        <v>183</v>
      </c>
      <c r="D117" s="43" t="s">
        <v>183</v>
      </c>
      <c r="E117" s="168"/>
      <c r="F117" s="43" t="s">
        <v>735</v>
      </c>
      <c r="G117" s="176"/>
    </row>
    <row r="118" spans="1:7" x14ac:dyDescent="0.25">
      <c r="A118" s="162"/>
      <c r="B118" s="162"/>
      <c r="C118" s="43" t="s">
        <v>184</v>
      </c>
      <c r="D118" s="43" t="s">
        <v>184</v>
      </c>
      <c r="E118" s="168"/>
      <c r="F118" s="43" t="s">
        <v>736</v>
      </c>
      <c r="G118" s="176"/>
    </row>
    <row r="119" spans="1:7" x14ac:dyDescent="0.25">
      <c r="A119" s="162"/>
      <c r="B119" s="162"/>
      <c r="C119" s="43" t="s">
        <v>185</v>
      </c>
      <c r="D119" s="43" t="s">
        <v>185</v>
      </c>
      <c r="E119" s="168"/>
      <c r="F119" s="43" t="s">
        <v>737</v>
      </c>
      <c r="G119" s="176"/>
    </row>
    <row r="120" spans="1:7" x14ac:dyDescent="0.25">
      <c r="A120" s="162"/>
      <c r="B120" s="162"/>
      <c r="C120" s="43" t="s">
        <v>98</v>
      </c>
      <c r="D120" s="43" t="s">
        <v>98</v>
      </c>
      <c r="E120" s="168"/>
      <c r="F120" s="43" t="s">
        <v>738</v>
      </c>
      <c r="G120" s="177"/>
    </row>
    <row r="121" spans="1:7" x14ac:dyDescent="0.25">
      <c r="A121" s="161" t="s">
        <v>740</v>
      </c>
      <c r="B121" s="161" t="s">
        <v>740</v>
      </c>
      <c r="C121" s="43" t="s">
        <v>0</v>
      </c>
      <c r="D121" s="43" t="s">
        <v>0</v>
      </c>
      <c r="E121" s="167" t="s">
        <v>602</v>
      </c>
      <c r="F121" s="43" t="s">
        <v>588</v>
      </c>
      <c r="G121" s="175"/>
    </row>
    <row r="122" spans="1:7" x14ac:dyDescent="0.25">
      <c r="A122" s="162"/>
      <c r="B122" s="162"/>
      <c r="C122" s="43" t="s">
        <v>99</v>
      </c>
      <c r="D122" s="43" t="s">
        <v>99</v>
      </c>
      <c r="E122" s="168"/>
      <c r="F122" s="43" t="s">
        <v>741</v>
      </c>
      <c r="G122" s="176"/>
    </row>
    <row r="123" spans="1:7" x14ac:dyDescent="0.25">
      <c r="A123" s="162"/>
      <c r="B123" s="163"/>
      <c r="C123" s="43" t="s">
        <v>5</v>
      </c>
      <c r="D123" s="43" t="s">
        <v>5</v>
      </c>
      <c r="E123" s="168"/>
      <c r="F123" s="43" t="s">
        <v>742</v>
      </c>
      <c r="G123" s="176"/>
    </row>
    <row r="124" spans="1:7" x14ac:dyDescent="0.25">
      <c r="A124" s="162"/>
      <c r="B124" s="61" t="s">
        <v>677</v>
      </c>
      <c r="C124" s="59" t="s">
        <v>577</v>
      </c>
      <c r="D124" s="59" t="s">
        <v>98</v>
      </c>
      <c r="E124" s="168"/>
      <c r="F124" s="43" t="s">
        <v>743</v>
      </c>
      <c r="G124" s="176"/>
    </row>
    <row r="125" spans="1:7" x14ac:dyDescent="0.25">
      <c r="A125" s="162"/>
      <c r="B125" s="161"/>
      <c r="C125" s="59" t="s">
        <v>7</v>
      </c>
      <c r="D125" s="59"/>
      <c r="E125" s="168"/>
      <c r="F125" s="43" t="s">
        <v>744</v>
      </c>
      <c r="G125" s="176"/>
    </row>
    <row r="126" spans="1:7" x14ac:dyDescent="0.25">
      <c r="A126" s="162"/>
      <c r="B126" s="162"/>
      <c r="C126" s="59" t="s">
        <v>6</v>
      </c>
      <c r="D126" s="59"/>
      <c r="E126" s="168"/>
      <c r="F126" s="43" t="s">
        <v>745</v>
      </c>
      <c r="G126" s="176"/>
    </row>
    <row r="127" spans="1:7" x14ac:dyDescent="0.25">
      <c r="A127" s="162"/>
      <c r="B127" s="162"/>
      <c r="C127" s="62" t="s">
        <v>8</v>
      </c>
      <c r="D127" s="62"/>
      <c r="E127" s="168"/>
      <c r="F127" s="43" t="s">
        <v>606</v>
      </c>
      <c r="G127" s="176"/>
    </row>
    <row r="128" spans="1:7" x14ac:dyDescent="0.25">
      <c r="A128" s="163"/>
      <c r="B128" s="163"/>
      <c r="C128" s="62" t="s">
        <v>9</v>
      </c>
      <c r="D128" s="62"/>
      <c r="E128" s="169"/>
      <c r="F128" s="43" t="s">
        <v>607</v>
      </c>
      <c r="G128" s="177"/>
    </row>
    <row r="129" spans="1:7" x14ac:dyDescent="0.25">
      <c r="A129" s="161" t="s">
        <v>746</v>
      </c>
      <c r="B129" s="161" t="s">
        <v>747</v>
      </c>
      <c r="C129" s="43" t="s">
        <v>0</v>
      </c>
      <c r="D129" s="43" t="s">
        <v>0</v>
      </c>
      <c r="E129" s="164" t="s">
        <v>608</v>
      </c>
      <c r="F129" s="43" t="s">
        <v>748</v>
      </c>
      <c r="G129" s="175"/>
    </row>
    <row r="130" spans="1:7" ht="30" x14ac:dyDescent="0.25">
      <c r="A130" s="162"/>
      <c r="B130" s="162"/>
      <c r="C130" s="43" t="s">
        <v>193</v>
      </c>
      <c r="D130" s="43" t="s">
        <v>193</v>
      </c>
      <c r="E130" s="165"/>
      <c r="F130" s="43" t="s">
        <v>751</v>
      </c>
      <c r="G130" s="176"/>
    </row>
    <row r="131" spans="1:7" ht="45" x14ac:dyDescent="0.25">
      <c r="A131" s="162"/>
      <c r="B131" s="162"/>
      <c r="C131" s="43" t="s">
        <v>194</v>
      </c>
      <c r="D131" s="43" t="s">
        <v>194</v>
      </c>
      <c r="E131" s="165"/>
      <c r="F131" s="43" t="s">
        <v>752</v>
      </c>
      <c r="G131" s="176"/>
    </row>
    <row r="132" spans="1:7" x14ac:dyDescent="0.25">
      <c r="A132" s="162"/>
      <c r="B132" s="162"/>
      <c r="C132" s="43" t="s">
        <v>195</v>
      </c>
      <c r="D132" s="43" t="s">
        <v>195</v>
      </c>
      <c r="E132" s="165"/>
      <c r="F132" s="43" t="s">
        <v>749</v>
      </c>
      <c r="G132" s="176"/>
    </row>
    <row r="133" spans="1:7" ht="45" x14ac:dyDescent="0.25">
      <c r="A133" s="162"/>
      <c r="B133" s="162"/>
      <c r="C133" s="43" t="s">
        <v>196</v>
      </c>
      <c r="D133" s="43" t="s">
        <v>196</v>
      </c>
      <c r="E133" s="165"/>
      <c r="F133" s="43" t="s">
        <v>753</v>
      </c>
      <c r="G133" s="176"/>
    </row>
    <row r="134" spans="1:7" ht="30" x14ac:dyDescent="0.25">
      <c r="A134" s="162"/>
      <c r="B134" s="162"/>
      <c r="C134" s="43" t="s">
        <v>197</v>
      </c>
      <c r="D134" s="43" t="s">
        <v>197</v>
      </c>
      <c r="E134" s="165"/>
      <c r="F134" s="43" t="s">
        <v>754</v>
      </c>
      <c r="G134" s="176"/>
    </row>
    <row r="135" spans="1:7" ht="45" x14ac:dyDescent="0.25">
      <c r="A135" s="162"/>
      <c r="B135" s="162"/>
      <c r="C135" s="43" t="s">
        <v>198</v>
      </c>
      <c r="D135" s="43" t="s">
        <v>198</v>
      </c>
      <c r="E135" s="166"/>
      <c r="F135" s="43" t="s">
        <v>755</v>
      </c>
      <c r="G135" s="176"/>
    </row>
    <row r="136" spans="1:7" ht="30" x14ac:dyDescent="0.25">
      <c r="A136" s="163"/>
      <c r="B136" s="163"/>
      <c r="C136" s="43" t="s">
        <v>199</v>
      </c>
      <c r="D136" s="43" t="s">
        <v>199</v>
      </c>
      <c r="E136" s="23" t="s">
        <v>602</v>
      </c>
      <c r="F136" s="43" t="s">
        <v>750</v>
      </c>
      <c r="G136" s="177"/>
    </row>
    <row r="137" spans="1:7" x14ac:dyDescent="0.25">
      <c r="A137" s="161" t="s">
        <v>756</v>
      </c>
      <c r="B137" s="161" t="s">
        <v>757</v>
      </c>
      <c r="C137" s="43" t="s">
        <v>0</v>
      </c>
      <c r="D137" s="43" t="s">
        <v>0</v>
      </c>
      <c r="E137" s="164" t="s">
        <v>608</v>
      </c>
      <c r="F137" s="43" t="s">
        <v>758</v>
      </c>
      <c r="G137" s="175"/>
    </row>
    <row r="138" spans="1:7" ht="45" x14ac:dyDescent="0.25">
      <c r="A138" s="162"/>
      <c r="B138" s="162"/>
      <c r="C138" s="43" t="s">
        <v>193</v>
      </c>
      <c r="D138" s="43" t="s">
        <v>193</v>
      </c>
      <c r="E138" s="165"/>
      <c r="F138" s="43" t="s">
        <v>759</v>
      </c>
      <c r="G138" s="176"/>
    </row>
    <row r="139" spans="1:7" ht="60" x14ac:dyDescent="0.25">
      <c r="A139" s="162"/>
      <c r="B139" s="162"/>
      <c r="C139" s="43" t="s">
        <v>194</v>
      </c>
      <c r="D139" s="43" t="s">
        <v>194</v>
      </c>
      <c r="E139" s="165"/>
      <c r="F139" s="43" t="s">
        <v>781</v>
      </c>
      <c r="G139" s="176"/>
    </row>
    <row r="140" spans="1:7" x14ac:dyDescent="0.25">
      <c r="A140" s="162"/>
      <c r="B140" s="162"/>
      <c r="C140" s="43" t="s">
        <v>200</v>
      </c>
      <c r="D140" s="43" t="s">
        <v>200</v>
      </c>
      <c r="E140" s="165"/>
      <c r="F140" s="43" t="s">
        <v>760</v>
      </c>
      <c r="G140" s="176"/>
    </row>
    <row r="141" spans="1:7" ht="30" x14ac:dyDescent="0.25">
      <c r="A141" s="162"/>
      <c r="B141" s="162"/>
      <c r="C141" s="43" t="s">
        <v>201</v>
      </c>
      <c r="D141" s="43" t="s">
        <v>201</v>
      </c>
      <c r="E141" s="165"/>
      <c r="F141" s="43" t="s">
        <v>761</v>
      </c>
      <c r="G141" s="176"/>
    </row>
    <row r="142" spans="1:7" x14ac:dyDescent="0.25">
      <c r="A142" s="162"/>
      <c r="B142" s="162"/>
      <c r="C142" s="43" t="s">
        <v>202</v>
      </c>
      <c r="D142" s="43" t="s">
        <v>202</v>
      </c>
      <c r="E142" s="165"/>
      <c r="F142" s="43" t="s">
        <v>762</v>
      </c>
      <c r="G142" s="176"/>
    </row>
    <row r="143" spans="1:7" ht="30" x14ac:dyDescent="0.25">
      <c r="A143" s="162"/>
      <c r="B143" s="162"/>
      <c r="C143" s="43" t="s">
        <v>198</v>
      </c>
      <c r="D143" s="43" t="s">
        <v>198</v>
      </c>
      <c r="E143" s="165"/>
      <c r="F143" s="43" t="s">
        <v>763</v>
      </c>
      <c r="G143" s="176"/>
    </row>
    <row r="144" spans="1:7" ht="45" x14ac:dyDescent="0.25">
      <c r="A144" s="162"/>
      <c r="B144" s="162"/>
      <c r="C144" s="43" t="s">
        <v>197</v>
      </c>
      <c r="D144" s="43" t="s">
        <v>197</v>
      </c>
      <c r="E144" s="165"/>
      <c r="F144" s="43" t="s">
        <v>764</v>
      </c>
      <c r="G144" s="176"/>
    </row>
    <row r="145" spans="1:7" ht="45" x14ac:dyDescent="0.25">
      <c r="A145" s="162"/>
      <c r="B145" s="162"/>
      <c r="C145" s="43" t="s">
        <v>203</v>
      </c>
      <c r="D145" s="43" t="s">
        <v>203</v>
      </c>
      <c r="E145" s="165"/>
      <c r="F145" s="43" t="s">
        <v>765</v>
      </c>
      <c r="G145" s="176"/>
    </row>
    <row r="146" spans="1:7" ht="30" x14ac:dyDescent="0.25">
      <c r="A146" s="162"/>
      <c r="B146" s="162"/>
      <c r="C146" s="43" t="s">
        <v>204</v>
      </c>
      <c r="D146" s="43" t="s">
        <v>204</v>
      </c>
      <c r="E146" s="165"/>
      <c r="F146" s="43" t="s">
        <v>766</v>
      </c>
      <c r="G146" s="176"/>
    </row>
    <row r="147" spans="1:7" x14ac:dyDescent="0.25">
      <c r="A147" s="162"/>
      <c r="B147" s="162"/>
      <c r="C147" s="43" t="s">
        <v>205</v>
      </c>
      <c r="D147" s="43" t="s">
        <v>205</v>
      </c>
      <c r="E147" s="165"/>
      <c r="F147" s="43" t="s">
        <v>767</v>
      </c>
      <c r="G147" s="176"/>
    </row>
    <row r="148" spans="1:7" x14ac:dyDescent="0.25">
      <c r="A148" s="162"/>
      <c r="B148" s="162"/>
      <c r="C148" s="43" t="s">
        <v>206</v>
      </c>
      <c r="D148" s="43" t="s">
        <v>206</v>
      </c>
      <c r="E148" s="165"/>
      <c r="F148" s="43" t="s">
        <v>768</v>
      </c>
      <c r="G148" s="176"/>
    </row>
    <row r="149" spans="1:7" ht="30" x14ac:dyDescent="0.25">
      <c r="A149" s="162"/>
      <c r="B149" s="162"/>
      <c r="C149" s="43" t="s">
        <v>207</v>
      </c>
      <c r="D149" s="43" t="s">
        <v>207</v>
      </c>
      <c r="E149" s="165"/>
      <c r="F149" s="43" t="s">
        <v>769</v>
      </c>
      <c r="G149" s="176"/>
    </row>
    <row r="150" spans="1:7" ht="30" x14ac:dyDescent="0.25">
      <c r="A150" s="162"/>
      <c r="B150" s="162"/>
      <c r="C150" s="43" t="s">
        <v>208</v>
      </c>
      <c r="D150" s="43" t="s">
        <v>208</v>
      </c>
      <c r="E150" s="165"/>
      <c r="F150" s="43" t="s">
        <v>770</v>
      </c>
      <c r="G150" s="176"/>
    </row>
    <row r="151" spans="1:7" ht="30" x14ac:dyDescent="0.25">
      <c r="A151" s="162"/>
      <c r="B151" s="162"/>
      <c r="C151" s="43" t="s">
        <v>209</v>
      </c>
      <c r="D151" s="43" t="s">
        <v>209</v>
      </c>
      <c r="E151" s="165"/>
      <c r="F151" s="43" t="s">
        <v>771</v>
      </c>
      <c r="G151" s="176"/>
    </row>
    <row r="152" spans="1:7" ht="30" x14ac:dyDescent="0.25">
      <c r="A152" s="162"/>
      <c r="B152" s="162"/>
      <c r="C152" s="43" t="s">
        <v>210</v>
      </c>
      <c r="D152" s="43" t="s">
        <v>210</v>
      </c>
      <c r="E152" s="165"/>
      <c r="F152" s="43" t="s">
        <v>772</v>
      </c>
      <c r="G152" s="176"/>
    </row>
    <row r="153" spans="1:7" ht="30" x14ac:dyDescent="0.25">
      <c r="A153" s="162"/>
      <c r="B153" s="162"/>
      <c r="C153" s="43" t="s">
        <v>211</v>
      </c>
      <c r="D153" s="43" t="s">
        <v>211</v>
      </c>
      <c r="E153" s="165"/>
      <c r="F153" s="43" t="s">
        <v>773</v>
      </c>
      <c r="G153" s="176"/>
    </row>
    <row r="154" spans="1:7" ht="30" x14ac:dyDescent="0.25">
      <c r="A154" s="162"/>
      <c r="B154" s="162"/>
      <c r="C154" s="43" t="s">
        <v>212</v>
      </c>
      <c r="D154" s="43" t="s">
        <v>212</v>
      </c>
      <c r="E154" s="165"/>
      <c r="F154" s="43" t="s">
        <v>774</v>
      </c>
      <c r="G154" s="176"/>
    </row>
    <row r="155" spans="1:7" ht="30" x14ac:dyDescent="0.25">
      <c r="A155" s="162"/>
      <c r="B155" s="162"/>
      <c r="C155" s="43" t="s">
        <v>213</v>
      </c>
      <c r="D155" s="43" t="s">
        <v>213</v>
      </c>
      <c r="E155" s="165"/>
      <c r="F155" s="43" t="s">
        <v>775</v>
      </c>
      <c r="G155" s="176"/>
    </row>
    <row r="156" spans="1:7" x14ac:dyDescent="0.25">
      <c r="A156" s="162"/>
      <c r="B156" s="162"/>
      <c r="C156" s="43" t="s">
        <v>214</v>
      </c>
      <c r="D156" s="43" t="s">
        <v>214</v>
      </c>
      <c r="E156" s="165"/>
      <c r="F156" s="43" t="s">
        <v>776</v>
      </c>
      <c r="G156" s="176"/>
    </row>
    <row r="157" spans="1:7" ht="30" x14ac:dyDescent="0.25">
      <c r="A157" s="162"/>
      <c r="B157" s="162"/>
      <c r="C157" s="43" t="s">
        <v>215</v>
      </c>
      <c r="D157" s="43" t="s">
        <v>215</v>
      </c>
      <c r="E157" s="165"/>
      <c r="F157" s="43" t="s">
        <v>777</v>
      </c>
      <c r="G157" s="176"/>
    </row>
    <row r="158" spans="1:7" x14ac:dyDescent="0.25">
      <c r="A158" s="162"/>
      <c r="B158" s="162"/>
      <c r="C158" s="43" t="s">
        <v>216</v>
      </c>
      <c r="D158" s="43" t="s">
        <v>216</v>
      </c>
      <c r="E158" s="165"/>
      <c r="F158" s="43" t="s">
        <v>778</v>
      </c>
      <c r="G158" s="176"/>
    </row>
    <row r="159" spans="1:7" ht="30" x14ac:dyDescent="0.25">
      <c r="A159" s="162"/>
      <c r="B159" s="162"/>
      <c r="C159" s="43" t="s">
        <v>217</v>
      </c>
      <c r="D159" s="43" t="s">
        <v>217</v>
      </c>
      <c r="E159" s="165"/>
      <c r="F159" s="43" t="s">
        <v>779</v>
      </c>
      <c r="G159" s="176"/>
    </row>
    <row r="160" spans="1:7" ht="30" x14ac:dyDescent="0.25">
      <c r="A160" s="163"/>
      <c r="B160" s="163"/>
      <c r="C160" s="43" t="s">
        <v>218</v>
      </c>
      <c r="D160" s="43" t="s">
        <v>218</v>
      </c>
      <c r="E160" s="166"/>
      <c r="F160" s="43" t="s">
        <v>780</v>
      </c>
      <c r="G160" s="177"/>
    </row>
    <row r="161" spans="1:7" x14ac:dyDescent="0.25">
      <c r="A161" s="161" t="s">
        <v>782</v>
      </c>
      <c r="B161" s="161" t="s">
        <v>783</v>
      </c>
      <c r="C161" s="43" t="s">
        <v>0</v>
      </c>
      <c r="D161" s="43" t="s">
        <v>0</v>
      </c>
      <c r="E161" s="167" t="s">
        <v>602</v>
      </c>
      <c r="F161" s="43" t="s">
        <v>784</v>
      </c>
      <c r="G161" s="175"/>
    </row>
    <row r="162" spans="1:7" x14ac:dyDescent="0.25">
      <c r="A162" s="162"/>
      <c r="B162" s="162"/>
      <c r="C162" s="43" t="s">
        <v>24</v>
      </c>
      <c r="D162" s="43" t="s">
        <v>24</v>
      </c>
      <c r="E162" s="168"/>
      <c r="F162" s="43" t="s">
        <v>785</v>
      </c>
      <c r="G162" s="176"/>
    </row>
    <row r="163" spans="1:7" x14ac:dyDescent="0.25">
      <c r="A163" s="162"/>
      <c r="B163" s="162"/>
      <c r="C163" s="43" t="s">
        <v>25</v>
      </c>
      <c r="D163" s="43" t="s">
        <v>25</v>
      </c>
      <c r="E163" s="168"/>
      <c r="F163" s="43" t="s">
        <v>786</v>
      </c>
      <c r="G163" s="176"/>
    </row>
    <row r="164" spans="1:7" x14ac:dyDescent="0.25">
      <c r="A164" s="162"/>
      <c r="B164" s="162"/>
      <c r="C164" s="43" t="s">
        <v>26</v>
      </c>
      <c r="D164" s="43" t="s">
        <v>26</v>
      </c>
      <c r="E164" s="168"/>
      <c r="F164" s="43" t="s">
        <v>787</v>
      </c>
      <c r="G164" s="176"/>
    </row>
    <row r="165" spans="1:7" x14ac:dyDescent="0.25">
      <c r="A165" s="162"/>
      <c r="B165" s="162"/>
      <c r="C165" s="43" t="s">
        <v>27</v>
      </c>
      <c r="D165" s="43" t="s">
        <v>27</v>
      </c>
      <c r="E165" s="168"/>
      <c r="F165" s="43" t="s">
        <v>788</v>
      </c>
      <c r="G165" s="176"/>
    </row>
    <row r="166" spans="1:7" x14ac:dyDescent="0.25">
      <c r="A166" s="162"/>
      <c r="B166" s="162"/>
      <c r="C166" s="43" t="s">
        <v>28</v>
      </c>
      <c r="D166" s="43" t="s">
        <v>28</v>
      </c>
      <c r="E166" s="168"/>
      <c r="F166" s="43" t="s">
        <v>789</v>
      </c>
      <c r="G166" s="176"/>
    </row>
    <row r="167" spans="1:7" x14ac:dyDescent="0.25">
      <c r="A167" s="162"/>
      <c r="B167" s="162"/>
      <c r="C167" s="43" t="s">
        <v>29</v>
      </c>
      <c r="D167" s="43" t="s">
        <v>29</v>
      </c>
      <c r="E167" s="168"/>
      <c r="F167" s="43" t="s">
        <v>790</v>
      </c>
      <c r="G167" s="176"/>
    </row>
    <row r="168" spans="1:7" x14ac:dyDescent="0.25">
      <c r="A168" s="162"/>
      <c r="B168" s="162"/>
      <c r="C168" s="43" t="s">
        <v>30</v>
      </c>
      <c r="D168" s="43" t="s">
        <v>30</v>
      </c>
      <c r="E168" s="168"/>
      <c r="F168" s="43" t="s">
        <v>791</v>
      </c>
      <c r="G168" s="176"/>
    </row>
    <row r="169" spans="1:7" x14ac:dyDescent="0.25">
      <c r="A169" s="163"/>
      <c r="B169" s="163"/>
      <c r="C169" s="43" t="s">
        <v>31</v>
      </c>
      <c r="D169" s="43" t="s">
        <v>31</v>
      </c>
      <c r="E169" s="169"/>
      <c r="F169" s="43" t="s">
        <v>792</v>
      </c>
      <c r="G169" s="177"/>
    </row>
    <row r="170" spans="1:7" x14ac:dyDescent="0.25">
      <c r="A170" s="161" t="s">
        <v>793</v>
      </c>
      <c r="B170" s="161" t="s">
        <v>794</v>
      </c>
      <c r="C170" s="59" t="s">
        <v>219</v>
      </c>
      <c r="D170" s="43" t="s">
        <v>219</v>
      </c>
      <c r="E170" s="167" t="s">
        <v>602</v>
      </c>
      <c r="F170" s="43" t="s">
        <v>811</v>
      </c>
      <c r="G170" s="175" t="s">
        <v>815</v>
      </c>
    </row>
    <row r="171" spans="1:7" x14ac:dyDescent="0.25">
      <c r="A171" s="162"/>
      <c r="B171" s="162"/>
      <c r="C171" s="59" t="s">
        <v>36</v>
      </c>
      <c r="E171" s="168"/>
      <c r="F171" s="43" t="s">
        <v>813</v>
      </c>
      <c r="G171" s="176"/>
    </row>
    <row r="172" spans="1:7" ht="45" x14ac:dyDescent="0.25">
      <c r="A172" s="162"/>
      <c r="B172" s="162"/>
      <c r="C172" s="63" t="s">
        <v>220</v>
      </c>
      <c r="E172" s="168"/>
      <c r="F172" s="43" t="s">
        <v>814</v>
      </c>
      <c r="G172" s="176"/>
    </row>
    <row r="173" spans="1:7" x14ac:dyDescent="0.25">
      <c r="A173" s="162"/>
      <c r="B173" s="162"/>
      <c r="C173" s="59" t="s">
        <v>565</v>
      </c>
      <c r="D173" s="43" t="s">
        <v>56</v>
      </c>
      <c r="E173" s="168"/>
      <c r="F173" s="43" t="s">
        <v>648</v>
      </c>
      <c r="G173" s="176"/>
    </row>
    <row r="174" spans="1:7" x14ac:dyDescent="0.25">
      <c r="A174" s="162"/>
      <c r="B174" s="162"/>
      <c r="C174" s="59" t="s">
        <v>566</v>
      </c>
      <c r="D174" s="43" t="s">
        <v>802</v>
      </c>
      <c r="E174" s="168"/>
      <c r="F174" s="43" t="s">
        <v>649</v>
      </c>
      <c r="G174" s="176"/>
    </row>
    <row r="175" spans="1:7" ht="30" x14ac:dyDescent="0.25">
      <c r="A175" s="162"/>
      <c r="B175" s="162"/>
      <c r="C175" s="59" t="s">
        <v>567</v>
      </c>
      <c r="D175" s="43" t="s">
        <v>803</v>
      </c>
      <c r="E175" s="168"/>
      <c r="F175" s="43" t="s">
        <v>812</v>
      </c>
      <c r="G175" s="176"/>
    </row>
    <row r="176" spans="1:7" ht="60" x14ac:dyDescent="0.25">
      <c r="A176" s="162"/>
      <c r="B176" s="162"/>
      <c r="C176" s="59" t="s">
        <v>810</v>
      </c>
      <c r="D176" s="43" t="s">
        <v>804</v>
      </c>
      <c r="E176" s="168"/>
      <c r="F176" s="43" t="s">
        <v>651</v>
      </c>
      <c r="G176" s="176"/>
    </row>
    <row r="177" spans="1:7" x14ac:dyDescent="0.25">
      <c r="A177" s="162"/>
      <c r="B177" s="162"/>
      <c r="C177" s="59" t="s">
        <v>59</v>
      </c>
      <c r="D177" s="43" t="s">
        <v>805</v>
      </c>
      <c r="E177" s="168"/>
      <c r="F177" s="43" t="s">
        <v>652</v>
      </c>
      <c r="G177" s="176"/>
    </row>
    <row r="178" spans="1:7" x14ac:dyDescent="0.25">
      <c r="A178" s="162"/>
      <c r="B178" s="162"/>
      <c r="C178" s="59" t="s">
        <v>569</v>
      </c>
      <c r="D178" s="43" t="s">
        <v>806</v>
      </c>
      <c r="E178" s="168"/>
      <c r="F178" s="43" t="s">
        <v>653</v>
      </c>
      <c r="G178" s="176"/>
    </row>
    <row r="179" spans="1:7" x14ac:dyDescent="0.25">
      <c r="A179" s="162"/>
      <c r="B179" s="162"/>
      <c r="C179" s="59" t="s">
        <v>570</v>
      </c>
      <c r="D179" s="43" t="s">
        <v>807</v>
      </c>
      <c r="E179" s="168"/>
      <c r="F179" s="43" t="s">
        <v>654</v>
      </c>
      <c r="G179" s="176"/>
    </row>
    <row r="180" spans="1:7" x14ac:dyDescent="0.25">
      <c r="A180" s="162"/>
      <c r="B180" s="162"/>
      <c r="C180" s="59" t="s">
        <v>571</v>
      </c>
      <c r="D180" s="43" t="s">
        <v>808</v>
      </c>
      <c r="E180" s="168"/>
      <c r="F180" s="43" t="s">
        <v>655</v>
      </c>
      <c r="G180" s="176"/>
    </row>
    <row r="181" spans="1:7" x14ac:dyDescent="0.25">
      <c r="A181" s="162"/>
      <c r="B181" s="162"/>
      <c r="C181" s="59" t="s">
        <v>572</v>
      </c>
      <c r="D181" s="43" t="s">
        <v>809</v>
      </c>
      <c r="E181" s="168"/>
      <c r="F181" s="43" t="s">
        <v>656</v>
      </c>
      <c r="G181" s="176"/>
    </row>
    <row r="182" spans="1:7" x14ac:dyDescent="0.25">
      <c r="A182" s="162"/>
      <c r="B182" s="162"/>
      <c r="C182" s="59" t="s">
        <v>573</v>
      </c>
      <c r="D182" s="175"/>
      <c r="E182" s="168"/>
      <c r="F182" s="43" t="s">
        <v>816</v>
      </c>
      <c r="G182" s="176"/>
    </row>
    <row r="183" spans="1:7" x14ac:dyDescent="0.25">
      <c r="A183" s="162"/>
      <c r="B183" s="162"/>
      <c r="C183" s="59" t="s">
        <v>83</v>
      </c>
      <c r="D183" s="176"/>
      <c r="E183" s="168"/>
      <c r="F183" s="43" t="s">
        <v>817</v>
      </c>
      <c r="G183" s="176"/>
    </row>
    <row r="184" spans="1:7" x14ac:dyDescent="0.25">
      <c r="A184" s="162"/>
      <c r="B184" s="162"/>
      <c r="C184" s="59" t="s">
        <v>8</v>
      </c>
      <c r="D184" s="176"/>
      <c r="E184" s="168"/>
      <c r="F184" s="43" t="s">
        <v>818</v>
      </c>
      <c r="G184" s="176"/>
    </row>
    <row r="185" spans="1:7" x14ac:dyDescent="0.25">
      <c r="A185" s="163"/>
      <c r="B185" s="163"/>
      <c r="C185" s="59" t="s">
        <v>9</v>
      </c>
      <c r="D185" s="177"/>
      <c r="E185" s="169"/>
      <c r="F185" s="43" t="s">
        <v>819</v>
      </c>
      <c r="G185" s="177"/>
    </row>
    <row r="186" spans="1:7" x14ac:dyDescent="0.25">
      <c r="A186" s="161" t="s">
        <v>822</v>
      </c>
      <c r="B186" s="183" t="s">
        <v>823</v>
      </c>
      <c r="C186" s="62" t="s">
        <v>83</v>
      </c>
      <c r="D186" s="175"/>
      <c r="E186" s="167" t="s">
        <v>602</v>
      </c>
      <c r="F186" s="43" t="s">
        <v>817</v>
      </c>
      <c r="G186" s="175"/>
    </row>
    <row r="187" spans="1:7" x14ac:dyDescent="0.25">
      <c r="A187" s="162"/>
      <c r="B187" s="184"/>
      <c r="C187" s="62" t="s">
        <v>85</v>
      </c>
      <c r="D187" s="176"/>
      <c r="E187" s="168"/>
      <c r="F187" s="43" t="s">
        <v>818</v>
      </c>
      <c r="G187" s="176"/>
    </row>
    <row r="188" spans="1:7" x14ac:dyDescent="0.25">
      <c r="A188" s="162"/>
      <c r="B188" s="184"/>
      <c r="C188" s="62" t="s">
        <v>86</v>
      </c>
      <c r="D188" s="176"/>
      <c r="E188" s="168"/>
      <c r="F188" s="43" t="s">
        <v>819</v>
      </c>
      <c r="G188" s="176"/>
    </row>
    <row r="189" spans="1:7" x14ac:dyDescent="0.25">
      <c r="A189" s="162"/>
      <c r="B189" s="184"/>
      <c r="C189" s="59" t="s">
        <v>219</v>
      </c>
      <c r="D189" s="176"/>
      <c r="E189" s="168"/>
      <c r="F189" s="43" t="s">
        <v>820</v>
      </c>
      <c r="G189" s="176"/>
    </row>
    <row r="190" spans="1:7" x14ac:dyDescent="0.25">
      <c r="A190" s="162"/>
      <c r="B190" s="184"/>
      <c r="C190" s="59" t="s">
        <v>36</v>
      </c>
      <c r="D190" s="176"/>
      <c r="E190" s="168"/>
      <c r="F190" s="43" t="s">
        <v>821</v>
      </c>
      <c r="G190" s="176"/>
    </row>
    <row r="191" spans="1:7" x14ac:dyDescent="0.25">
      <c r="A191" s="162"/>
      <c r="B191" s="184"/>
      <c r="C191" s="64" t="s">
        <v>565</v>
      </c>
      <c r="D191" s="176"/>
      <c r="E191" s="168"/>
      <c r="F191" s="43" t="s">
        <v>648</v>
      </c>
      <c r="G191" s="176"/>
    </row>
    <row r="192" spans="1:7" x14ac:dyDescent="0.25">
      <c r="A192" s="162"/>
      <c r="B192" s="184"/>
      <c r="C192" s="64" t="s">
        <v>566</v>
      </c>
      <c r="D192" s="176"/>
      <c r="E192" s="168"/>
      <c r="F192" s="43" t="s">
        <v>649</v>
      </c>
      <c r="G192" s="176"/>
    </row>
    <row r="193" spans="1:7" ht="30" x14ac:dyDescent="0.25">
      <c r="A193" s="162"/>
      <c r="B193" s="184"/>
      <c r="C193" s="65" t="s">
        <v>567</v>
      </c>
      <c r="D193" s="176"/>
      <c r="E193" s="168"/>
      <c r="F193" s="43" t="s">
        <v>812</v>
      </c>
      <c r="G193" s="176"/>
    </row>
    <row r="194" spans="1:7" ht="60" x14ac:dyDescent="0.25">
      <c r="A194" s="162"/>
      <c r="B194" s="184"/>
      <c r="C194" s="59" t="s">
        <v>568</v>
      </c>
      <c r="D194" s="176"/>
      <c r="E194" s="168"/>
      <c r="F194" s="43" t="s">
        <v>651</v>
      </c>
      <c r="G194" s="176"/>
    </row>
    <row r="195" spans="1:7" x14ac:dyDescent="0.25">
      <c r="A195" s="162"/>
      <c r="B195" s="184"/>
      <c r="C195" s="64" t="s">
        <v>59</v>
      </c>
      <c r="D195" s="176"/>
      <c r="E195" s="168"/>
      <c r="F195" s="43" t="s">
        <v>652</v>
      </c>
      <c r="G195" s="176"/>
    </row>
    <row r="196" spans="1:7" x14ac:dyDescent="0.25">
      <c r="A196" s="162"/>
      <c r="B196" s="184"/>
      <c r="C196" s="64" t="s">
        <v>569</v>
      </c>
      <c r="D196" s="176"/>
      <c r="E196" s="168"/>
      <c r="F196" s="43" t="s">
        <v>653</v>
      </c>
      <c r="G196" s="176"/>
    </row>
    <row r="197" spans="1:7" x14ac:dyDescent="0.25">
      <c r="A197" s="162"/>
      <c r="B197" s="184"/>
      <c r="C197" s="64" t="s">
        <v>570</v>
      </c>
      <c r="D197" s="176"/>
      <c r="E197" s="168"/>
      <c r="F197" s="43" t="s">
        <v>654</v>
      </c>
      <c r="G197" s="176"/>
    </row>
    <row r="198" spans="1:7" x14ac:dyDescent="0.25">
      <c r="A198" s="162"/>
      <c r="B198" s="184"/>
      <c r="C198" s="66" t="s">
        <v>571</v>
      </c>
      <c r="D198" s="176"/>
      <c r="E198" s="168"/>
      <c r="F198" s="43" t="s">
        <v>655</v>
      </c>
      <c r="G198" s="176"/>
    </row>
    <row r="199" spans="1:7" x14ac:dyDescent="0.25">
      <c r="A199" s="162"/>
      <c r="B199" s="184"/>
      <c r="C199" s="59" t="s">
        <v>572</v>
      </c>
      <c r="D199" s="176"/>
      <c r="E199" s="168"/>
      <c r="F199" s="43" t="s">
        <v>656</v>
      </c>
      <c r="G199" s="176"/>
    </row>
    <row r="200" spans="1:7" x14ac:dyDescent="0.25">
      <c r="A200" s="162"/>
      <c r="B200" s="184"/>
      <c r="C200" s="59" t="s">
        <v>856</v>
      </c>
      <c r="D200" s="176"/>
      <c r="E200" s="168"/>
      <c r="F200" s="43" t="s">
        <v>882</v>
      </c>
      <c r="G200" s="176"/>
    </row>
    <row r="201" spans="1:7" x14ac:dyDescent="0.25">
      <c r="A201" s="163"/>
      <c r="B201" s="185"/>
      <c r="C201" s="67" t="s">
        <v>573</v>
      </c>
      <c r="D201" s="177"/>
      <c r="E201" s="169"/>
      <c r="F201" s="43" t="s">
        <v>816</v>
      </c>
      <c r="G201" s="177"/>
    </row>
    <row r="202" spans="1:7" x14ac:dyDescent="0.25">
      <c r="A202" s="161" t="s">
        <v>877</v>
      </c>
      <c r="B202" s="175" t="s">
        <v>875</v>
      </c>
      <c r="C202" s="7" t="s">
        <v>861</v>
      </c>
      <c r="D202" s="175"/>
      <c r="E202" s="180" t="s">
        <v>876</v>
      </c>
      <c r="F202" s="43" t="s">
        <v>878</v>
      </c>
    </row>
    <row r="203" spans="1:7" x14ac:dyDescent="0.25">
      <c r="A203" s="162"/>
      <c r="B203" s="176"/>
      <c r="C203" s="7" t="s">
        <v>862</v>
      </c>
      <c r="D203" s="176"/>
      <c r="E203" s="181"/>
      <c r="F203" s="43" t="s">
        <v>879</v>
      </c>
    </row>
    <row r="204" spans="1:7" x14ac:dyDescent="0.25">
      <c r="A204" s="162"/>
      <c r="B204" s="176"/>
      <c r="C204" s="7" t="s">
        <v>863</v>
      </c>
      <c r="D204" s="176"/>
      <c r="E204" s="181"/>
      <c r="F204" s="43" t="s">
        <v>880</v>
      </c>
    </row>
    <row r="205" spans="1:7" x14ac:dyDescent="0.25">
      <c r="A205" s="163"/>
      <c r="B205" s="177"/>
      <c r="C205" s="7" t="s">
        <v>864</v>
      </c>
      <c r="D205" s="177"/>
      <c r="E205" s="182"/>
      <c r="F205" s="43" t="s">
        <v>881</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03" activePane="bottomLeft" state="frozen"/>
      <selection pane="bottomLeft" activeCell="A206" sqref="A206:XFD222"/>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2"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c r="D223" s="14"/>
    </row>
    <row r="224" spans="1:15"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49"/>
  <sheetViews>
    <sheetView workbookViewId="0">
      <pane ySplit="1" topLeftCell="A435" activePane="bottomLeft" state="frozen"/>
      <selection pane="bottomLeft" activeCell="C453" sqref="C45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77"/>
  <sheetViews>
    <sheetView workbookViewId="0">
      <pane ySplit="1" topLeftCell="A362" activePane="bottomLeft" state="frozen"/>
      <selection pane="bottomLeft" activeCell="B352" sqref="B352"/>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4"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68</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69</v>
      </c>
      <c r="C312" s="14">
        <f t="shared" si="12"/>
        <v>13348</v>
      </c>
      <c r="D312">
        <v>1</v>
      </c>
      <c r="E312" s="14">
        <f t="shared" si="16"/>
        <v>277</v>
      </c>
      <c r="F312" s="18">
        <f t="shared" si="17"/>
        <v>72.428571428571431</v>
      </c>
    </row>
    <row r="313" spans="1:6" x14ac:dyDescent="0.25">
      <c r="A313" s="1">
        <v>44211</v>
      </c>
      <c r="B313">
        <v>65</v>
      </c>
      <c r="C313" s="14">
        <f t="shared" si="12"/>
        <v>13413</v>
      </c>
      <c r="D313">
        <v>2</v>
      </c>
      <c r="E313" s="14">
        <f t="shared" si="16"/>
        <v>279</v>
      </c>
      <c r="F313" s="18">
        <f t="shared" si="17"/>
        <v>71.857142857142861</v>
      </c>
    </row>
    <row r="314" spans="1:6" x14ac:dyDescent="0.25">
      <c r="A314" s="1">
        <v>44212</v>
      </c>
      <c r="B314">
        <v>64</v>
      </c>
      <c r="C314" s="14">
        <f t="shared" si="12"/>
        <v>13477</v>
      </c>
      <c r="D314">
        <v>1</v>
      </c>
      <c r="E314" s="14">
        <f t="shared" si="16"/>
        <v>280</v>
      </c>
      <c r="F314" s="18">
        <f t="shared" si="17"/>
        <v>70.142857142857139</v>
      </c>
    </row>
    <row r="315" spans="1:6" x14ac:dyDescent="0.25">
      <c r="A315" s="1">
        <v>44213</v>
      </c>
      <c r="B315">
        <v>63</v>
      </c>
      <c r="C315" s="14">
        <f t="shared" si="12"/>
        <v>13540</v>
      </c>
      <c r="D315">
        <v>2</v>
      </c>
      <c r="E315" s="14">
        <f t="shared" si="16"/>
        <v>282</v>
      </c>
      <c r="F315" s="18">
        <f t="shared" si="17"/>
        <v>66.857142857142861</v>
      </c>
    </row>
    <row r="316" spans="1:6" x14ac:dyDescent="0.25">
      <c r="A316" s="1">
        <v>44214</v>
      </c>
      <c r="B316">
        <v>67</v>
      </c>
      <c r="C316" s="14">
        <f t="shared" si="12"/>
        <v>13607</v>
      </c>
      <c r="D316">
        <v>2</v>
      </c>
      <c r="E316" s="14">
        <f t="shared" si="16"/>
        <v>284</v>
      </c>
      <c r="F316" s="18">
        <f t="shared" si="17"/>
        <v>68</v>
      </c>
    </row>
    <row r="317" spans="1:6" x14ac:dyDescent="0.25">
      <c r="A317" s="1">
        <v>44215</v>
      </c>
      <c r="B317">
        <v>64</v>
      </c>
      <c r="C317" s="14">
        <f t="shared" si="12"/>
        <v>13671</v>
      </c>
      <c r="D317">
        <v>1</v>
      </c>
      <c r="E317" s="14">
        <f t="shared" si="16"/>
        <v>285</v>
      </c>
      <c r="F317" s="18">
        <f t="shared" si="17"/>
        <v>67.428571428571431</v>
      </c>
    </row>
    <row r="318" spans="1:6" x14ac:dyDescent="0.25">
      <c r="A318" s="1">
        <v>44216</v>
      </c>
      <c r="B318">
        <v>73</v>
      </c>
      <c r="C318" s="14">
        <f t="shared" si="12"/>
        <v>13744</v>
      </c>
      <c r="D318">
        <v>2</v>
      </c>
      <c r="E318" s="14">
        <f t="shared" si="16"/>
        <v>287</v>
      </c>
      <c r="F318" s="18">
        <f t="shared" si="17"/>
        <v>66.428571428571431</v>
      </c>
    </row>
    <row r="319" spans="1:6" x14ac:dyDescent="0.25">
      <c r="A319" s="1">
        <v>44217</v>
      </c>
      <c r="B319">
        <v>68</v>
      </c>
      <c r="C319" s="14">
        <f t="shared" si="12"/>
        <v>13812</v>
      </c>
      <c r="D319">
        <v>3</v>
      </c>
      <c r="E319" s="14">
        <f t="shared" si="16"/>
        <v>290</v>
      </c>
      <c r="F319" s="18">
        <f t="shared" si="17"/>
        <v>66.285714285714292</v>
      </c>
    </row>
    <row r="320" spans="1:6" x14ac:dyDescent="0.25">
      <c r="A320" s="1">
        <v>44218</v>
      </c>
      <c r="B320">
        <v>85</v>
      </c>
      <c r="C320" s="14">
        <f t="shared" si="12"/>
        <v>13897</v>
      </c>
      <c r="D320">
        <v>0</v>
      </c>
      <c r="E320" s="14">
        <f t="shared" si="16"/>
        <v>290</v>
      </c>
      <c r="F320" s="18">
        <f t="shared" si="17"/>
        <v>69.142857142857139</v>
      </c>
    </row>
    <row r="321" spans="1:6" x14ac:dyDescent="0.25">
      <c r="A321" s="1">
        <v>44219</v>
      </c>
      <c r="B321">
        <v>70</v>
      </c>
      <c r="C321" s="14">
        <f t="shared" si="12"/>
        <v>13967</v>
      </c>
      <c r="D321">
        <v>0</v>
      </c>
      <c r="E321" s="14">
        <f t="shared" si="16"/>
        <v>290</v>
      </c>
      <c r="F321" s="18">
        <f t="shared" si="17"/>
        <v>70</v>
      </c>
    </row>
    <row r="322" spans="1:6" x14ac:dyDescent="0.25">
      <c r="A322" s="1">
        <v>44220</v>
      </c>
      <c r="B322">
        <v>59</v>
      </c>
      <c r="C322" s="14">
        <f t="shared" si="12"/>
        <v>14026</v>
      </c>
      <c r="D322">
        <v>0</v>
      </c>
      <c r="E322" s="14">
        <f t="shared" si="16"/>
        <v>290</v>
      </c>
      <c r="F322" s="18">
        <f t="shared" si="17"/>
        <v>69.428571428571431</v>
      </c>
    </row>
    <row r="323" spans="1:6" x14ac:dyDescent="0.25">
      <c r="A323" s="1">
        <v>44221</v>
      </c>
      <c r="B323">
        <v>64</v>
      </c>
      <c r="C323" s="14">
        <f t="shared" si="12"/>
        <v>14090</v>
      </c>
      <c r="D323">
        <v>1</v>
      </c>
      <c r="E323" s="14">
        <f t="shared" si="16"/>
        <v>291</v>
      </c>
      <c r="F323" s="18">
        <f t="shared" si="17"/>
        <v>69</v>
      </c>
    </row>
    <row r="324" spans="1:6" x14ac:dyDescent="0.25">
      <c r="A324" s="1">
        <v>44222</v>
      </c>
      <c r="B324">
        <v>93</v>
      </c>
      <c r="C324" s="14">
        <f t="shared" si="12"/>
        <v>14183</v>
      </c>
      <c r="D324">
        <v>0</v>
      </c>
      <c r="E324" s="14">
        <f t="shared" si="16"/>
        <v>291</v>
      </c>
      <c r="F324" s="18">
        <f t="shared" si="17"/>
        <v>73.142857142857139</v>
      </c>
    </row>
    <row r="325" spans="1:6" x14ac:dyDescent="0.25">
      <c r="A325" s="1">
        <v>44223</v>
      </c>
      <c r="B325">
        <v>84</v>
      </c>
      <c r="C325" s="14">
        <f t="shared" si="12"/>
        <v>14267</v>
      </c>
      <c r="D325">
        <v>2</v>
      </c>
      <c r="E325" s="14">
        <f t="shared" si="16"/>
        <v>293</v>
      </c>
      <c r="F325" s="18">
        <f t="shared" si="17"/>
        <v>74.714285714285708</v>
      </c>
    </row>
    <row r="326" spans="1:6" x14ac:dyDescent="0.25">
      <c r="A326" s="1">
        <v>44224</v>
      </c>
      <c r="B326">
        <v>83</v>
      </c>
      <c r="C326" s="14">
        <f t="shared" si="12"/>
        <v>14350</v>
      </c>
      <c r="D326">
        <v>0</v>
      </c>
      <c r="E326" s="14">
        <f t="shared" si="16"/>
        <v>293</v>
      </c>
      <c r="F326" s="18">
        <f t="shared" si="17"/>
        <v>76.857142857142861</v>
      </c>
    </row>
    <row r="327" spans="1:6" x14ac:dyDescent="0.25">
      <c r="A327" s="1">
        <v>44225</v>
      </c>
      <c r="B327">
        <v>63</v>
      </c>
      <c r="C327" s="14">
        <f t="shared" si="12"/>
        <v>14413</v>
      </c>
      <c r="D327">
        <v>1</v>
      </c>
      <c r="E327" s="14">
        <f t="shared" si="16"/>
        <v>294</v>
      </c>
      <c r="F327" s="18">
        <f t="shared" si="17"/>
        <v>73.714285714285708</v>
      </c>
    </row>
    <row r="328" spans="1:6" x14ac:dyDescent="0.25">
      <c r="A328" s="1">
        <v>44226</v>
      </c>
      <c r="B328">
        <v>56</v>
      </c>
      <c r="C328" s="14">
        <f>B328+C327</f>
        <v>14469</v>
      </c>
      <c r="D328">
        <v>2</v>
      </c>
      <c r="E328" s="14">
        <f t="shared" si="16"/>
        <v>296</v>
      </c>
      <c r="F328" s="18">
        <f t="shared" si="17"/>
        <v>71.714285714285708</v>
      </c>
    </row>
    <row r="329" spans="1:6" x14ac:dyDescent="0.25">
      <c r="A329" s="1">
        <v>44227</v>
      </c>
      <c r="B329">
        <v>64</v>
      </c>
      <c r="C329" s="14">
        <f t="shared" ref="C329:C377" si="18">B329+C328</f>
        <v>14533</v>
      </c>
      <c r="D329">
        <v>0</v>
      </c>
      <c r="E329" s="14">
        <f t="shared" si="16"/>
        <v>296</v>
      </c>
      <c r="F329" s="18">
        <f t="shared" si="17"/>
        <v>72.428571428571431</v>
      </c>
    </row>
    <row r="330" spans="1:6" x14ac:dyDescent="0.25">
      <c r="A330" s="1">
        <v>44228</v>
      </c>
      <c r="B330">
        <v>65</v>
      </c>
      <c r="C330" s="14">
        <f t="shared" si="18"/>
        <v>14598</v>
      </c>
      <c r="D330">
        <v>3</v>
      </c>
      <c r="E330" s="14">
        <f t="shared" si="16"/>
        <v>299</v>
      </c>
      <c r="F330" s="18">
        <f t="shared" si="17"/>
        <v>72.571428571428569</v>
      </c>
    </row>
    <row r="331" spans="1:6" x14ac:dyDescent="0.25">
      <c r="A331" s="1">
        <v>44229</v>
      </c>
      <c r="B331">
        <v>53</v>
      </c>
      <c r="C331" s="14">
        <f t="shared" si="18"/>
        <v>14651</v>
      </c>
      <c r="D331">
        <v>2</v>
      </c>
      <c r="E331" s="14">
        <f t="shared" si="16"/>
        <v>301</v>
      </c>
      <c r="F331" s="18">
        <f t="shared" si="17"/>
        <v>66.857142857142861</v>
      </c>
    </row>
    <row r="332" spans="1:6" x14ac:dyDescent="0.25">
      <c r="A332" s="1">
        <v>44230</v>
      </c>
      <c r="B332">
        <v>59</v>
      </c>
      <c r="C332" s="14">
        <f t="shared" si="18"/>
        <v>14710</v>
      </c>
      <c r="D332">
        <v>0</v>
      </c>
      <c r="E332" s="14">
        <f t="shared" si="16"/>
        <v>301</v>
      </c>
      <c r="F332" s="18">
        <f t="shared" si="17"/>
        <v>63.285714285714285</v>
      </c>
    </row>
    <row r="333" spans="1:6" x14ac:dyDescent="0.25">
      <c r="A333" s="1">
        <v>44231</v>
      </c>
      <c r="B333">
        <v>61</v>
      </c>
      <c r="C333" s="14">
        <f t="shared" si="18"/>
        <v>14771</v>
      </c>
      <c r="D333">
        <v>3</v>
      </c>
      <c r="E333" s="14">
        <f t="shared" si="16"/>
        <v>304</v>
      </c>
      <c r="F333" s="18">
        <f t="shared" si="17"/>
        <v>60.142857142857146</v>
      </c>
    </row>
    <row r="334" spans="1:6" x14ac:dyDescent="0.25">
      <c r="A334" s="1">
        <v>44232</v>
      </c>
      <c r="B334">
        <v>69</v>
      </c>
      <c r="C334" s="14">
        <f t="shared" si="18"/>
        <v>14840</v>
      </c>
      <c r="D334">
        <v>2</v>
      </c>
      <c r="E334" s="14">
        <f t="shared" si="16"/>
        <v>306</v>
      </c>
      <c r="F334" s="18">
        <f t="shared" si="17"/>
        <v>61</v>
      </c>
    </row>
    <row r="335" spans="1:6" x14ac:dyDescent="0.25">
      <c r="A335" s="1">
        <v>44233</v>
      </c>
      <c r="B335">
        <v>48</v>
      </c>
      <c r="C335" s="14">
        <f t="shared" si="18"/>
        <v>14888</v>
      </c>
      <c r="D335">
        <v>0</v>
      </c>
      <c r="E335" s="14">
        <f t="shared" si="16"/>
        <v>306</v>
      </c>
      <c r="F335" s="18">
        <f t="shared" si="17"/>
        <v>59.857142857142854</v>
      </c>
    </row>
    <row r="336" spans="1:6" x14ac:dyDescent="0.25">
      <c r="A336" s="1">
        <v>44234</v>
      </c>
      <c r="B336">
        <v>41</v>
      </c>
      <c r="C336" s="14">
        <f t="shared" si="18"/>
        <v>14929</v>
      </c>
      <c r="D336">
        <v>2</v>
      </c>
      <c r="E336" s="14">
        <f t="shared" si="16"/>
        <v>308</v>
      </c>
      <c r="F336" s="18">
        <f t="shared" si="17"/>
        <v>56.571428571428569</v>
      </c>
    </row>
    <row r="337" spans="1:6" x14ac:dyDescent="0.25">
      <c r="A337" s="1">
        <v>44235</v>
      </c>
      <c r="B337">
        <v>42</v>
      </c>
      <c r="C337" s="14">
        <f t="shared" si="18"/>
        <v>14971</v>
      </c>
      <c r="D337">
        <v>1</v>
      </c>
      <c r="E337" s="14">
        <f t="shared" si="16"/>
        <v>309</v>
      </c>
      <c r="F337" s="18">
        <f t="shared" si="17"/>
        <v>53.285714285714285</v>
      </c>
    </row>
    <row r="338" spans="1:6" x14ac:dyDescent="0.25">
      <c r="A338" s="1">
        <v>44236</v>
      </c>
      <c r="B338">
        <v>46</v>
      </c>
      <c r="C338" s="14">
        <f t="shared" si="18"/>
        <v>15017</v>
      </c>
      <c r="D338">
        <v>0</v>
      </c>
      <c r="E338" s="14">
        <f t="shared" si="16"/>
        <v>309</v>
      </c>
      <c r="F338" s="18">
        <f t="shared" si="17"/>
        <v>52.285714285714285</v>
      </c>
    </row>
    <row r="339" spans="1:6" x14ac:dyDescent="0.25">
      <c r="A339" s="1">
        <v>44237</v>
      </c>
      <c r="B339">
        <v>68</v>
      </c>
      <c r="C339" s="14">
        <f t="shared" si="18"/>
        <v>15085</v>
      </c>
      <c r="D339">
        <v>0</v>
      </c>
      <c r="E339" s="14">
        <f t="shared" si="16"/>
        <v>309</v>
      </c>
      <c r="F339" s="18">
        <f t="shared" si="17"/>
        <v>53.571428571428569</v>
      </c>
    </row>
    <row r="340" spans="1:6" x14ac:dyDescent="0.25">
      <c r="A340" s="1">
        <v>44238</v>
      </c>
      <c r="B340">
        <v>53</v>
      </c>
      <c r="C340" s="14">
        <f t="shared" si="18"/>
        <v>15138</v>
      </c>
      <c r="D340">
        <v>1</v>
      </c>
      <c r="E340" s="14">
        <f t="shared" si="16"/>
        <v>310</v>
      </c>
      <c r="F340" s="18">
        <f t="shared" si="17"/>
        <v>52.428571428571431</v>
      </c>
    </row>
    <row r="341" spans="1:6" x14ac:dyDescent="0.25">
      <c r="A341" s="1">
        <v>44239</v>
      </c>
      <c r="B341">
        <v>55</v>
      </c>
      <c r="C341" s="14">
        <f t="shared" si="18"/>
        <v>15193</v>
      </c>
      <c r="D341">
        <v>0</v>
      </c>
      <c r="E341" s="14">
        <f t="shared" si="16"/>
        <v>310</v>
      </c>
      <c r="F341" s="18">
        <f t="shared" si="17"/>
        <v>50.428571428571431</v>
      </c>
    </row>
    <row r="342" spans="1:6" x14ac:dyDescent="0.25">
      <c r="A342" s="1">
        <v>44240</v>
      </c>
      <c r="B342">
        <v>36</v>
      </c>
      <c r="C342" s="14">
        <f t="shared" si="18"/>
        <v>15229</v>
      </c>
      <c r="D342">
        <v>0</v>
      </c>
      <c r="E342" s="14">
        <f t="shared" si="16"/>
        <v>310</v>
      </c>
      <c r="F342" s="18">
        <f t="shared" si="17"/>
        <v>48.714285714285715</v>
      </c>
    </row>
    <row r="343" spans="1:6" x14ac:dyDescent="0.25">
      <c r="A343" s="1">
        <v>44241</v>
      </c>
      <c r="B343">
        <v>68</v>
      </c>
      <c r="C343" s="14">
        <f t="shared" si="18"/>
        <v>15297</v>
      </c>
      <c r="D343">
        <v>1</v>
      </c>
      <c r="E343" s="14">
        <f t="shared" si="16"/>
        <v>311</v>
      </c>
      <c r="F343" s="18">
        <f t="shared" si="17"/>
        <v>52.571428571428569</v>
      </c>
    </row>
    <row r="344" spans="1:6" x14ac:dyDescent="0.25">
      <c r="A344" s="1">
        <v>44242</v>
      </c>
      <c r="B344">
        <v>44</v>
      </c>
      <c r="C344" s="14">
        <f t="shared" si="18"/>
        <v>15341</v>
      </c>
      <c r="D344">
        <v>0</v>
      </c>
      <c r="E344" s="14">
        <f t="shared" si="16"/>
        <v>311</v>
      </c>
      <c r="F344" s="18">
        <f t="shared" si="17"/>
        <v>52.857142857142854</v>
      </c>
    </row>
    <row r="345" spans="1:6" x14ac:dyDescent="0.25">
      <c r="A345" s="1">
        <v>44243</v>
      </c>
      <c r="B345">
        <v>55</v>
      </c>
      <c r="C345" s="14">
        <f t="shared" si="18"/>
        <v>15396</v>
      </c>
      <c r="D345">
        <v>2</v>
      </c>
      <c r="E345" s="14">
        <f t="shared" si="16"/>
        <v>313</v>
      </c>
      <c r="F345" s="18">
        <f t="shared" si="17"/>
        <v>54.142857142857146</v>
      </c>
    </row>
    <row r="346" spans="1:6" x14ac:dyDescent="0.25">
      <c r="A346" s="1">
        <v>44244</v>
      </c>
      <c r="B346">
        <v>32</v>
      </c>
      <c r="C346" s="14">
        <f t="shared" si="18"/>
        <v>15428</v>
      </c>
      <c r="D346">
        <v>3</v>
      </c>
      <c r="E346" s="14">
        <f t="shared" si="16"/>
        <v>316</v>
      </c>
      <c r="F346" s="18">
        <f t="shared" si="17"/>
        <v>49</v>
      </c>
    </row>
    <row r="347" spans="1:6" x14ac:dyDescent="0.25">
      <c r="A347" s="1">
        <v>44245</v>
      </c>
      <c r="B347">
        <v>41</v>
      </c>
      <c r="C347" s="14">
        <f t="shared" si="18"/>
        <v>15469</v>
      </c>
      <c r="D347">
        <v>1</v>
      </c>
      <c r="E347" s="14">
        <f t="shared" si="16"/>
        <v>317</v>
      </c>
      <c r="F347" s="18">
        <f t="shared" si="17"/>
        <v>47.285714285714285</v>
      </c>
    </row>
    <row r="348" spans="1:6" x14ac:dyDescent="0.25">
      <c r="A348" s="1">
        <v>44246</v>
      </c>
      <c r="B348">
        <v>50</v>
      </c>
      <c r="C348" s="14">
        <f t="shared" si="18"/>
        <v>15519</v>
      </c>
      <c r="D348">
        <v>0</v>
      </c>
      <c r="E348" s="14">
        <f t="shared" si="16"/>
        <v>317</v>
      </c>
      <c r="F348" s="18">
        <f t="shared" si="17"/>
        <v>46.571428571428569</v>
      </c>
    </row>
    <row r="349" spans="1:6" x14ac:dyDescent="0.25">
      <c r="A349" s="1">
        <v>44247</v>
      </c>
      <c r="B349">
        <v>34</v>
      </c>
      <c r="C349" s="14">
        <f t="shared" si="18"/>
        <v>15553</v>
      </c>
      <c r="D349">
        <v>2</v>
      </c>
      <c r="E349" s="14">
        <f t="shared" si="16"/>
        <v>319</v>
      </c>
      <c r="F349" s="18">
        <f t="shared" si="17"/>
        <v>46.285714285714285</v>
      </c>
    </row>
    <row r="350" spans="1:6" x14ac:dyDescent="0.25">
      <c r="A350" s="1">
        <v>44248</v>
      </c>
      <c r="B350">
        <v>40</v>
      </c>
      <c r="C350" s="14">
        <f t="shared" si="18"/>
        <v>15593</v>
      </c>
      <c r="D350">
        <v>2</v>
      </c>
      <c r="E350" s="14">
        <f t="shared" si="16"/>
        <v>321</v>
      </c>
      <c r="F350" s="18">
        <f t="shared" si="17"/>
        <v>42.285714285714285</v>
      </c>
    </row>
    <row r="351" spans="1:6" x14ac:dyDescent="0.25">
      <c r="A351" s="1">
        <v>44249</v>
      </c>
      <c r="B351">
        <v>40</v>
      </c>
      <c r="C351" s="14">
        <f t="shared" si="18"/>
        <v>15633</v>
      </c>
      <c r="D351">
        <v>0</v>
      </c>
      <c r="E351" s="14">
        <f t="shared" si="16"/>
        <v>321</v>
      </c>
      <c r="F351" s="18">
        <f t="shared" si="17"/>
        <v>41.714285714285715</v>
      </c>
    </row>
    <row r="352" spans="1:6" x14ac:dyDescent="0.25">
      <c r="A352" s="1">
        <v>44250</v>
      </c>
      <c r="B352">
        <v>39</v>
      </c>
      <c r="C352" s="14">
        <f t="shared" si="18"/>
        <v>15672</v>
      </c>
      <c r="D352">
        <v>0</v>
      </c>
      <c r="E352" s="14">
        <f t="shared" si="16"/>
        <v>321</v>
      </c>
      <c r="F352" s="18">
        <f t="shared" si="17"/>
        <v>39.428571428571431</v>
      </c>
    </row>
    <row r="353" spans="1:6" x14ac:dyDescent="0.25">
      <c r="A353" s="1">
        <v>44251</v>
      </c>
      <c r="B353">
        <v>43</v>
      </c>
      <c r="C353" s="14">
        <f t="shared" si="18"/>
        <v>15715</v>
      </c>
      <c r="D353">
        <v>1</v>
      </c>
      <c r="E353" s="14">
        <f t="shared" si="16"/>
        <v>322</v>
      </c>
      <c r="F353" s="18">
        <f t="shared" si="17"/>
        <v>41</v>
      </c>
    </row>
    <row r="354" spans="1:6" x14ac:dyDescent="0.25">
      <c r="A354" s="1">
        <v>44252</v>
      </c>
      <c r="B354">
        <v>47</v>
      </c>
      <c r="C354" s="14">
        <f t="shared" si="18"/>
        <v>15762</v>
      </c>
      <c r="D354">
        <v>1</v>
      </c>
      <c r="E354" s="14">
        <f t="shared" si="16"/>
        <v>323</v>
      </c>
      <c r="F354" s="18">
        <f t="shared" si="17"/>
        <v>41.857142857142854</v>
      </c>
    </row>
    <row r="355" spans="1:6" x14ac:dyDescent="0.25">
      <c r="A355" s="1">
        <v>44253</v>
      </c>
      <c r="B355">
        <v>42</v>
      </c>
      <c r="C355" s="14">
        <f t="shared" si="18"/>
        <v>15804</v>
      </c>
      <c r="D355">
        <v>0</v>
      </c>
      <c r="E355" s="14">
        <f t="shared" si="16"/>
        <v>323</v>
      </c>
      <c r="F355" s="18">
        <f t="shared" si="17"/>
        <v>40.714285714285715</v>
      </c>
    </row>
    <row r="356" spans="1:6" x14ac:dyDescent="0.25">
      <c r="A356" s="1">
        <v>44254</v>
      </c>
      <c r="B356">
        <v>51</v>
      </c>
      <c r="C356" s="14">
        <f t="shared" si="18"/>
        <v>15855</v>
      </c>
      <c r="D356">
        <v>0</v>
      </c>
      <c r="E356" s="14">
        <f t="shared" si="16"/>
        <v>323</v>
      </c>
      <c r="F356" s="18">
        <f t="shared" si="17"/>
        <v>43.142857142857146</v>
      </c>
    </row>
    <row r="357" spans="1:6" x14ac:dyDescent="0.25">
      <c r="A357" s="1">
        <v>44255</v>
      </c>
      <c r="B357">
        <v>38</v>
      </c>
      <c r="C357" s="14">
        <f t="shared" si="18"/>
        <v>15893</v>
      </c>
      <c r="D357">
        <v>1</v>
      </c>
      <c r="E357" s="14">
        <f t="shared" si="16"/>
        <v>324</v>
      </c>
      <c r="F357" s="18">
        <f t="shared" si="17"/>
        <v>42.857142857142854</v>
      </c>
    </row>
    <row r="358" spans="1:6" x14ac:dyDescent="0.25">
      <c r="A358" s="1">
        <v>44256</v>
      </c>
      <c r="B358">
        <v>48</v>
      </c>
      <c r="C358" s="14">
        <f t="shared" si="18"/>
        <v>15941</v>
      </c>
      <c r="D358">
        <v>5</v>
      </c>
      <c r="E358" s="14">
        <f t="shared" si="16"/>
        <v>329</v>
      </c>
      <c r="F358" s="18">
        <f t="shared" si="17"/>
        <v>44</v>
      </c>
    </row>
    <row r="359" spans="1:6" x14ac:dyDescent="0.25">
      <c r="A359" s="1">
        <v>44257</v>
      </c>
      <c r="B359">
        <v>30</v>
      </c>
      <c r="C359" s="14">
        <f t="shared" si="18"/>
        <v>15971</v>
      </c>
      <c r="D359">
        <v>1</v>
      </c>
      <c r="E359" s="14">
        <f t="shared" si="16"/>
        <v>330</v>
      </c>
      <c r="F359" s="18">
        <f t="shared" si="17"/>
        <v>42.714285714285715</v>
      </c>
    </row>
    <row r="360" spans="1:6" x14ac:dyDescent="0.25">
      <c r="A360" s="1">
        <v>44258</v>
      </c>
      <c r="B360">
        <v>30</v>
      </c>
      <c r="C360" s="14">
        <f t="shared" si="18"/>
        <v>16001</v>
      </c>
      <c r="D360">
        <v>0</v>
      </c>
      <c r="E360" s="14">
        <f t="shared" si="16"/>
        <v>330</v>
      </c>
      <c r="F360" s="18">
        <f t="shared" si="17"/>
        <v>40.857142857142854</v>
      </c>
    </row>
    <row r="361" spans="1:6" x14ac:dyDescent="0.25">
      <c r="A361" s="1">
        <v>44259</v>
      </c>
      <c r="B361">
        <v>49</v>
      </c>
      <c r="C361" s="14">
        <f t="shared" si="18"/>
        <v>16050</v>
      </c>
      <c r="D361">
        <v>0</v>
      </c>
      <c r="E361" s="14">
        <f t="shared" si="16"/>
        <v>330</v>
      </c>
      <c r="F361" s="18">
        <f t="shared" si="17"/>
        <v>41.142857142857146</v>
      </c>
    </row>
    <row r="362" spans="1:6" x14ac:dyDescent="0.25">
      <c r="A362" s="1">
        <v>44260</v>
      </c>
      <c r="B362">
        <v>34</v>
      </c>
      <c r="C362" s="14">
        <f t="shared" si="18"/>
        <v>16084</v>
      </c>
      <c r="D362">
        <v>2</v>
      </c>
      <c r="E362" s="14">
        <f t="shared" si="16"/>
        <v>332</v>
      </c>
      <c r="F362" s="18">
        <f t="shared" si="17"/>
        <v>40</v>
      </c>
    </row>
    <row r="363" spans="1:6" x14ac:dyDescent="0.25">
      <c r="A363" s="1">
        <v>44261</v>
      </c>
      <c r="B363">
        <v>33</v>
      </c>
      <c r="C363" s="14">
        <f t="shared" si="18"/>
        <v>16117</v>
      </c>
      <c r="D363">
        <v>0</v>
      </c>
      <c r="E363" s="14">
        <f t="shared" si="16"/>
        <v>332</v>
      </c>
      <c r="F363" s="18">
        <f t="shared" si="17"/>
        <v>37.428571428571431</v>
      </c>
    </row>
    <row r="364" spans="1:6" x14ac:dyDescent="0.25">
      <c r="A364" s="1">
        <v>44262</v>
      </c>
      <c r="B364">
        <v>24</v>
      </c>
      <c r="C364" s="14">
        <f t="shared" si="18"/>
        <v>16141</v>
      </c>
      <c r="D364">
        <v>1</v>
      </c>
      <c r="E364" s="14">
        <f t="shared" si="16"/>
        <v>333</v>
      </c>
      <c r="F364" s="18">
        <f t="shared" si="17"/>
        <v>35.428571428571431</v>
      </c>
    </row>
    <row r="365" spans="1:6" x14ac:dyDescent="0.25">
      <c r="A365" s="1">
        <v>44263</v>
      </c>
      <c r="B365">
        <v>37</v>
      </c>
      <c r="C365" s="14">
        <f t="shared" si="18"/>
        <v>16178</v>
      </c>
      <c r="D365">
        <v>0</v>
      </c>
      <c r="E365" s="14">
        <f t="shared" si="16"/>
        <v>333</v>
      </c>
      <c r="F365" s="18">
        <f t="shared" si="17"/>
        <v>33.857142857142854</v>
      </c>
    </row>
    <row r="366" spans="1:6" x14ac:dyDescent="0.25">
      <c r="A366" s="1">
        <v>44264</v>
      </c>
      <c r="B366">
        <v>33</v>
      </c>
      <c r="C366" s="14">
        <f t="shared" si="18"/>
        <v>16211</v>
      </c>
      <c r="D366">
        <v>0</v>
      </c>
      <c r="E366" s="14">
        <f t="shared" si="16"/>
        <v>333</v>
      </c>
      <c r="F366" s="18">
        <f t="shared" ref="F366:F377" si="19">AVERAGE(B360:B366)</f>
        <v>34.285714285714285</v>
      </c>
    </row>
    <row r="367" spans="1:6" x14ac:dyDescent="0.25">
      <c r="A367" s="1">
        <v>44265</v>
      </c>
      <c r="B367">
        <v>37</v>
      </c>
      <c r="C367" s="14">
        <f t="shared" si="18"/>
        <v>16248</v>
      </c>
      <c r="D367">
        <v>0</v>
      </c>
      <c r="E367" s="14">
        <f t="shared" si="16"/>
        <v>333</v>
      </c>
      <c r="F367" s="18">
        <f t="shared" si="19"/>
        <v>35.285714285714285</v>
      </c>
    </row>
    <row r="368" spans="1:6" x14ac:dyDescent="0.25">
      <c r="A368" s="1">
        <v>44266</v>
      </c>
      <c r="B368">
        <v>26</v>
      </c>
      <c r="C368" s="14">
        <f t="shared" si="18"/>
        <v>16274</v>
      </c>
      <c r="D368">
        <v>0</v>
      </c>
      <c r="E368" s="14">
        <f t="shared" si="16"/>
        <v>333</v>
      </c>
      <c r="F368" s="18">
        <f t="shared" si="19"/>
        <v>32</v>
      </c>
    </row>
    <row r="369" spans="1:6" x14ac:dyDescent="0.25">
      <c r="A369" s="1">
        <v>44267</v>
      </c>
      <c r="B369">
        <v>34</v>
      </c>
      <c r="C369" s="14">
        <f t="shared" si="18"/>
        <v>16308</v>
      </c>
      <c r="D369">
        <v>1</v>
      </c>
      <c r="E369" s="14">
        <f t="shared" si="16"/>
        <v>334</v>
      </c>
      <c r="F369" s="18">
        <f t="shared" si="19"/>
        <v>32</v>
      </c>
    </row>
    <row r="370" spans="1:6" x14ac:dyDescent="0.25">
      <c r="A370" s="1">
        <v>44268</v>
      </c>
      <c r="B370">
        <v>32</v>
      </c>
      <c r="C370" s="14">
        <f t="shared" si="18"/>
        <v>16340</v>
      </c>
      <c r="D370">
        <v>0</v>
      </c>
      <c r="E370" s="14">
        <f t="shared" si="16"/>
        <v>334</v>
      </c>
      <c r="F370" s="18">
        <f t="shared" si="19"/>
        <v>31.857142857142858</v>
      </c>
    </row>
    <row r="371" spans="1:6" x14ac:dyDescent="0.25">
      <c r="A371" s="1">
        <v>44269</v>
      </c>
      <c r="B371">
        <v>29</v>
      </c>
      <c r="C371" s="14">
        <f t="shared" si="18"/>
        <v>16369</v>
      </c>
      <c r="D371">
        <v>0</v>
      </c>
      <c r="E371" s="14">
        <f t="shared" si="16"/>
        <v>334</v>
      </c>
      <c r="F371" s="18">
        <f t="shared" si="19"/>
        <v>32.571428571428569</v>
      </c>
    </row>
    <row r="372" spans="1:6" x14ac:dyDescent="0.25">
      <c r="A372" s="1">
        <v>44270</v>
      </c>
      <c r="B372">
        <v>23</v>
      </c>
      <c r="C372" s="14">
        <f t="shared" si="18"/>
        <v>16392</v>
      </c>
      <c r="D372">
        <v>0</v>
      </c>
      <c r="E372" s="14">
        <f t="shared" si="16"/>
        <v>334</v>
      </c>
      <c r="F372" s="18">
        <f t="shared" si="19"/>
        <v>30.571428571428573</v>
      </c>
    </row>
    <row r="373" spans="1:6" x14ac:dyDescent="0.25">
      <c r="A373" s="1">
        <v>44271</v>
      </c>
      <c r="B373">
        <v>21</v>
      </c>
      <c r="C373" s="14">
        <f t="shared" si="18"/>
        <v>16413</v>
      </c>
      <c r="D373">
        <v>0</v>
      </c>
      <c r="E373" s="14">
        <f t="shared" si="16"/>
        <v>334</v>
      </c>
      <c r="F373" s="18">
        <f t="shared" si="19"/>
        <v>28.857142857142858</v>
      </c>
    </row>
    <row r="374" spans="1:6" x14ac:dyDescent="0.25">
      <c r="A374" s="1">
        <v>44272</v>
      </c>
      <c r="B374">
        <v>42</v>
      </c>
      <c r="C374" s="14">
        <f t="shared" si="18"/>
        <v>16455</v>
      </c>
      <c r="D374" s="14">
        <v>0</v>
      </c>
      <c r="E374" s="14">
        <f t="shared" si="16"/>
        <v>334</v>
      </c>
      <c r="F374" s="18">
        <f t="shared" si="19"/>
        <v>29.571428571428573</v>
      </c>
    </row>
    <row r="375" spans="1:6" x14ac:dyDescent="0.25">
      <c r="A375" s="1">
        <v>44273</v>
      </c>
      <c r="B375">
        <v>31</v>
      </c>
      <c r="C375" s="14">
        <f t="shared" si="18"/>
        <v>16486</v>
      </c>
      <c r="D375" s="14">
        <v>1</v>
      </c>
      <c r="E375" s="14">
        <f t="shared" ref="E375:E377" si="20">D375+E374</f>
        <v>335</v>
      </c>
      <c r="F375" s="18">
        <f t="shared" si="19"/>
        <v>30.285714285714285</v>
      </c>
    </row>
    <row r="376" spans="1:6" x14ac:dyDescent="0.25">
      <c r="A376" s="1">
        <v>44274</v>
      </c>
      <c r="B376">
        <v>28</v>
      </c>
      <c r="C376" s="14">
        <f t="shared" si="18"/>
        <v>16514</v>
      </c>
      <c r="D376">
        <v>1</v>
      </c>
      <c r="E376" s="14">
        <f t="shared" si="20"/>
        <v>336</v>
      </c>
      <c r="F376" s="18">
        <f t="shared" si="19"/>
        <v>29.428571428571427</v>
      </c>
    </row>
    <row r="377" spans="1:6" x14ac:dyDescent="0.25">
      <c r="A377" s="1">
        <v>44275</v>
      </c>
      <c r="B377">
        <v>15</v>
      </c>
      <c r="C377" s="14">
        <f t="shared" si="18"/>
        <v>16529</v>
      </c>
      <c r="D377">
        <v>0</v>
      </c>
      <c r="E377" s="14">
        <f t="shared" si="20"/>
        <v>336</v>
      </c>
      <c r="F377" s="18">
        <f t="shared" si="19"/>
        <v>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92"/>
  <sheetViews>
    <sheetView workbookViewId="0">
      <pane ySplit="1" topLeftCell="A280" activePane="bottomLeft" state="frozen"/>
      <selection pane="bottomLeft" activeCell="C296" sqref="C29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row r="291" spans="1:5" x14ac:dyDescent="0.25">
      <c r="A291" s="1">
        <v>44276</v>
      </c>
      <c r="B291">
        <v>16531</v>
      </c>
      <c r="C291">
        <v>33</v>
      </c>
      <c r="D291">
        <v>336</v>
      </c>
      <c r="E291">
        <v>2</v>
      </c>
    </row>
    <row r="292" spans="1:5" x14ac:dyDescent="0.25">
      <c r="A292" s="1">
        <v>44277</v>
      </c>
      <c r="B292">
        <v>16558</v>
      </c>
      <c r="C292">
        <v>27</v>
      </c>
      <c r="D292">
        <v>336</v>
      </c>
      <c r="E292">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09"/>
  <sheetViews>
    <sheetView workbookViewId="0">
      <pane ySplit="1" topLeftCell="A1398" activePane="bottomLeft" state="frozen"/>
      <selection pane="bottomLeft" activeCell="G1414" sqref="G141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15"/>
  <sheetViews>
    <sheetView workbookViewId="0">
      <pane ySplit="1" topLeftCell="A199" activePane="bottomLeft" state="frozen"/>
      <selection pane="bottomLeft" activeCell="C217" sqref="C21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11712</v>
      </c>
      <c r="G4" s="14">
        <f>(G3+F4)</f>
        <v>15249</v>
      </c>
    </row>
    <row r="5" spans="1:12" x14ac:dyDescent="0.25">
      <c r="A5" s="1">
        <v>44061</v>
      </c>
      <c r="B5" s="14">
        <v>4</v>
      </c>
      <c r="C5" s="14">
        <f t="shared" si="0"/>
        <v>25</v>
      </c>
      <c r="D5" s="14">
        <v>380</v>
      </c>
      <c r="E5" s="14">
        <v>4</v>
      </c>
      <c r="F5" s="14">
        <v>12295</v>
      </c>
      <c r="G5" s="14">
        <f t="shared" ref="G5:G68" si="1">(G4+F5)</f>
        <v>27544</v>
      </c>
    </row>
    <row r="6" spans="1:12" x14ac:dyDescent="0.25">
      <c r="A6" s="1">
        <v>44062</v>
      </c>
      <c r="B6" s="14">
        <v>11</v>
      </c>
      <c r="C6" s="14">
        <f t="shared" si="0"/>
        <v>36</v>
      </c>
      <c r="D6" s="14">
        <v>336</v>
      </c>
      <c r="E6" s="14">
        <v>11</v>
      </c>
      <c r="F6" s="14">
        <v>12401</v>
      </c>
      <c r="G6" s="14">
        <f t="shared" si="1"/>
        <v>39945</v>
      </c>
    </row>
    <row r="7" spans="1:12" x14ac:dyDescent="0.25">
      <c r="A7" s="1">
        <v>44063</v>
      </c>
      <c r="B7" s="14">
        <v>12</v>
      </c>
      <c r="C7" s="14">
        <f t="shared" si="0"/>
        <v>48</v>
      </c>
      <c r="D7" s="14">
        <v>357</v>
      </c>
      <c r="E7" s="14">
        <v>12</v>
      </c>
      <c r="F7" s="14">
        <v>13925</v>
      </c>
      <c r="G7" s="14">
        <f t="shared" si="1"/>
        <v>53870</v>
      </c>
    </row>
    <row r="8" spans="1:12" x14ac:dyDescent="0.25">
      <c r="A8" s="1">
        <v>44064</v>
      </c>
      <c r="B8" s="14">
        <v>10</v>
      </c>
      <c r="C8" s="14">
        <f t="shared" si="0"/>
        <v>58</v>
      </c>
      <c r="D8" s="14">
        <v>283</v>
      </c>
      <c r="E8" s="14">
        <v>11</v>
      </c>
      <c r="F8" s="14">
        <v>13473</v>
      </c>
      <c r="G8" s="14">
        <f t="shared" si="1"/>
        <v>67343</v>
      </c>
    </row>
    <row r="9" spans="1:12" x14ac:dyDescent="0.25">
      <c r="A9" s="1">
        <v>44065</v>
      </c>
      <c r="B9" s="14">
        <v>11</v>
      </c>
      <c r="C9" s="14">
        <f t="shared" si="0"/>
        <v>69</v>
      </c>
      <c r="D9" s="14">
        <v>148</v>
      </c>
      <c r="E9" s="14">
        <v>11</v>
      </c>
      <c r="F9" s="14">
        <v>8148</v>
      </c>
      <c r="G9" s="14">
        <f t="shared" si="1"/>
        <v>75491</v>
      </c>
    </row>
    <row r="10" spans="1:12" x14ac:dyDescent="0.25">
      <c r="A10" s="1">
        <v>44066</v>
      </c>
      <c r="B10" s="14">
        <v>5</v>
      </c>
      <c r="C10" s="14">
        <f t="shared" si="0"/>
        <v>74</v>
      </c>
      <c r="D10" s="14">
        <v>92</v>
      </c>
      <c r="E10" s="14">
        <v>5</v>
      </c>
      <c r="F10" s="14">
        <v>8534</v>
      </c>
      <c r="G10" s="14">
        <f t="shared" si="1"/>
        <v>84025</v>
      </c>
    </row>
    <row r="11" spans="1:12" x14ac:dyDescent="0.25">
      <c r="A11" s="1">
        <v>44067</v>
      </c>
      <c r="B11" s="14">
        <v>20</v>
      </c>
      <c r="C11" s="14">
        <f t="shared" si="0"/>
        <v>94</v>
      </c>
      <c r="D11" s="14">
        <v>395</v>
      </c>
      <c r="E11" s="14">
        <v>20</v>
      </c>
      <c r="F11" s="14">
        <v>22558</v>
      </c>
      <c r="G11" s="14">
        <f t="shared" si="1"/>
        <v>106583</v>
      </c>
    </row>
    <row r="12" spans="1:12" x14ac:dyDescent="0.25">
      <c r="A12" s="1">
        <v>44068</v>
      </c>
      <c r="B12" s="14">
        <v>14</v>
      </c>
      <c r="C12" s="14">
        <f t="shared" si="0"/>
        <v>108</v>
      </c>
      <c r="D12" s="14">
        <v>379</v>
      </c>
      <c r="E12" s="14">
        <v>16</v>
      </c>
      <c r="F12" s="14">
        <v>22517</v>
      </c>
      <c r="G12" s="14">
        <f t="shared" si="1"/>
        <v>129100</v>
      </c>
    </row>
    <row r="13" spans="1:12" x14ac:dyDescent="0.25">
      <c r="A13" s="1">
        <v>44069</v>
      </c>
      <c r="B13" s="14">
        <v>12</v>
      </c>
      <c r="C13" s="14">
        <f t="shared" si="0"/>
        <v>120</v>
      </c>
      <c r="D13" s="14">
        <v>380</v>
      </c>
      <c r="E13" s="14">
        <v>12</v>
      </c>
      <c r="F13" s="14">
        <v>21817</v>
      </c>
      <c r="G13" s="14">
        <f t="shared" si="1"/>
        <v>150917</v>
      </c>
    </row>
    <row r="14" spans="1:12" x14ac:dyDescent="0.25">
      <c r="A14" s="1">
        <v>44070</v>
      </c>
      <c r="B14" s="14">
        <v>13</v>
      </c>
      <c r="C14" s="14">
        <f t="shared" si="0"/>
        <v>133</v>
      </c>
      <c r="D14" s="14">
        <v>344</v>
      </c>
      <c r="E14" s="14">
        <v>15</v>
      </c>
      <c r="F14" s="14">
        <v>25197</v>
      </c>
      <c r="G14" s="14">
        <f t="shared" si="1"/>
        <v>176114</v>
      </c>
    </row>
    <row r="15" spans="1:12" x14ac:dyDescent="0.25">
      <c r="A15" s="1">
        <v>44071</v>
      </c>
      <c r="B15" s="14">
        <v>13</v>
      </c>
      <c r="C15" s="14">
        <f t="shared" si="0"/>
        <v>146</v>
      </c>
      <c r="D15" s="14">
        <v>363</v>
      </c>
      <c r="E15" s="14">
        <v>14</v>
      </c>
      <c r="F15" s="14">
        <v>22990</v>
      </c>
      <c r="G15" s="14">
        <f t="shared" si="1"/>
        <v>199104</v>
      </c>
    </row>
    <row r="16" spans="1:12" x14ac:dyDescent="0.25">
      <c r="A16" s="1">
        <v>44072</v>
      </c>
      <c r="B16" s="14">
        <v>16</v>
      </c>
      <c r="C16" s="14">
        <f t="shared" si="0"/>
        <v>162</v>
      </c>
      <c r="D16" s="14">
        <v>172</v>
      </c>
      <c r="E16" s="14">
        <v>16</v>
      </c>
      <c r="F16" s="14">
        <v>14676</v>
      </c>
      <c r="G16" s="14">
        <f t="shared" si="1"/>
        <v>213780</v>
      </c>
    </row>
    <row r="17" spans="1:12" x14ac:dyDescent="0.25">
      <c r="A17" s="1">
        <v>44073</v>
      </c>
      <c r="B17" s="14">
        <v>17</v>
      </c>
      <c r="C17" s="14">
        <f t="shared" si="0"/>
        <v>179</v>
      </c>
      <c r="D17" s="14">
        <v>139</v>
      </c>
      <c r="E17" s="14">
        <v>20</v>
      </c>
      <c r="F17" s="14">
        <v>14967</v>
      </c>
      <c r="G17" s="14">
        <f t="shared" si="1"/>
        <v>228747</v>
      </c>
    </row>
    <row r="18" spans="1:12" x14ac:dyDescent="0.25">
      <c r="A18" s="1">
        <v>44074</v>
      </c>
      <c r="B18" s="14">
        <v>36</v>
      </c>
      <c r="C18" s="14">
        <f t="shared" si="0"/>
        <v>215</v>
      </c>
      <c r="D18" s="14">
        <v>439</v>
      </c>
      <c r="E18" s="14">
        <v>37</v>
      </c>
      <c r="F18" s="14">
        <v>33723</v>
      </c>
      <c r="G18" s="14">
        <f t="shared" si="1"/>
        <v>262470</v>
      </c>
    </row>
    <row r="19" spans="1:12" x14ac:dyDescent="0.25">
      <c r="A19" s="1">
        <v>44075</v>
      </c>
      <c r="B19" s="14">
        <v>18</v>
      </c>
      <c r="C19" s="14">
        <f t="shared" si="0"/>
        <v>233</v>
      </c>
      <c r="D19" s="14">
        <v>396</v>
      </c>
      <c r="E19" s="14">
        <v>23</v>
      </c>
      <c r="F19" s="14">
        <v>31345</v>
      </c>
      <c r="G19" s="14">
        <f t="shared" si="1"/>
        <v>293815</v>
      </c>
    </row>
    <row r="20" spans="1:12" x14ac:dyDescent="0.25">
      <c r="A20" s="1">
        <v>44076</v>
      </c>
      <c r="B20" s="14">
        <v>35</v>
      </c>
      <c r="C20" s="14">
        <f t="shared" si="0"/>
        <v>268</v>
      </c>
      <c r="D20" s="14">
        <v>384</v>
      </c>
      <c r="E20" s="14">
        <v>37</v>
      </c>
      <c r="F20" s="14">
        <v>29193</v>
      </c>
      <c r="G20" s="14">
        <f t="shared" si="1"/>
        <v>323008</v>
      </c>
    </row>
    <row r="21" spans="1:12" x14ac:dyDescent="0.25">
      <c r="A21" s="1">
        <v>44077</v>
      </c>
      <c r="B21" s="14">
        <v>21</v>
      </c>
      <c r="C21" s="14">
        <f t="shared" si="0"/>
        <v>289</v>
      </c>
      <c r="D21" s="14">
        <v>464</v>
      </c>
      <c r="E21" s="14">
        <v>24</v>
      </c>
      <c r="F21" s="14">
        <v>34033</v>
      </c>
      <c r="G21" s="14">
        <f t="shared" si="1"/>
        <v>357041</v>
      </c>
    </row>
    <row r="22" spans="1:12" x14ac:dyDescent="0.25">
      <c r="A22" s="1">
        <v>44078</v>
      </c>
      <c r="B22" s="14">
        <v>18</v>
      </c>
      <c r="C22" s="14">
        <f t="shared" si="0"/>
        <v>307</v>
      </c>
      <c r="D22" s="14">
        <v>346</v>
      </c>
      <c r="E22" s="14">
        <v>18</v>
      </c>
      <c r="F22" s="14">
        <v>28150</v>
      </c>
      <c r="G22" s="14">
        <f t="shared" si="1"/>
        <v>385191</v>
      </c>
    </row>
    <row r="23" spans="1:12" x14ac:dyDescent="0.25">
      <c r="A23" s="1">
        <v>44079</v>
      </c>
      <c r="B23" s="14">
        <v>11</v>
      </c>
      <c r="C23" s="14">
        <f t="shared" si="0"/>
        <v>318</v>
      </c>
      <c r="D23" s="14">
        <v>198</v>
      </c>
      <c r="E23" s="14">
        <v>11</v>
      </c>
      <c r="F23" s="14">
        <v>12046</v>
      </c>
      <c r="G23" s="14">
        <f t="shared" si="1"/>
        <v>397237</v>
      </c>
    </row>
    <row r="24" spans="1:12" x14ac:dyDescent="0.25">
      <c r="A24" s="1">
        <v>44080</v>
      </c>
      <c r="B24" s="14">
        <v>7</v>
      </c>
      <c r="C24" s="14">
        <f t="shared" si="0"/>
        <v>325</v>
      </c>
      <c r="D24" s="14">
        <v>113</v>
      </c>
      <c r="E24" s="14">
        <v>8</v>
      </c>
      <c r="F24" s="14">
        <v>13561</v>
      </c>
      <c r="G24" s="14">
        <f t="shared" si="1"/>
        <v>410798</v>
      </c>
    </row>
    <row r="25" spans="1:12" x14ac:dyDescent="0.25">
      <c r="A25" s="1">
        <v>44081</v>
      </c>
      <c r="B25" s="14">
        <v>24</v>
      </c>
      <c r="C25" s="14">
        <f t="shared" si="0"/>
        <v>349</v>
      </c>
      <c r="D25" s="14">
        <v>161</v>
      </c>
      <c r="E25" s="14">
        <v>26</v>
      </c>
      <c r="F25" s="14">
        <v>25381</v>
      </c>
      <c r="G25" s="14">
        <f t="shared" si="1"/>
        <v>436179</v>
      </c>
    </row>
    <row r="26" spans="1:12" x14ac:dyDescent="0.25">
      <c r="A26" s="1">
        <v>44082</v>
      </c>
      <c r="B26" s="14">
        <v>58</v>
      </c>
      <c r="C26" s="14">
        <f t="shared" si="0"/>
        <v>407</v>
      </c>
      <c r="D26" s="14">
        <v>546</v>
      </c>
      <c r="E26" s="14">
        <v>61</v>
      </c>
      <c r="F26" s="14">
        <v>41293</v>
      </c>
      <c r="G26" s="14">
        <f t="shared" si="1"/>
        <v>477472</v>
      </c>
    </row>
    <row r="27" spans="1:12" x14ac:dyDescent="0.25">
      <c r="A27" s="1">
        <v>44083</v>
      </c>
      <c r="B27" s="14">
        <v>44</v>
      </c>
      <c r="C27" s="14">
        <f t="shared" si="0"/>
        <v>451</v>
      </c>
      <c r="D27" s="14">
        <v>475</v>
      </c>
      <c r="E27" s="14">
        <v>45</v>
      </c>
      <c r="F27" s="14">
        <v>34073</v>
      </c>
      <c r="G27" s="14">
        <f t="shared" si="1"/>
        <v>511545</v>
      </c>
      <c r="H27">
        <v>365229</v>
      </c>
      <c r="I27">
        <v>357</v>
      </c>
      <c r="J27">
        <v>331</v>
      </c>
      <c r="K27">
        <v>0</v>
      </c>
      <c r="L27">
        <v>0</v>
      </c>
    </row>
    <row r="28" spans="1:12" x14ac:dyDescent="0.25">
      <c r="A28" s="1">
        <v>44084</v>
      </c>
      <c r="B28" s="14">
        <v>25</v>
      </c>
      <c r="C28" s="14">
        <f t="shared" si="0"/>
        <v>476</v>
      </c>
      <c r="D28" s="14">
        <v>412</v>
      </c>
      <c r="E28" s="14">
        <v>26</v>
      </c>
      <c r="F28" s="14">
        <v>36018</v>
      </c>
      <c r="G28" s="14">
        <f t="shared" si="1"/>
        <v>547563</v>
      </c>
    </row>
    <row r="29" spans="1:12" x14ac:dyDescent="0.25">
      <c r="A29" s="1">
        <v>44085</v>
      </c>
      <c r="B29" s="14">
        <v>25</v>
      </c>
      <c r="C29" s="14">
        <f t="shared" si="0"/>
        <v>501</v>
      </c>
      <c r="D29" s="14">
        <v>409</v>
      </c>
      <c r="E29" s="14">
        <v>28</v>
      </c>
      <c r="F29" s="14">
        <v>31241</v>
      </c>
      <c r="G29" s="14">
        <f t="shared" si="1"/>
        <v>578804</v>
      </c>
    </row>
    <row r="30" spans="1:12" x14ac:dyDescent="0.25">
      <c r="A30" s="1">
        <v>44086</v>
      </c>
      <c r="B30" s="14">
        <v>3</v>
      </c>
      <c r="C30" s="14">
        <f t="shared" si="0"/>
        <v>504</v>
      </c>
      <c r="D30" s="14">
        <v>189</v>
      </c>
      <c r="E30" s="14">
        <v>6</v>
      </c>
      <c r="F30" s="14">
        <v>9288</v>
      </c>
      <c r="G30" s="14">
        <f t="shared" si="1"/>
        <v>588092</v>
      </c>
    </row>
    <row r="31" spans="1:12" x14ac:dyDescent="0.25">
      <c r="A31" s="1">
        <v>44087</v>
      </c>
      <c r="B31" s="14">
        <v>5</v>
      </c>
      <c r="C31" s="14">
        <f t="shared" si="0"/>
        <v>509</v>
      </c>
      <c r="D31" s="14">
        <v>161</v>
      </c>
      <c r="E31" s="14">
        <v>7</v>
      </c>
      <c r="F31" s="14">
        <v>13053</v>
      </c>
      <c r="G31" s="14">
        <f t="shared" si="1"/>
        <v>601145</v>
      </c>
    </row>
    <row r="32" spans="1:12" x14ac:dyDescent="0.25">
      <c r="A32" s="1">
        <v>44088</v>
      </c>
      <c r="B32" s="14">
        <v>28</v>
      </c>
      <c r="C32" s="14">
        <f t="shared" si="0"/>
        <v>537</v>
      </c>
      <c r="D32" s="14">
        <v>503</v>
      </c>
      <c r="E32" s="14">
        <v>29</v>
      </c>
      <c r="F32" s="14">
        <v>42842</v>
      </c>
      <c r="G32" s="14">
        <f t="shared" si="1"/>
        <v>643987</v>
      </c>
    </row>
    <row r="33" spans="1:12" x14ac:dyDescent="0.25">
      <c r="A33" s="1">
        <v>44089</v>
      </c>
      <c r="B33" s="14">
        <v>11</v>
      </c>
      <c r="C33" s="14">
        <f t="shared" si="0"/>
        <v>548</v>
      </c>
      <c r="D33" s="14">
        <v>424</v>
      </c>
      <c r="E33" s="14">
        <v>15</v>
      </c>
      <c r="F33" s="14">
        <v>37526</v>
      </c>
      <c r="G33" s="14">
        <f t="shared" si="1"/>
        <v>681513</v>
      </c>
    </row>
    <row r="34" spans="1:12" x14ac:dyDescent="0.25">
      <c r="A34" s="1">
        <v>44090</v>
      </c>
      <c r="B34" s="14">
        <v>25</v>
      </c>
      <c r="C34" s="14">
        <f t="shared" si="0"/>
        <v>573</v>
      </c>
      <c r="D34" s="14">
        <v>413</v>
      </c>
      <c r="E34" s="14">
        <v>26</v>
      </c>
      <c r="F34" s="14">
        <v>32679</v>
      </c>
      <c r="G34" s="14">
        <f t="shared" si="1"/>
        <v>714192</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752826</v>
      </c>
    </row>
    <row r="36" spans="1:12" x14ac:dyDescent="0.25">
      <c r="A36" s="1">
        <v>44092</v>
      </c>
      <c r="B36" s="14">
        <v>16</v>
      </c>
      <c r="C36" s="14">
        <f t="shared" si="0"/>
        <v>600</v>
      </c>
      <c r="D36" s="14">
        <v>436</v>
      </c>
      <c r="E36" s="14">
        <v>18</v>
      </c>
      <c r="F36" s="14">
        <v>30765</v>
      </c>
      <c r="G36" s="14">
        <f t="shared" si="1"/>
        <v>783591</v>
      </c>
    </row>
    <row r="37" spans="1:12" x14ac:dyDescent="0.25">
      <c r="A37" s="1">
        <v>44093</v>
      </c>
      <c r="B37" s="14">
        <v>1</v>
      </c>
      <c r="C37" s="14">
        <f t="shared" si="0"/>
        <v>601</v>
      </c>
      <c r="D37" s="14">
        <v>202</v>
      </c>
      <c r="E37" s="14">
        <v>1</v>
      </c>
      <c r="F37" s="14">
        <v>8752</v>
      </c>
      <c r="G37" s="14">
        <f t="shared" si="1"/>
        <v>792343</v>
      </c>
    </row>
    <row r="38" spans="1:12" x14ac:dyDescent="0.25">
      <c r="A38" s="1">
        <v>44094</v>
      </c>
      <c r="B38" s="14">
        <v>6</v>
      </c>
      <c r="C38" s="14">
        <f t="shared" si="0"/>
        <v>607</v>
      </c>
      <c r="D38" s="14">
        <v>141</v>
      </c>
      <c r="E38" s="14">
        <v>7</v>
      </c>
      <c r="F38" s="14">
        <v>12657</v>
      </c>
      <c r="G38" s="14">
        <f t="shared" si="1"/>
        <v>805000</v>
      </c>
    </row>
    <row r="39" spans="1:12" x14ac:dyDescent="0.25">
      <c r="A39" s="1">
        <v>44095</v>
      </c>
      <c r="B39" s="14">
        <v>38</v>
      </c>
      <c r="C39" s="14">
        <f t="shared" si="0"/>
        <v>645</v>
      </c>
      <c r="D39" s="14">
        <v>427</v>
      </c>
      <c r="E39" s="14">
        <v>40</v>
      </c>
      <c r="F39" s="14">
        <v>44270</v>
      </c>
      <c r="G39" s="14">
        <f t="shared" si="1"/>
        <v>849270</v>
      </c>
    </row>
    <row r="40" spans="1:12" x14ac:dyDescent="0.25">
      <c r="A40" s="1">
        <v>44096</v>
      </c>
      <c r="B40" s="14">
        <v>74</v>
      </c>
      <c r="C40" s="14">
        <f t="shared" si="0"/>
        <v>719</v>
      </c>
      <c r="D40" s="14">
        <v>508</v>
      </c>
      <c r="E40" s="14">
        <v>78</v>
      </c>
      <c r="F40" s="14">
        <v>39692</v>
      </c>
      <c r="G40" s="14">
        <f t="shared" si="1"/>
        <v>888962</v>
      </c>
    </row>
    <row r="41" spans="1:12" x14ac:dyDescent="0.25">
      <c r="A41" s="1">
        <v>44097</v>
      </c>
      <c r="B41" s="14">
        <v>41</v>
      </c>
      <c r="C41" s="14">
        <f t="shared" si="0"/>
        <v>760</v>
      </c>
      <c r="D41" s="14">
        <v>560</v>
      </c>
      <c r="E41" s="14">
        <v>43</v>
      </c>
      <c r="F41" s="14">
        <v>34056</v>
      </c>
      <c r="G41" s="14">
        <f t="shared" si="1"/>
        <v>923018</v>
      </c>
      <c r="H41">
        <v>761891</v>
      </c>
      <c r="I41">
        <v>685</v>
      </c>
      <c r="J41">
        <v>629</v>
      </c>
      <c r="K41">
        <v>130</v>
      </c>
      <c r="L41">
        <v>242987</v>
      </c>
    </row>
    <row r="42" spans="1:12" x14ac:dyDescent="0.25">
      <c r="A42" s="1">
        <v>44098</v>
      </c>
      <c r="B42" s="14">
        <v>31</v>
      </c>
      <c r="C42" s="14">
        <f t="shared" si="0"/>
        <v>791</v>
      </c>
      <c r="D42" s="14">
        <v>597</v>
      </c>
      <c r="E42" s="14">
        <v>32</v>
      </c>
      <c r="F42" s="14">
        <v>42320</v>
      </c>
      <c r="G42" s="14">
        <f t="shared" si="1"/>
        <v>965338</v>
      </c>
    </row>
    <row r="43" spans="1:12" x14ac:dyDescent="0.25">
      <c r="A43" s="1">
        <v>44099</v>
      </c>
      <c r="B43" s="14">
        <v>31</v>
      </c>
      <c r="C43" s="14">
        <f t="shared" si="0"/>
        <v>822</v>
      </c>
      <c r="D43" s="14">
        <v>553</v>
      </c>
      <c r="E43" s="14">
        <v>34</v>
      </c>
      <c r="F43" s="14">
        <v>31484</v>
      </c>
      <c r="G43" s="14">
        <f t="shared" si="1"/>
        <v>996822</v>
      </c>
    </row>
    <row r="44" spans="1:12" x14ac:dyDescent="0.25">
      <c r="A44" s="1">
        <v>44100</v>
      </c>
      <c r="B44" s="14">
        <v>8</v>
      </c>
      <c r="C44" s="14">
        <f t="shared" si="0"/>
        <v>830</v>
      </c>
      <c r="D44" s="14">
        <v>363</v>
      </c>
      <c r="E44" s="14">
        <v>8</v>
      </c>
      <c r="F44" s="14">
        <v>8443</v>
      </c>
      <c r="G44" s="14">
        <f t="shared" si="1"/>
        <v>1005265</v>
      </c>
    </row>
    <row r="45" spans="1:12" x14ac:dyDescent="0.25">
      <c r="A45" s="1">
        <v>44101</v>
      </c>
      <c r="B45" s="14">
        <v>13</v>
      </c>
      <c r="C45" s="14">
        <f t="shared" si="0"/>
        <v>843</v>
      </c>
      <c r="D45" s="14">
        <v>225</v>
      </c>
      <c r="E45" s="14">
        <v>13</v>
      </c>
      <c r="F45" s="14">
        <v>9885</v>
      </c>
      <c r="G45" s="14">
        <f t="shared" si="1"/>
        <v>1015150</v>
      </c>
    </row>
    <row r="46" spans="1:12" x14ac:dyDescent="0.25">
      <c r="A46" s="1">
        <v>44102</v>
      </c>
      <c r="B46" s="14">
        <v>60</v>
      </c>
      <c r="C46" s="14">
        <f t="shared" si="0"/>
        <v>903</v>
      </c>
      <c r="D46" s="14">
        <v>867</v>
      </c>
      <c r="E46" s="14">
        <v>61</v>
      </c>
      <c r="F46" s="14">
        <v>41643</v>
      </c>
      <c r="G46" s="14">
        <f t="shared" si="1"/>
        <v>1056793</v>
      </c>
    </row>
    <row r="47" spans="1:12" x14ac:dyDescent="0.25">
      <c r="A47" s="1">
        <v>44103</v>
      </c>
      <c r="B47" s="14">
        <v>32</v>
      </c>
      <c r="C47" s="14">
        <f t="shared" si="0"/>
        <v>935</v>
      </c>
      <c r="D47" s="14">
        <v>720</v>
      </c>
      <c r="E47" s="14">
        <v>33</v>
      </c>
      <c r="F47" s="14">
        <v>39312</v>
      </c>
      <c r="G47" s="14">
        <f t="shared" si="1"/>
        <v>1096105</v>
      </c>
    </row>
    <row r="48" spans="1:12" x14ac:dyDescent="0.25">
      <c r="A48" s="1">
        <v>44104</v>
      </c>
      <c r="B48" s="14">
        <v>36</v>
      </c>
      <c r="C48" s="14">
        <f t="shared" si="0"/>
        <v>971</v>
      </c>
      <c r="D48" s="14">
        <v>613</v>
      </c>
      <c r="E48" s="14">
        <v>40</v>
      </c>
      <c r="F48" s="14">
        <v>30275</v>
      </c>
      <c r="G48" s="14">
        <f t="shared" si="1"/>
        <v>1126380</v>
      </c>
      <c r="H48">
        <v>1050850</v>
      </c>
      <c r="I48">
        <v>918</v>
      </c>
      <c r="J48">
        <v>847</v>
      </c>
      <c r="K48">
        <v>218</v>
      </c>
      <c r="L48">
        <v>288959</v>
      </c>
    </row>
    <row r="49" spans="1:12" x14ac:dyDescent="0.25">
      <c r="A49" s="1">
        <v>44105</v>
      </c>
      <c r="B49" s="14">
        <v>43</v>
      </c>
      <c r="C49" s="14">
        <f t="shared" si="0"/>
        <v>1014</v>
      </c>
      <c r="D49" s="14">
        <v>684</v>
      </c>
      <c r="E49" s="14">
        <v>45</v>
      </c>
      <c r="F49" s="14">
        <v>42030</v>
      </c>
      <c r="G49" s="14">
        <f t="shared" si="1"/>
        <v>1168410</v>
      </c>
    </row>
    <row r="50" spans="1:12" x14ac:dyDescent="0.25">
      <c r="A50" s="1">
        <v>44106</v>
      </c>
      <c r="B50" s="14">
        <v>33</v>
      </c>
      <c r="C50" s="14">
        <f t="shared" si="0"/>
        <v>1047</v>
      </c>
      <c r="D50" s="14">
        <v>565</v>
      </c>
      <c r="E50" s="14">
        <v>34</v>
      </c>
      <c r="F50" s="14">
        <v>31609</v>
      </c>
      <c r="G50" s="14">
        <f t="shared" si="1"/>
        <v>1200019</v>
      </c>
    </row>
    <row r="51" spans="1:12" x14ac:dyDescent="0.25">
      <c r="A51" s="1">
        <v>44107</v>
      </c>
      <c r="B51" s="14">
        <v>6</v>
      </c>
      <c r="C51" s="14">
        <f t="shared" si="0"/>
        <v>1053</v>
      </c>
      <c r="D51" s="14">
        <v>408</v>
      </c>
      <c r="E51" s="14">
        <v>6</v>
      </c>
      <c r="F51" s="14">
        <v>9147</v>
      </c>
      <c r="G51" s="14">
        <f t="shared" si="1"/>
        <v>1209166</v>
      </c>
    </row>
    <row r="52" spans="1:12" x14ac:dyDescent="0.25">
      <c r="A52" s="1">
        <v>44108</v>
      </c>
      <c r="B52" s="14">
        <v>6</v>
      </c>
      <c r="C52" s="14">
        <f t="shared" si="0"/>
        <v>1059</v>
      </c>
      <c r="D52" s="14">
        <v>292</v>
      </c>
      <c r="E52" s="14">
        <v>6</v>
      </c>
      <c r="F52" s="14">
        <v>12620</v>
      </c>
      <c r="G52" s="14">
        <f t="shared" si="1"/>
        <v>1221786</v>
      </c>
    </row>
    <row r="53" spans="1:12" x14ac:dyDescent="0.25">
      <c r="A53" s="1">
        <v>44109</v>
      </c>
      <c r="B53" s="14">
        <v>41</v>
      </c>
      <c r="C53" s="14">
        <f t="shared" si="0"/>
        <v>1100</v>
      </c>
      <c r="D53" s="14">
        <v>750</v>
      </c>
      <c r="E53" s="14">
        <v>42</v>
      </c>
      <c r="F53" s="14">
        <v>45807</v>
      </c>
      <c r="G53" s="14">
        <f t="shared" si="1"/>
        <v>1267593</v>
      </c>
    </row>
    <row r="54" spans="1:12" x14ac:dyDescent="0.25">
      <c r="A54" s="1">
        <v>44110</v>
      </c>
      <c r="B54" s="14">
        <v>21</v>
      </c>
      <c r="C54" s="14">
        <f t="shared" si="0"/>
        <v>1121</v>
      </c>
      <c r="D54" s="14">
        <v>736</v>
      </c>
      <c r="E54" s="14">
        <v>22</v>
      </c>
      <c r="F54" s="14">
        <v>41710</v>
      </c>
      <c r="G54" s="14">
        <f t="shared" si="1"/>
        <v>1309303</v>
      </c>
    </row>
    <row r="55" spans="1:12" x14ac:dyDescent="0.25">
      <c r="A55" s="1">
        <v>44111</v>
      </c>
      <c r="B55" s="14">
        <v>16</v>
      </c>
      <c r="C55" s="14">
        <f t="shared" si="0"/>
        <v>1137</v>
      </c>
      <c r="D55" s="14">
        <v>722</v>
      </c>
      <c r="E55" s="14">
        <v>18</v>
      </c>
      <c r="F55" s="14">
        <v>33843</v>
      </c>
      <c r="G55" s="14">
        <f t="shared" si="1"/>
        <v>1343146</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1386792</v>
      </c>
    </row>
    <row r="57" spans="1:12" x14ac:dyDescent="0.25">
      <c r="A57" s="1">
        <v>44113</v>
      </c>
      <c r="B57" s="14">
        <v>16</v>
      </c>
      <c r="C57" s="14">
        <f t="shared" si="0"/>
        <v>1178</v>
      </c>
      <c r="D57" s="14">
        <v>688</v>
      </c>
      <c r="E57" s="14">
        <v>16</v>
      </c>
      <c r="F57" s="14">
        <v>24769</v>
      </c>
      <c r="G57" s="14">
        <f t="shared" si="1"/>
        <v>1411561</v>
      </c>
    </row>
    <row r="58" spans="1:12" x14ac:dyDescent="0.25">
      <c r="A58" s="1">
        <v>44114</v>
      </c>
      <c r="B58" s="14">
        <v>5</v>
      </c>
      <c r="C58" s="14">
        <f t="shared" si="0"/>
        <v>1183</v>
      </c>
      <c r="D58" s="14">
        <v>412</v>
      </c>
      <c r="E58" s="14">
        <v>5</v>
      </c>
      <c r="F58" s="14">
        <v>3600</v>
      </c>
      <c r="G58" s="14">
        <f t="shared" si="1"/>
        <v>1415161</v>
      </c>
    </row>
    <row r="59" spans="1:12" x14ac:dyDescent="0.25">
      <c r="A59" s="1">
        <v>44115</v>
      </c>
      <c r="B59" s="14">
        <v>1</v>
      </c>
      <c r="C59" s="14">
        <f t="shared" si="0"/>
        <v>1184</v>
      </c>
      <c r="D59" s="14">
        <v>264</v>
      </c>
      <c r="E59" s="14">
        <v>1</v>
      </c>
      <c r="F59" s="14">
        <v>9652</v>
      </c>
      <c r="G59" s="14">
        <f t="shared" si="1"/>
        <v>1424813</v>
      </c>
    </row>
    <row r="60" spans="1:12" x14ac:dyDescent="0.25">
      <c r="A60" s="1">
        <v>44116</v>
      </c>
      <c r="B60" s="14">
        <v>19</v>
      </c>
      <c r="C60" s="14">
        <f t="shared" si="0"/>
        <v>1203</v>
      </c>
      <c r="D60" s="14">
        <v>594</v>
      </c>
      <c r="E60" s="14">
        <v>20</v>
      </c>
      <c r="F60" s="14">
        <v>28635</v>
      </c>
      <c r="G60" s="14">
        <f t="shared" si="1"/>
        <v>1453448</v>
      </c>
    </row>
    <row r="61" spans="1:12" x14ac:dyDescent="0.25">
      <c r="A61" s="1">
        <v>44117</v>
      </c>
      <c r="B61" s="14">
        <v>63</v>
      </c>
      <c r="C61" s="14">
        <f t="shared" si="0"/>
        <v>1266</v>
      </c>
      <c r="D61" s="14">
        <v>785</v>
      </c>
      <c r="E61" s="14">
        <v>63</v>
      </c>
      <c r="F61" s="14">
        <v>44544</v>
      </c>
      <c r="G61" s="14">
        <f t="shared" si="1"/>
        <v>1497992</v>
      </c>
    </row>
    <row r="62" spans="1:12" x14ac:dyDescent="0.25">
      <c r="A62" s="1">
        <v>44118</v>
      </c>
      <c r="B62" s="14">
        <v>47</v>
      </c>
      <c r="C62" s="14">
        <f t="shared" si="0"/>
        <v>1313</v>
      </c>
      <c r="D62" s="14">
        <v>897</v>
      </c>
      <c r="E62" s="14">
        <v>51</v>
      </c>
      <c r="F62" s="14">
        <v>39078</v>
      </c>
      <c r="G62" s="14">
        <f t="shared" si="1"/>
        <v>1537070</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1581180</v>
      </c>
    </row>
    <row r="64" spans="1:12" x14ac:dyDescent="0.25">
      <c r="A64" s="1">
        <v>44120</v>
      </c>
      <c r="B64" s="14">
        <v>27</v>
      </c>
      <c r="C64" s="14">
        <f t="shared" si="0"/>
        <v>1376</v>
      </c>
      <c r="D64" s="14">
        <v>866</v>
      </c>
      <c r="E64" s="14">
        <v>27</v>
      </c>
      <c r="F64" s="14">
        <v>36713</v>
      </c>
      <c r="G64" s="14">
        <f t="shared" si="1"/>
        <v>1617893</v>
      </c>
    </row>
    <row r="65" spans="1:12" x14ac:dyDescent="0.25">
      <c r="A65" s="1">
        <v>44121</v>
      </c>
      <c r="B65" s="14">
        <v>13</v>
      </c>
      <c r="C65" s="14">
        <f t="shared" si="0"/>
        <v>1389</v>
      </c>
      <c r="D65" s="14">
        <v>543</v>
      </c>
      <c r="E65" s="14">
        <v>13</v>
      </c>
      <c r="F65" s="14">
        <v>8821</v>
      </c>
      <c r="G65" s="14">
        <f t="shared" si="1"/>
        <v>1626714</v>
      </c>
    </row>
    <row r="66" spans="1:12" x14ac:dyDescent="0.25">
      <c r="A66" s="1">
        <v>44122</v>
      </c>
      <c r="B66" s="14">
        <v>8</v>
      </c>
      <c r="C66" s="14">
        <f t="shared" si="0"/>
        <v>1397</v>
      </c>
      <c r="D66" s="14">
        <v>331</v>
      </c>
      <c r="E66" s="14">
        <v>8</v>
      </c>
      <c r="F66" s="14">
        <v>11438</v>
      </c>
      <c r="G66" s="14">
        <f t="shared" si="1"/>
        <v>1638152</v>
      </c>
    </row>
    <row r="67" spans="1:12" x14ac:dyDescent="0.25">
      <c r="A67" s="1">
        <v>44123</v>
      </c>
      <c r="B67" s="14">
        <v>41</v>
      </c>
      <c r="C67" s="14">
        <f t="shared" si="0"/>
        <v>1438</v>
      </c>
      <c r="D67" s="14">
        <v>1079</v>
      </c>
      <c r="E67" s="14">
        <v>42</v>
      </c>
      <c r="F67" s="14">
        <v>40490</v>
      </c>
      <c r="G67" s="14">
        <f t="shared" si="1"/>
        <v>1678642</v>
      </c>
    </row>
    <row r="68" spans="1:12" x14ac:dyDescent="0.25">
      <c r="A68" s="1">
        <v>44124</v>
      </c>
      <c r="B68" s="14">
        <v>53</v>
      </c>
      <c r="C68" s="14">
        <f t="shared" ref="C68:C131" si="2">(B68+C67)</f>
        <v>1491</v>
      </c>
      <c r="D68" s="14">
        <v>1118</v>
      </c>
      <c r="E68" s="14">
        <v>53</v>
      </c>
      <c r="F68" s="14">
        <v>42243</v>
      </c>
      <c r="G68" s="14">
        <f t="shared" si="1"/>
        <v>1720885</v>
      </c>
    </row>
    <row r="69" spans="1:12" x14ac:dyDescent="0.25">
      <c r="A69" s="1">
        <v>44125</v>
      </c>
      <c r="B69" s="14">
        <v>41</v>
      </c>
      <c r="C69" s="14">
        <f t="shared" si="2"/>
        <v>1532</v>
      </c>
      <c r="D69" s="14">
        <v>1201</v>
      </c>
      <c r="E69" s="14">
        <v>42</v>
      </c>
      <c r="F69" s="14">
        <v>34473</v>
      </c>
      <c r="G69" s="14">
        <f t="shared" ref="G69:G132" si="3">(G68+F69)</f>
        <v>1755358</v>
      </c>
      <c r="H69">
        <v>1676414</v>
      </c>
      <c r="I69">
        <v>1508</v>
      </c>
      <c r="J69">
        <v>1408</v>
      </c>
      <c r="K69">
        <v>231</v>
      </c>
      <c r="L69">
        <v>232121</v>
      </c>
    </row>
    <row r="70" spans="1:12" x14ac:dyDescent="0.25">
      <c r="A70" s="1">
        <v>44126</v>
      </c>
      <c r="B70" s="14">
        <v>39</v>
      </c>
      <c r="C70" s="14">
        <f t="shared" si="2"/>
        <v>1571</v>
      </c>
      <c r="D70" s="14">
        <v>1374</v>
      </c>
      <c r="E70" s="14">
        <v>39</v>
      </c>
      <c r="F70" s="14">
        <v>42841</v>
      </c>
      <c r="G70" s="14">
        <f t="shared" si="3"/>
        <v>1798199</v>
      </c>
    </row>
    <row r="71" spans="1:12" x14ac:dyDescent="0.25">
      <c r="A71" s="1">
        <v>44127</v>
      </c>
      <c r="B71" s="14">
        <v>27</v>
      </c>
      <c r="C71" s="14">
        <f t="shared" si="2"/>
        <v>1598</v>
      </c>
      <c r="D71" s="14">
        <v>1223</v>
      </c>
      <c r="E71" s="14">
        <v>27</v>
      </c>
      <c r="F71" s="14">
        <v>33390</v>
      </c>
      <c r="G71" s="14">
        <f t="shared" si="3"/>
        <v>1831589</v>
      </c>
    </row>
    <row r="72" spans="1:12" x14ac:dyDescent="0.25">
      <c r="A72" s="1">
        <v>44128</v>
      </c>
      <c r="B72" s="14">
        <v>9</v>
      </c>
      <c r="C72" s="14">
        <f t="shared" si="2"/>
        <v>1607</v>
      </c>
      <c r="D72" s="14">
        <v>789</v>
      </c>
      <c r="E72" s="14">
        <v>10</v>
      </c>
      <c r="F72" s="14">
        <v>8692</v>
      </c>
      <c r="G72" s="14">
        <f t="shared" si="3"/>
        <v>1840281</v>
      </c>
    </row>
    <row r="73" spans="1:12" x14ac:dyDescent="0.25">
      <c r="A73" s="1">
        <v>44129</v>
      </c>
      <c r="B73" s="14">
        <v>10</v>
      </c>
      <c r="C73" s="14">
        <f t="shared" si="2"/>
        <v>1617</v>
      </c>
      <c r="D73" s="14">
        <v>483</v>
      </c>
      <c r="E73" s="14">
        <v>11</v>
      </c>
      <c r="F73" s="14">
        <v>12055</v>
      </c>
      <c r="G73" s="14">
        <f t="shared" si="3"/>
        <v>1852336</v>
      </c>
    </row>
    <row r="74" spans="1:12" x14ac:dyDescent="0.25">
      <c r="A74" s="1">
        <v>44130</v>
      </c>
      <c r="B74" s="14">
        <v>63</v>
      </c>
      <c r="C74" s="14">
        <f t="shared" si="2"/>
        <v>1680</v>
      </c>
      <c r="D74" s="14">
        <v>1522</v>
      </c>
      <c r="E74" s="14">
        <v>64</v>
      </c>
      <c r="F74" s="14">
        <v>43233</v>
      </c>
      <c r="G74" s="14">
        <f t="shared" si="3"/>
        <v>1895569</v>
      </c>
    </row>
    <row r="75" spans="1:12" x14ac:dyDescent="0.25">
      <c r="A75" s="1">
        <v>44131</v>
      </c>
      <c r="B75" s="14">
        <v>30</v>
      </c>
      <c r="C75" s="14">
        <f t="shared" si="2"/>
        <v>1710</v>
      </c>
      <c r="D75" s="14">
        <v>1344</v>
      </c>
      <c r="E75" s="14">
        <v>32</v>
      </c>
      <c r="F75" s="14">
        <v>43462</v>
      </c>
      <c r="G75" s="14">
        <f t="shared" si="3"/>
        <v>1939031</v>
      </c>
    </row>
    <row r="76" spans="1:12" x14ac:dyDescent="0.25">
      <c r="A76" s="1">
        <v>44132</v>
      </c>
      <c r="B76" s="14">
        <v>68</v>
      </c>
      <c r="C76" s="14">
        <f t="shared" si="2"/>
        <v>1778</v>
      </c>
      <c r="D76" s="14">
        <v>1438</v>
      </c>
      <c r="E76" s="14">
        <v>71</v>
      </c>
      <c r="F76" s="14">
        <v>33097</v>
      </c>
      <c r="G76" s="14">
        <f t="shared" si="3"/>
        <v>1972128</v>
      </c>
      <c r="H76">
        <v>1899397</v>
      </c>
      <c r="I76">
        <v>1746</v>
      </c>
      <c r="J76">
        <v>1583</v>
      </c>
      <c r="K76">
        <v>175</v>
      </c>
      <c r="L76">
        <v>222983</v>
      </c>
    </row>
    <row r="77" spans="1:12" x14ac:dyDescent="0.25">
      <c r="A77" s="1">
        <v>44133</v>
      </c>
      <c r="B77" s="14">
        <v>43</v>
      </c>
      <c r="C77" s="14">
        <f t="shared" si="2"/>
        <v>1821</v>
      </c>
      <c r="D77" s="14">
        <v>1385</v>
      </c>
      <c r="E77" s="14">
        <v>47</v>
      </c>
      <c r="F77" s="14">
        <v>42986</v>
      </c>
      <c r="G77" s="14">
        <f t="shared" si="3"/>
        <v>2015114</v>
      </c>
    </row>
    <row r="78" spans="1:12" x14ac:dyDescent="0.25">
      <c r="A78" s="1">
        <v>44134</v>
      </c>
      <c r="B78" s="14">
        <v>24</v>
      </c>
      <c r="C78" s="14">
        <f t="shared" si="2"/>
        <v>1845</v>
      </c>
      <c r="D78" s="14">
        <v>1124</v>
      </c>
      <c r="E78" s="14">
        <v>26</v>
      </c>
      <c r="F78" s="14">
        <v>31540</v>
      </c>
      <c r="G78" s="14">
        <f t="shared" si="3"/>
        <v>2046654</v>
      </c>
    </row>
    <row r="79" spans="1:12" x14ac:dyDescent="0.25">
      <c r="A79" s="1">
        <v>44135</v>
      </c>
      <c r="B79" s="14">
        <v>7</v>
      </c>
      <c r="C79" s="14">
        <f t="shared" si="2"/>
        <v>1852</v>
      </c>
      <c r="D79" s="14">
        <v>870</v>
      </c>
      <c r="E79" s="14">
        <v>8</v>
      </c>
      <c r="F79" s="14">
        <v>8846</v>
      </c>
      <c r="G79" s="14">
        <f t="shared" si="3"/>
        <v>2055500</v>
      </c>
    </row>
    <row r="80" spans="1:12" x14ac:dyDescent="0.25">
      <c r="A80" s="1">
        <v>44136</v>
      </c>
      <c r="B80" s="14">
        <v>11</v>
      </c>
      <c r="C80" s="14">
        <f t="shared" si="2"/>
        <v>1863</v>
      </c>
      <c r="D80" s="14">
        <v>522</v>
      </c>
      <c r="E80" s="14">
        <v>11</v>
      </c>
      <c r="F80" s="14">
        <v>12440</v>
      </c>
      <c r="G80" s="14">
        <f t="shared" si="3"/>
        <v>2067940</v>
      </c>
    </row>
    <row r="81" spans="1:12" x14ac:dyDescent="0.25">
      <c r="A81" s="1">
        <v>44137</v>
      </c>
      <c r="B81" s="14">
        <v>83</v>
      </c>
      <c r="C81" s="14">
        <f t="shared" si="2"/>
        <v>1946</v>
      </c>
      <c r="D81" s="14">
        <v>1835</v>
      </c>
      <c r="E81" s="14">
        <v>85</v>
      </c>
      <c r="F81" s="14">
        <v>49174</v>
      </c>
      <c r="G81" s="14">
        <f t="shared" si="3"/>
        <v>2117114</v>
      </c>
    </row>
    <row r="82" spans="1:12" x14ac:dyDescent="0.25">
      <c r="A82" s="1">
        <v>44138</v>
      </c>
      <c r="B82" s="14">
        <v>117</v>
      </c>
      <c r="C82" s="14">
        <f t="shared" si="2"/>
        <v>2063</v>
      </c>
      <c r="D82" s="14">
        <v>1905</v>
      </c>
      <c r="E82" s="14">
        <v>121</v>
      </c>
      <c r="F82" s="14">
        <v>42586</v>
      </c>
      <c r="G82" s="14">
        <f t="shared" si="3"/>
        <v>2159700</v>
      </c>
    </row>
    <row r="83" spans="1:12" x14ac:dyDescent="0.25">
      <c r="A83" s="1">
        <v>44139</v>
      </c>
      <c r="B83" s="14">
        <v>114</v>
      </c>
      <c r="C83" s="14">
        <f t="shared" si="2"/>
        <v>2177</v>
      </c>
      <c r="D83" s="14">
        <v>2172</v>
      </c>
      <c r="E83" s="14">
        <v>115</v>
      </c>
      <c r="F83" s="14">
        <v>34196</v>
      </c>
      <c r="G83" s="14">
        <f t="shared" si="3"/>
        <v>2193896</v>
      </c>
      <c r="H83">
        <v>2119511</v>
      </c>
      <c r="I83">
        <v>2039</v>
      </c>
      <c r="J83">
        <v>1945</v>
      </c>
      <c r="K83">
        <v>362</v>
      </c>
      <c r="L83">
        <v>220114</v>
      </c>
    </row>
    <row r="84" spans="1:12" x14ac:dyDescent="0.25">
      <c r="A84" s="1">
        <v>44140</v>
      </c>
      <c r="B84" s="14">
        <v>118</v>
      </c>
      <c r="C84" s="14">
        <f t="shared" si="2"/>
        <v>2295</v>
      </c>
      <c r="D84" s="14">
        <v>2415</v>
      </c>
      <c r="E84" s="14">
        <v>124</v>
      </c>
      <c r="F84" s="14">
        <v>45198</v>
      </c>
      <c r="G84" s="14">
        <f t="shared" si="3"/>
        <v>2239094</v>
      </c>
    </row>
    <row r="85" spans="1:12" x14ac:dyDescent="0.25">
      <c r="A85" s="1">
        <v>44141</v>
      </c>
      <c r="B85" s="14">
        <v>66</v>
      </c>
      <c r="C85" s="14">
        <f t="shared" si="2"/>
        <v>2361</v>
      </c>
      <c r="D85" s="14">
        <v>2238</v>
      </c>
      <c r="E85" s="14">
        <v>67</v>
      </c>
      <c r="F85" s="14">
        <v>33804</v>
      </c>
      <c r="G85" s="14">
        <f t="shared" si="3"/>
        <v>2272898</v>
      </c>
    </row>
    <row r="86" spans="1:12" x14ac:dyDescent="0.25">
      <c r="A86" s="1">
        <v>44142</v>
      </c>
      <c r="B86" s="14">
        <v>21</v>
      </c>
      <c r="C86" s="14">
        <f t="shared" si="2"/>
        <v>2382</v>
      </c>
      <c r="D86" s="14">
        <v>1328</v>
      </c>
      <c r="E86" s="14">
        <v>21</v>
      </c>
      <c r="F86" s="14">
        <v>8976</v>
      </c>
      <c r="G86" s="14">
        <f t="shared" si="3"/>
        <v>2281874</v>
      </c>
    </row>
    <row r="87" spans="1:12" x14ac:dyDescent="0.25">
      <c r="A87" s="1">
        <v>44143</v>
      </c>
      <c r="B87" s="14">
        <v>26</v>
      </c>
      <c r="C87" s="14">
        <f t="shared" si="2"/>
        <v>2408</v>
      </c>
      <c r="D87" s="14">
        <v>943</v>
      </c>
      <c r="E87" s="14">
        <v>29</v>
      </c>
      <c r="F87" s="14">
        <v>12719</v>
      </c>
      <c r="G87" s="14">
        <f t="shared" si="3"/>
        <v>2294593</v>
      </c>
    </row>
    <row r="88" spans="1:12" x14ac:dyDescent="0.25">
      <c r="A88" s="1">
        <v>44144</v>
      </c>
      <c r="B88" s="14">
        <v>135</v>
      </c>
      <c r="C88" s="14">
        <f t="shared" si="2"/>
        <v>2543</v>
      </c>
      <c r="D88" s="14">
        <v>3173</v>
      </c>
      <c r="E88" s="14">
        <v>137</v>
      </c>
      <c r="F88" s="14">
        <v>47751</v>
      </c>
      <c r="G88" s="14">
        <f t="shared" si="3"/>
        <v>2342344</v>
      </c>
    </row>
    <row r="89" spans="1:12" x14ac:dyDescent="0.25">
      <c r="A89" s="1">
        <v>44145</v>
      </c>
      <c r="B89" s="14">
        <v>152</v>
      </c>
      <c r="C89" s="14">
        <f t="shared" si="2"/>
        <v>2695</v>
      </c>
      <c r="D89" s="14">
        <v>2822</v>
      </c>
      <c r="E89" s="14">
        <v>158</v>
      </c>
      <c r="F89" s="14">
        <v>43967</v>
      </c>
      <c r="G89" s="14">
        <f t="shared" si="3"/>
        <v>2386311</v>
      </c>
    </row>
    <row r="90" spans="1:12" x14ac:dyDescent="0.25">
      <c r="A90" s="1">
        <v>44146</v>
      </c>
      <c r="B90" s="14">
        <v>76</v>
      </c>
      <c r="C90" s="14">
        <f t="shared" si="2"/>
        <v>2771</v>
      </c>
      <c r="D90" s="14">
        <v>2662</v>
      </c>
      <c r="E90" s="14">
        <v>78</v>
      </c>
      <c r="F90" s="14">
        <v>25227</v>
      </c>
      <c r="G90" s="14">
        <f t="shared" si="3"/>
        <v>2411538</v>
      </c>
      <c r="H90">
        <v>2335533</v>
      </c>
      <c r="I90">
        <v>2621</v>
      </c>
      <c r="J90">
        <v>2511</v>
      </c>
      <c r="K90">
        <v>566</v>
      </c>
      <c r="L90">
        <v>216022</v>
      </c>
    </row>
    <row r="91" spans="1:12" x14ac:dyDescent="0.25">
      <c r="A91" s="1">
        <v>44147</v>
      </c>
      <c r="B91" s="14">
        <v>110</v>
      </c>
      <c r="C91" s="14">
        <f t="shared" si="2"/>
        <v>2881</v>
      </c>
      <c r="D91" s="14">
        <v>2983</v>
      </c>
      <c r="E91" s="14">
        <v>116</v>
      </c>
      <c r="F91" s="14">
        <v>46861</v>
      </c>
      <c r="G91" s="14">
        <f t="shared" si="3"/>
        <v>2458399</v>
      </c>
    </row>
    <row r="92" spans="1:12" x14ac:dyDescent="0.25">
      <c r="A92" s="1">
        <v>44148</v>
      </c>
      <c r="B92" s="14">
        <v>75</v>
      </c>
      <c r="C92" s="14">
        <f t="shared" si="2"/>
        <v>2956</v>
      </c>
      <c r="D92" s="14">
        <v>2603</v>
      </c>
      <c r="E92" s="14">
        <v>79</v>
      </c>
      <c r="F92" s="14">
        <v>33108</v>
      </c>
      <c r="G92" s="14">
        <f t="shared" si="3"/>
        <v>2491507</v>
      </c>
    </row>
    <row r="93" spans="1:12" x14ac:dyDescent="0.25">
      <c r="A93" s="1">
        <v>44149</v>
      </c>
      <c r="B93" s="14">
        <v>38</v>
      </c>
      <c r="C93" s="14">
        <f t="shared" si="2"/>
        <v>2994</v>
      </c>
      <c r="D93" s="14">
        <v>1711</v>
      </c>
      <c r="E93" s="14">
        <v>38</v>
      </c>
      <c r="F93" s="14">
        <v>9178</v>
      </c>
      <c r="G93" s="14">
        <f t="shared" si="3"/>
        <v>2500685</v>
      </c>
    </row>
    <row r="94" spans="1:12" x14ac:dyDescent="0.25">
      <c r="A94" s="1">
        <v>44150</v>
      </c>
      <c r="B94" s="14">
        <v>56</v>
      </c>
      <c r="C94" s="14">
        <f t="shared" si="2"/>
        <v>3050</v>
      </c>
      <c r="D94" s="14">
        <v>1191</v>
      </c>
      <c r="E94" s="14">
        <v>57</v>
      </c>
      <c r="F94" s="14">
        <v>12938</v>
      </c>
      <c r="G94" s="14">
        <f t="shared" si="3"/>
        <v>2513623</v>
      </c>
    </row>
    <row r="95" spans="1:12" x14ac:dyDescent="0.25">
      <c r="A95" s="1">
        <v>44151</v>
      </c>
      <c r="B95" s="14">
        <v>220</v>
      </c>
      <c r="C95" s="14">
        <f t="shared" si="2"/>
        <v>3270</v>
      </c>
      <c r="D95" s="14">
        <v>3525</v>
      </c>
      <c r="E95" s="14">
        <v>224</v>
      </c>
      <c r="F95" s="14">
        <v>49583</v>
      </c>
      <c r="G95" s="14">
        <f t="shared" si="3"/>
        <v>2563206</v>
      </c>
    </row>
    <row r="96" spans="1:12" x14ac:dyDescent="0.25">
      <c r="A96" s="1">
        <v>44152</v>
      </c>
      <c r="B96" s="14">
        <v>169</v>
      </c>
      <c r="C96" s="14">
        <f t="shared" si="2"/>
        <v>3439</v>
      </c>
      <c r="D96" s="14">
        <v>3135</v>
      </c>
      <c r="E96" s="14">
        <v>189</v>
      </c>
      <c r="F96" s="14">
        <v>45303</v>
      </c>
      <c r="G96" s="14">
        <f t="shared" si="3"/>
        <v>2608509</v>
      </c>
    </row>
    <row r="97" spans="1:12" x14ac:dyDescent="0.25">
      <c r="A97" s="1">
        <v>44153</v>
      </c>
      <c r="B97" s="14">
        <v>143</v>
      </c>
      <c r="C97" s="14">
        <f t="shared" si="2"/>
        <v>3582</v>
      </c>
      <c r="D97" s="14">
        <v>2920</v>
      </c>
      <c r="E97" s="14">
        <v>153</v>
      </c>
      <c r="F97" s="14">
        <v>34058</v>
      </c>
      <c r="G97" s="14">
        <f t="shared" si="3"/>
        <v>2642567</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2687375</v>
      </c>
    </row>
    <row r="99" spans="1:12" x14ac:dyDescent="0.25">
      <c r="A99" s="1">
        <v>44155</v>
      </c>
      <c r="B99" s="14">
        <v>81</v>
      </c>
      <c r="C99" s="14">
        <f t="shared" si="2"/>
        <v>3809</v>
      </c>
      <c r="D99" s="14">
        <v>2848</v>
      </c>
      <c r="E99" s="14">
        <v>95</v>
      </c>
      <c r="F99" s="14">
        <v>37826</v>
      </c>
      <c r="G99" s="14">
        <f t="shared" si="3"/>
        <v>2725201</v>
      </c>
    </row>
    <row r="100" spans="1:12" x14ac:dyDescent="0.25">
      <c r="A100" s="1">
        <v>44156</v>
      </c>
      <c r="B100" s="14">
        <v>26</v>
      </c>
      <c r="C100" s="14">
        <f t="shared" si="2"/>
        <v>3835</v>
      </c>
      <c r="D100" s="14">
        <v>1764</v>
      </c>
      <c r="E100" s="14">
        <v>29</v>
      </c>
      <c r="F100" s="14">
        <v>11384</v>
      </c>
      <c r="G100" s="14">
        <f t="shared" si="3"/>
        <v>2736585</v>
      </c>
    </row>
    <row r="101" spans="1:12" x14ac:dyDescent="0.25">
      <c r="A101" s="1">
        <v>44157</v>
      </c>
      <c r="B101" s="14">
        <v>15</v>
      </c>
      <c r="C101" s="14">
        <f t="shared" si="2"/>
        <v>3850</v>
      </c>
      <c r="D101" s="14">
        <v>1194</v>
      </c>
      <c r="E101" s="14">
        <v>15</v>
      </c>
      <c r="F101" s="14">
        <v>12590</v>
      </c>
      <c r="G101" s="14">
        <f t="shared" si="3"/>
        <v>2749175</v>
      </c>
    </row>
    <row r="102" spans="1:12" x14ac:dyDescent="0.25">
      <c r="A102" s="1">
        <v>44158</v>
      </c>
      <c r="B102" s="14">
        <v>135</v>
      </c>
      <c r="C102" s="14">
        <f t="shared" si="2"/>
        <v>3985</v>
      </c>
      <c r="D102" s="14">
        <v>3588</v>
      </c>
      <c r="E102" s="14">
        <v>143</v>
      </c>
      <c r="F102" s="14">
        <v>43621</v>
      </c>
      <c r="G102" s="14">
        <f t="shared" si="3"/>
        <v>2792796</v>
      </c>
    </row>
    <row r="103" spans="1:12" x14ac:dyDescent="0.25">
      <c r="A103" s="1">
        <v>44159</v>
      </c>
      <c r="B103" s="14">
        <v>113</v>
      </c>
      <c r="C103" s="14">
        <f t="shared" si="2"/>
        <v>4098</v>
      </c>
      <c r="D103" s="14">
        <v>3790</v>
      </c>
      <c r="E103" s="14">
        <v>117</v>
      </c>
      <c r="F103" s="14">
        <v>33721</v>
      </c>
      <c r="G103" s="14">
        <f t="shared" si="3"/>
        <v>2826517</v>
      </c>
    </row>
    <row r="104" spans="1:12" x14ac:dyDescent="0.25">
      <c r="A104" s="1">
        <v>44160</v>
      </c>
      <c r="B104" s="14">
        <v>49</v>
      </c>
      <c r="C104" s="14">
        <f t="shared" si="2"/>
        <v>4147</v>
      </c>
      <c r="D104" s="14">
        <v>2943</v>
      </c>
      <c r="E104" s="14">
        <v>57</v>
      </c>
      <c r="F104" s="14">
        <v>14499</v>
      </c>
      <c r="G104" s="14">
        <f t="shared" si="3"/>
        <v>2841016</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2842002</v>
      </c>
    </row>
    <row r="106" spans="1:12" x14ac:dyDescent="0.25">
      <c r="A106" s="1">
        <v>44162</v>
      </c>
      <c r="B106" s="14">
        <v>42</v>
      </c>
      <c r="C106" s="14">
        <f t="shared" si="2"/>
        <v>4194</v>
      </c>
      <c r="D106" s="14">
        <v>3379</v>
      </c>
      <c r="E106" s="14">
        <v>43</v>
      </c>
      <c r="F106" s="14">
        <v>11936</v>
      </c>
      <c r="G106" s="14">
        <f t="shared" si="3"/>
        <v>2853938</v>
      </c>
    </row>
    <row r="107" spans="1:12" x14ac:dyDescent="0.25">
      <c r="A107" s="1">
        <v>44163</v>
      </c>
      <c r="B107" s="14">
        <v>39</v>
      </c>
      <c r="C107" s="14">
        <f t="shared" si="2"/>
        <v>4233</v>
      </c>
      <c r="D107" s="14">
        <v>2907</v>
      </c>
      <c r="E107" s="14">
        <v>42</v>
      </c>
      <c r="F107" s="14">
        <v>9153</v>
      </c>
      <c r="G107" s="14">
        <f t="shared" si="3"/>
        <v>2863091</v>
      </c>
    </row>
    <row r="108" spans="1:12" x14ac:dyDescent="0.25">
      <c r="A108" s="1">
        <v>44164</v>
      </c>
      <c r="B108" s="14">
        <v>35</v>
      </c>
      <c r="C108" s="14">
        <f t="shared" si="2"/>
        <v>4268</v>
      </c>
      <c r="D108" s="14">
        <v>1762</v>
      </c>
      <c r="E108" s="14">
        <v>37</v>
      </c>
      <c r="F108" s="14">
        <v>11839</v>
      </c>
      <c r="G108" s="14">
        <f t="shared" si="3"/>
        <v>2874930</v>
      </c>
    </row>
    <row r="109" spans="1:12" x14ac:dyDescent="0.25">
      <c r="A109" s="1">
        <v>44165</v>
      </c>
      <c r="B109" s="14">
        <v>225</v>
      </c>
      <c r="C109" s="14">
        <f t="shared" si="2"/>
        <v>4493</v>
      </c>
      <c r="D109" s="14">
        <v>5505</v>
      </c>
      <c r="E109" s="14">
        <v>231</v>
      </c>
      <c r="F109" s="14">
        <v>37559</v>
      </c>
      <c r="G109" s="14">
        <f t="shared" si="3"/>
        <v>2912489</v>
      </c>
    </row>
    <row r="110" spans="1:12" x14ac:dyDescent="0.25">
      <c r="A110" s="1">
        <v>44166</v>
      </c>
      <c r="B110" s="14">
        <v>161</v>
      </c>
      <c r="C110" s="14">
        <f t="shared" si="2"/>
        <v>4654</v>
      </c>
      <c r="D110" s="14">
        <v>5864</v>
      </c>
      <c r="E110" s="14">
        <v>166</v>
      </c>
      <c r="F110" s="14">
        <v>29896</v>
      </c>
      <c r="G110" s="14">
        <f t="shared" si="3"/>
        <v>2942385</v>
      </c>
    </row>
    <row r="111" spans="1:12" x14ac:dyDescent="0.25">
      <c r="A111" s="1">
        <v>44167</v>
      </c>
      <c r="B111" s="14">
        <v>109</v>
      </c>
      <c r="C111" s="14">
        <f t="shared" si="2"/>
        <v>4763</v>
      </c>
      <c r="D111" s="14">
        <v>6090</v>
      </c>
      <c r="E111" s="14">
        <v>112</v>
      </c>
      <c r="F111" s="14">
        <v>23484</v>
      </c>
      <c r="G111" s="14">
        <f t="shared" si="3"/>
        <v>2965869</v>
      </c>
      <c r="H111">
        <v>2911124</v>
      </c>
      <c r="I111">
        <v>4685</v>
      </c>
      <c r="J111">
        <v>4463</v>
      </c>
      <c r="K111">
        <v>481</v>
      </c>
      <c r="L111">
        <v>116609</v>
      </c>
    </row>
    <row r="112" spans="1:12" x14ac:dyDescent="0.25">
      <c r="A112" s="1">
        <v>44168</v>
      </c>
      <c r="B112" s="14">
        <v>109</v>
      </c>
      <c r="C112" s="14">
        <f t="shared" si="2"/>
        <v>4872</v>
      </c>
      <c r="D112" s="14">
        <v>5814</v>
      </c>
      <c r="E112" s="14">
        <v>115</v>
      </c>
      <c r="F112" s="14">
        <v>27344</v>
      </c>
      <c r="G112" s="14">
        <f t="shared" si="3"/>
        <v>2993213</v>
      </c>
    </row>
    <row r="113" spans="1:12" x14ac:dyDescent="0.25">
      <c r="A113" s="1">
        <v>44169</v>
      </c>
      <c r="B113" s="14">
        <v>85</v>
      </c>
      <c r="C113" s="14">
        <f t="shared" si="2"/>
        <v>4957</v>
      </c>
      <c r="D113" s="14">
        <v>5305</v>
      </c>
      <c r="E113" s="14">
        <v>93</v>
      </c>
      <c r="F113" s="14">
        <v>22006</v>
      </c>
      <c r="G113" s="14">
        <f t="shared" si="3"/>
        <v>3015219</v>
      </c>
    </row>
    <row r="114" spans="1:12" x14ac:dyDescent="0.25">
      <c r="A114" s="1">
        <v>44170</v>
      </c>
      <c r="B114" s="14">
        <v>31</v>
      </c>
      <c r="C114" s="14">
        <f t="shared" si="2"/>
        <v>4988</v>
      </c>
      <c r="D114" s="14">
        <v>2187</v>
      </c>
      <c r="E114" s="14">
        <v>32</v>
      </c>
      <c r="F114" s="14">
        <v>6886</v>
      </c>
      <c r="G114" s="14">
        <f t="shared" si="3"/>
        <v>3022105</v>
      </c>
    </row>
    <row r="115" spans="1:12" x14ac:dyDescent="0.25">
      <c r="A115" s="1">
        <v>44171</v>
      </c>
      <c r="B115" s="14">
        <v>22</v>
      </c>
      <c r="C115" s="14">
        <f t="shared" si="2"/>
        <v>5010</v>
      </c>
      <c r="D115" s="14">
        <v>2099</v>
      </c>
      <c r="E115" s="14">
        <v>22</v>
      </c>
      <c r="F115" s="14">
        <v>8340</v>
      </c>
      <c r="G115" s="14">
        <f t="shared" si="3"/>
        <v>3030445</v>
      </c>
    </row>
    <row r="116" spans="1:12" x14ac:dyDescent="0.25">
      <c r="A116" s="1">
        <v>44172</v>
      </c>
      <c r="B116" s="14">
        <v>164</v>
      </c>
      <c r="C116" s="14">
        <f t="shared" si="2"/>
        <v>5174</v>
      </c>
      <c r="D116" s="14">
        <v>6212</v>
      </c>
      <c r="E116" s="14">
        <v>171</v>
      </c>
      <c r="F116" s="14">
        <v>35299</v>
      </c>
      <c r="G116" s="14">
        <f t="shared" si="3"/>
        <v>3065744</v>
      </c>
    </row>
    <row r="117" spans="1:12" x14ac:dyDescent="0.25">
      <c r="A117" s="1">
        <v>44173</v>
      </c>
      <c r="B117" s="14">
        <v>135</v>
      </c>
      <c r="C117" s="14">
        <f t="shared" si="2"/>
        <v>5309</v>
      </c>
      <c r="D117" s="14">
        <v>5402</v>
      </c>
      <c r="E117" s="14">
        <v>142</v>
      </c>
      <c r="F117" s="14">
        <v>27843</v>
      </c>
      <c r="G117" s="14">
        <f t="shared" si="3"/>
        <v>3093587</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3116453</v>
      </c>
    </row>
    <row r="119" spans="1:12" x14ac:dyDescent="0.25">
      <c r="A119" s="1">
        <v>44175</v>
      </c>
      <c r="B119" s="14">
        <v>109</v>
      </c>
      <c r="C119" s="14">
        <f t="shared" si="2"/>
        <v>5528</v>
      </c>
      <c r="D119" s="14">
        <v>5462</v>
      </c>
      <c r="E119" s="14">
        <v>114</v>
      </c>
      <c r="F119" s="14">
        <v>26093</v>
      </c>
      <c r="G119" s="14">
        <f t="shared" si="3"/>
        <v>3142546</v>
      </c>
    </row>
    <row r="120" spans="1:12" x14ac:dyDescent="0.25">
      <c r="A120" s="1">
        <v>44176</v>
      </c>
      <c r="B120" s="14">
        <v>80</v>
      </c>
      <c r="C120" s="14">
        <f t="shared" si="2"/>
        <v>5608</v>
      </c>
      <c r="D120" s="14">
        <v>4941</v>
      </c>
      <c r="E120" s="14">
        <v>88</v>
      </c>
      <c r="F120" s="14">
        <v>22323</v>
      </c>
      <c r="G120" s="14">
        <f t="shared" si="3"/>
        <v>3164869</v>
      </c>
    </row>
    <row r="121" spans="1:12" x14ac:dyDescent="0.25">
      <c r="A121" s="1">
        <v>44177</v>
      </c>
      <c r="B121" s="14">
        <v>23</v>
      </c>
      <c r="C121" s="14">
        <f t="shared" si="2"/>
        <v>5631</v>
      </c>
      <c r="D121" s="14">
        <v>2864</v>
      </c>
      <c r="E121" s="14">
        <v>25</v>
      </c>
      <c r="F121" s="14">
        <v>7199</v>
      </c>
      <c r="G121" s="14">
        <f t="shared" si="3"/>
        <v>3172068</v>
      </c>
    </row>
    <row r="122" spans="1:12" x14ac:dyDescent="0.25">
      <c r="A122" s="1">
        <v>44178</v>
      </c>
      <c r="B122" s="14">
        <v>25</v>
      </c>
      <c r="C122" s="14">
        <f t="shared" si="2"/>
        <v>5656</v>
      </c>
      <c r="D122" s="14">
        <v>2202</v>
      </c>
      <c r="E122" s="14">
        <v>28</v>
      </c>
      <c r="F122" s="14">
        <v>7922</v>
      </c>
      <c r="G122" s="14">
        <f t="shared" si="3"/>
        <v>3179990</v>
      </c>
    </row>
    <row r="123" spans="1:12" x14ac:dyDescent="0.25">
      <c r="A123" s="1">
        <v>44179</v>
      </c>
      <c r="B123" s="14">
        <v>129</v>
      </c>
      <c r="C123" s="14">
        <f t="shared" si="2"/>
        <v>5785</v>
      </c>
      <c r="D123" s="14">
        <v>6272</v>
      </c>
      <c r="E123" s="14">
        <v>136</v>
      </c>
      <c r="F123" s="14">
        <v>29306</v>
      </c>
      <c r="G123" s="14">
        <f t="shared" si="3"/>
        <v>3209296</v>
      </c>
    </row>
    <row r="124" spans="1:12" x14ac:dyDescent="0.25">
      <c r="A124" s="1">
        <v>44180</v>
      </c>
      <c r="B124" s="14">
        <v>139</v>
      </c>
      <c r="C124" s="14">
        <f t="shared" si="2"/>
        <v>5924</v>
      </c>
      <c r="D124" s="14">
        <v>5996</v>
      </c>
      <c r="E124" s="14">
        <v>143</v>
      </c>
      <c r="F124" s="14">
        <v>25342</v>
      </c>
      <c r="G124" s="14">
        <f t="shared" si="3"/>
        <v>3234638</v>
      </c>
      <c r="H124">
        <v>3207335</v>
      </c>
      <c r="I124">
        <v>6062</v>
      </c>
      <c r="J124">
        <v>5773</v>
      </c>
      <c r="K124">
        <v>654</v>
      </c>
      <c r="L124">
        <v>145195</v>
      </c>
    </row>
    <row r="125" spans="1:12" x14ac:dyDescent="0.25">
      <c r="A125" s="1">
        <v>44181</v>
      </c>
      <c r="B125" s="14">
        <v>84</v>
      </c>
      <c r="C125" s="14">
        <f t="shared" si="2"/>
        <v>6008</v>
      </c>
      <c r="D125" s="14">
        <v>5649</v>
      </c>
      <c r="E125" s="14">
        <v>89</v>
      </c>
      <c r="F125" s="14">
        <v>22431</v>
      </c>
      <c r="G125" s="14">
        <f t="shared" si="3"/>
        <v>3257069</v>
      </c>
    </row>
    <row r="126" spans="1:12" x14ac:dyDescent="0.25">
      <c r="A126" s="1">
        <v>44182</v>
      </c>
      <c r="B126" s="14">
        <v>14</v>
      </c>
      <c r="C126" s="14">
        <f t="shared" si="2"/>
        <v>6022</v>
      </c>
      <c r="D126" s="14">
        <v>1575</v>
      </c>
      <c r="E126" s="14">
        <v>16</v>
      </c>
      <c r="F126" s="14">
        <v>10239</v>
      </c>
      <c r="G126" s="14">
        <f t="shared" si="3"/>
        <v>3267308</v>
      </c>
    </row>
    <row r="127" spans="1:12" x14ac:dyDescent="0.25">
      <c r="A127" s="1">
        <v>44183</v>
      </c>
      <c r="B127" s="14">
        <v>94</v>
      </c>
      <c r="C127" s="14">
        <f t="shared" si="2"/>
        <v>6116</v>
      </c>
      <c r="D127" s="14">
        <v>5691</v>
      </c>
      <c r="E127" s="14">
        <v>97</v>
      </c>
      <c r="F127" s="14">
        <v>22251</v>
      </c>
      <c r="G127" s="14">
        <f t="shared" si="3"/>
        <v>3289559</v>
      </c>
    </row>
    <row r="128" spans="1:12" x14ac:dyDescent="0.25">
      <c r="A128" s="1">
        <v>44184</v>
      </c>
      <c r="B128" s="14">
        <v>26</v>
      </c>
      <c r="C128" s="14">
        <f t="shared" si="2"/>
        <v>6142</v>
      </c>
      <c r="D128" s="14">
        <v>3650</v>
      </c>
      <c r="E128" s="14">
        <v>32</v>
      </c>
      <c r="F128" s="14">
        <v>5881</v>
      </c>
      <c r="G128" s="14">
        <f t="shared" si="3"/>
        <v>3295440</v>
      </c>
    </row>
    <row r="129" spans="1:12" x14ac:dyDescent="0.25">
      <c r="A129" s="1">
        <v>44185</v>
      </c>
      <c r="B129" s="14">
        <v>22</v>
      </c>
      <c r="C129" s="14">
        <f t="shared" si="2"/>
        <v>6164</v>
      </c>
      <c r="D129" s="14">
        <v>2332</v>
      </c>
      <c r="E129" s="14">
        <v>25</v>
      </c>
      <c r="F129" s="14">
        <v>3866</v>
      </c>
      <c r="G129" s="14">
        <f t="shared" si="3"/>
        <v>3299306</v>
      </c>
    </row>
    <row r="130" spans="1:12" x14ac:dyDescent="0.25">
      <c r="A130" s="1">
        <v>44186</v>
      </c>
      <c r="B130" s="14">
        <v>120</v>
      </c>
      <c r="C130" s="14">
        <f t="shared" si="2"/>
        <v>6284</v>
      </c>
      <c r="D130" s="14">
        <v>6480</v>
      </c>
      <c r="E130" s="14">
        <v>127</v>
      </c>
      <c r="F130" s="14">
        <v>22855</v>
      </c>
      <c r="G130" s="14">
        <f t="shared" si="3"/>
        <v>3322161</v>
      </c>
    </row>
    <row r="131" spans="1:12" x14ac:dyDescent="0.25">
      <c r="A131" s="1">
        <v>44187</v>
      </c>
      <c r="B131" s="14">
        <v>66</v>
      </c>
      <c r="C131" s="14">
        <f t="shared" si="2"/>
        <v>6350</v>
      </c>
      <c r="D131" s="14">
        <v>5941</v>
      </c>
      <c r="E131" s="14">
        <v>72</v>
      </c>
      <c r="F131" s="14">
        <v>16440</v>
      </c>
      <c r="G131" s="14">
        <f t="shared" si="3"/>
        <v>3338601</v>
      </c>
      <c r="H131">
        <v>3318643</v>
      </c>
      <c r="I131">
        <v>6558</v>
      </c>
      <c r="J131">
        <v>6238</v>
      </c>
      <c r="K131">
        <v>465</v>
      </c>
      <c r="L131">
        <v>111308</v>
      </c>
    </row>
    <row r="132" spans="1:12" x14ac:dyDescent="0.25">
      <c r="A132" s="1">
        <v>44188</v>
      </c>
      <c r="B132" s="14">
        <v>45</v>
      </c>
      <c r="C132" s="14">
        <f t="shared" ref="C132:C195" si="4">(B132+C131)</f>
        <v>6395</v>
      </c>
      <c r="D132" s="14">
        <v>4467</v>
      </c>
      <c r="E132" s="14">
        <v>50</v>
      </c>
      <c r="F132" s="14">
        <v>10176</v>
      </c>
      <c r="G132" s="14">
        <f t="shared" si="3"/>
        <v>3348777</v>
      </c>
    </row>
    <row r="133" spans="1:12" x14ac:dyDescent="0.25">
      <c r="A133" s="1">
        <v>44189</v>
      </c>
      <c r="B133" s="14">
        <v>11</v>
      </c>
      <c r="C133" s="14">
        <f t="shared" si="4"/>
        <v>6406</v>
      </c>
      <c r="D133" s="14">
        <v>2648</v>
      </c>
      <c r="E133" s="14">
        <v>13</v>
      </c>
      <c r="F133" s="14">
        <v>1913</v>
      </c>
      <c r="G133" s="14">
        <f t="shared" ref="G133:H166" si="5">(G132+F133)</f>
        <v>3350690</v>
      </c>
    </row>
    <row r="134" spans="1:12" x14ac:dyDescent="0.25">
      <c r="A134" s="1">
        <v>44190</v>
      </c>
      <c r="B134" s="14">
        <v>6</v>
      </c>
      <c r="C134" s="14">
        <f t="shared" si="4"/>
        <v>6412</v>
      </c>
      <c r="D134" s="14">
        <v>476</v>
      </c>
      <c r="E134" s="14">
        <v>6</v>
      </c>
      <c r="F134" s="14">
        <v>355</v>
      </c>
      <c r="G134" s="14">
        <f t="shared" si="5"/>
        <v>3351045</v>
      </c>
    </row>
    <row r="135" spans="1:12" x14ac:dyDescent="0.25">
      <c r="A135" s="1">
        <v>44191</v>
      </c>
      <c r="B135" s="14">
        <v>19</v>
      </c>
      <c r="C135" s="14">
        <f t="shared" si="4"/>
        <v>6431</v>
      </c>
      <c r="D135" s="14">
        <v>4189</v>
      </c>
      <c r="E135" s="14">
        <v>22</v>
      </c>
      <c r="F135" s="14">
        <v>2565</v>
      </c>
      <c r="G135" s="14">
        <f t="shared" si="5"/>
        <v>3353610</v>
      </c>
    </row>
    <row r="136" spans="1:12" x14ac:dyDescent="0.25">
      <c r="A136" s="1">
        <v>44192</v>
      </c>
      <c r="B136" s="14">
        <v>10</v>
      </c>
      <c r="C136" s="14">
        <f t="shared" si="4"/>
        <v>6441</v>
      </c>
      <c r="D136" s="14">
        <v>2666</v>
      </c>
      <c r="E136" s="14">
        <v>10</v>
      </c>
      <c r="F136" s="14">
        <v>2490</v>
      </c>
      <c r="G136" s="14">
        <f t="shared" si="5"/>
        <v>3356100</v>
      </c>
    </row>
    <row r="137" spans="1:12" x14ac:dyDescent="0.25">
      <c r="A137" s="1">
        <v>44193</v>
      </c>
      <c r="B137" s="14">
        <v>92</v>
      </c>
      <c r="C137" s="14">
        <f t="shared" si="4"/>
        <v>6533</v>
      </c>
      <c r="D137" s="14">
        <v>8392</v>
      </c>
      <c r="E137" s="14">
        <v>95</v>
      </c>
      <c r="F137" s="14">
        <v>10988</v>
      </c>
      <c r="G137" s="14">
        <f t="shared" si="5"/>
        <v>3367088</v>
      </c>
    </row>
    <row r="138" spans="1:12" x14ac:dyDescent="0.25">
      <c r="A138" s="1">
        <v>44194</v>
      </c>
      <c r="B138" s="14">
        <v>48</v>
      </c>
      <c r="C138" s="14">
        <f t="shared" si="4"/>
        <v>6581</v>
      </c>
      <c r="D138" s="14">
        <v>7180</v>
      </c>
      <c r="E138" s="14">
        <v>50</v>
      </c>
      <c r="F138" s="14">
        <v>6707</v>
      </c>
      <c r="G138" s="14">
        <f t="shared" si="5"/>
        <v>3373795</v>
      </c>
      <c r="H138">
        <v>3365672</v>
      </c>
      <c r="I138">
        <v>6843</v>
      </c>
      <c r="J138">
        <v>6504</v>
      </c>
      <c r="K138">
        <v>266</v>
      </c>
      <c r="L138">
        <v>47029</v>
      </c>
    </row>
    <row r="139" spans="1:12" x14ac:dyDescent="0.25">
      <c r="A139" s="1">
        <v>44195</v>
      </c>
      <c r="B139" s="14">
        <v>64</v>
      </c>
      <c r="C139" s="14">
        <f t="shared" si="4"/>
        <v>6645</v>
      </c>
      <c r="D139" s="14">
        <v>5717</v>
      </c>
      <c r="E139" s="14">
        <v>67</v>
      </c>
      <c r="F139" s="14">
        <v>7439</v>
      </c>
      <c r="G139" s="14">
        <f t="shared" si="5"/>
        <v>3381234</v>
      </c>
    </row>
    <row r="140" spans="1:12" x14ac:dyDescent="0.25">
      <c r="A140" s="1">
        <v>44196</v>
      </c>
      <c r="B140" s="14">
        <v>19</v>
      </c>
      <c r="C140" s="14">
        <f t="shared" si="4"/>
        <v>6664</v>
      </c>
      <c r="D140" s="14">
        <v>4169</v>
      </c>
      <c r="E140" s="14">
        <v>19</v>
      </c>
      <c r="F140" s="14">
        <v>1488</v>
      </c>
      <c r="G140" s="14">
        <f t="shared" si="5"/>
        <v>3382722</v>
      </c>
    </row>
    <row r="141" spans="1:12" x14ac:dyDescent="0.25">
      <c r="A141" s="1">
        <v>44197</v>
      </c>
      <c r="B141" s="14">
        <v>5</v>
      </c>
      <c r="C141" s="14">
        <f t="shared" si="4"/>
        <v>6669</v>
      </c>
      <c r="D141" s="14">
        <v>1354</v>
      </c>
      <c r="E141" s="14">
        <v>6</v>
      </c>
      <c r="F141" s="14">
        <v>866</v>
      </c>
      <c r="G141" s="14">
        <f t="shared" si="5"/>
        <v>3383588</v>
      </c>
    </row>
    <row r="142" spans="1:12" x14ac:dyDescent="0.25">
      <c r="A142" s="1">
        <v>44198</v>
      </c>
      <c r="B142" s="14">
        <v>72</v>
      </c>
      <c r="C142" s="14">
        <f t="shared" si="4"/>
        <v>6741</v>
      </c>
      <c r="D142" s="14">
        <v>4684</v>
      </c>
      <c r="E142" s="14">
        <v>72</v>
      </c>
      <c r="F142" s="14">
        <v>7789</v>
      </c>
      <c r="G142" s="14">
        <f t="shared" si="5"/>
        <v>3391377</v>
      </c>
    </row>
    <row r="143" spans="1:12" x14ac:dyDescent="0.25">
      <c r="A143" s="1">
        <v>44199</v>
      </c>
      <c r="B143" s="14">
        <v>37</v>
      </c>
      <c r="C143" s="14">
        <f t="shared" si="4"/>
        <v>6778</v>
      </c>
      <c r="D143" s="14">
        <v>2988</v>
      </c>
      <c r="E143" s="14">
        <v>37</v>
      </c>
      <c r="F143" s="14">
        <v>4065</v>
      </c>
      <c r="G143" s="14">
        <f t="shared" si="5"/>
        <v>3395442</v>
      </c>
    </row>
    <row r="144" spans="1:12" x14ac:dyDescent="0.25">
      <c r="A144" s="1">
        <v>44200</v>
      </c>
      <c r="B144" s="14">
        <v>205</v>
      </c>
      <c r="C144" s="14">
        <f t="shared" si="4"/>
        <v>6983</v>
      </c>
      <c r="D144" s="14">
        <v>9047</v>
      </c>
      <c r="E144" s="14">
        <v>214</v>
      </c>
      <c r="F144" s="14">
        <v>25111</v>
      </c>
      <c r="G144" s="14">
        <f t="shared" si="5"/>
        <v>3420553</v>
      </c>
    </row>
    <row r="145" spans="1:12" x14ac:dyDescent="0.25">
      <c r="A145" s="1">
        <v>44201</v>
      </c>
      <c r="B145" s="14">
        <v>115</v>
      </c>
      <c r="C145" s="14">
        <f t="shared" si="4"/>
        <v>7098</v>
      </c>
      <c r="D145" s="14">
        <v>7713</v>
      </c>
      <c r="E145" s="14">
        <v>119</v>
      </c>
      <c r="F145" s="14">
        <v>15182</v>
      </c>
      <c r="G145" s="14">
        <f t="shared" si="5"/>
        <v>3435735</v>
      </c>
      <c r="H145">
        <v>3415534</v>
      </c>
      <c r="I145">
        <v>7248</v>
      </c>
      <c r="J145">
        <v>6896</v>
      </c>
      <c r="K145">
        <v>392</v>
      </c>
      <c r="L145">
        <v>49862</v>
      </c>
    </row>
    <row r="146" spans="1:12" x14ac:dyDescent="0.25">
      <c r="A146" s="1">
        <v>44202</v>
      </c>
      <c r="B146" s="14">
        <v>99</v>
      </c>
      <c r="C146" s="14">
        <f t="shared" si="4"/>
        <v>7197</v>
      </c>
      <c r="D146" s="14">
        <v>7057</v>
      </c>
      <c r="E146" s="14">
        <v>101</v>
      </c>
      <c r="F146" s="14">
        <v>11958</v>
      </c>
      <c r="G146" s="14">
        <f t="shared" si="5"/>
        <v>3447693</v>
      </c>
    </row>
    <row r="147" spans="1:12" x14ac:dyDescent="0.25">
      <c r="A147" s="1">
        <v>44203</v>
      </c>
      <c r="B147" s="14">
        <v>70</v>
      </c>
      <c r="C147" s="14">
        <f t="shared" si="4"/>
        <v>7267</v>
      </c>
      <c r="D147" s="14">
        <v>6457</v>
      </c>
      <c r="E147" s="14">
        <v>71</v>
      </c>
      <c r="F147" s="14">
        <v>13753</v>
      </c>
      <c r="G147" s="14">
        <f t="shared" si="5"/>
        <v>3461446</v>
      </c>
    </row>
    <row r="148" spans="1:12" x14ac:dyDescent="0.25">
      <c r="A148" s="1">
        <v>44204</v>
      </c>
      <c r="B148" s="14">
        <v>70</v>
      </c>
      <c r="C148" s="14">
        <f t="shared" si="4"/>
        <v>7337</v>
      </c>
      <c r="D148" s="14">
        <v>5741</v>
      </c>
      <c r="E148" s="14">
        <v>73</v>
      </c>
      <c r="F148" s="14">
        <v>12972</v>
      </c>
      <c r="G148" s="14">
        <f t="shared" si="5"/>
        <v>3474418</v>
      </c>
    </row>
    <row r="149" spans="1:12" x14ac:dyDescent="0.25">
      <c r="A149" s="1">
        <v>44205</v>
      </c>
      <c r="B149" s="14">
        <v>20</v>
      </c>
      <c r="C149" s="14">
        <f t="shared" si="4"/>
        <v>7357</v>
      </c>
      <c r="D149" s="14">
        <v>3596</v>
      </c>
      <c r="E149" s="14">
        <v>21</v>
      </c>
      <c r="F149" s="14">
        <v>4679</v>
      </c>
      <c r="G149" s="14">
        <f t="shared" si="5"/>
        <v>3479097</v>
      </c>
    </row>
    <row r="150" spans="1:12" x14ac:dyDescent="0.25">
      <c r="A150" s="1">
        <v>44206</v>
      </c>
      <c r="B150" s="14">
        <v>30</v>
      </c>
      <c r="C150" s="14">
        <f t="shared" si="4"/>
        <v>7387</v>
      </c>
      <c r="D150" s="14">
        <v>2378</v>
      </c>
      <c r="E150" s="14">
        <v>32</v>
      </c>
      <c r="F150" s="14">
        <v>4590</v>
      </c>
      <c r="G150" s="14">
        <f t="shared" si="5"/>
        <v>3483687</v>
      </c>
    </row>
    <row r="151" spans="1:12" x14ac:dyDescent="0.25">
      <c r="A151" s="1">
        <v>44207</v>
      </c>
      <c r="B151" s="14">
        <v>133</v>
      </c>
      <c r="C151" s="14">
        <f t="shared" si="4"/>
        <v>7520</v>
      </c>
      <c r="D151" s="14">
        <v>6470</v>
      </c>
      <c r="E151" s="14">
        <v>138</v>
      </c>
      <c r="F151" s="14">
        <v>25625</v>
      </c>
      <c r="G151" s="14">
        <f t="shared" si="5"/>
        <v>3509312</v>
      </c>
    </row>
    <row r="152" spans="1:12" x14ac:dyDescent="0.25">
      <c r="A152" s="1">
        <v>44208</v>
      </c>
      <c r="B152" s="14">
        <v>104</v>
      </c>
      <c r="C152" s="14">
        <f t="shared" si="4"/>
        <v>7624</v>
      </c>
      <c r="D152" s="14">
        <v>5540</v>
      </c>
      <c r="E152" s="14">
        <v>107</v>
      </c>
      <c r="F152" s="14">
        <v>18767</v>
      </c>
      <c r="G152" s="14">
        <f t="shared" si="5"/>
        <v>3528079</v>
      </c>
      <c r="H152">
        <v>3502804</v>
      </c>
      <c r="I152">
        <v>7800</v>
      </c>
      <c r="J152">
        <v>7429</v>
      </c>
      <c r="K152">
        <v>533</v>
      </c>
      <c r="L152">
        <v>87270</v>
      </c>
    </row>
    <row r="153" spans="1:12" x14ac:dyDescent="0.25">
      <c r="A153" s="1">
        <v>44209</v>
      </c>
      <c r="B153" s="14">
        <v>86</v>
      </c>
      <c r="C153" s="14">
        <f t="shared" si="4"/>
        <v>7710</v>
      </c>
      <c r="D153" s="14">
        <v>4889</v>
      </c>
      <c r="E153" s="14">
        <v>91</v>
      </c>
      <c r="F153" s="14">
        <v>15481</v>
      </c>
      <c r="G153" s="14">
        <f t="shared" si="5"/>
        <v>3543560</v>
      </c>
    </row>
    <row r="154" spans="1:12" x14ac:dyDescent="0.25">
      <c r="A154" s="1">
        <v>44210</v>
      </c>
      <c r="B154" s="14">
        <v>64</v>
      </c>
      <c r="C154" s="14">
        <f t="shared" si="4"/>
        <v>7774</v>
      </c>
      <c r="D154" s="14">
        <v>4999</v>
      </c>
      <c r="E154" s="14">
        <v>68</v>
      </c>
      <c r="F154" s="14">
        <v>19098</v>
      </c>
      <c r="G154" s="14">
        <f t="shared" si="5"/>
        <v>3562658</v>
      </c>
    </row>
    <row r="155" spans="1:12" x14ac:dyDescent="0.25">
      <c r="A155" s="1">
        <v>44211</v>
      </c>
      <c r="B155" s="14">
        <v>67</v>
      </c>
      <c r="C155" s="14">
        <f t="shared" si="4"/>
        <v>7841</v>
      </c>
      <c r="D155" s="14">
        <v>4400</v>
      </c>
      <c r="E155" s="14">
        <v>74</v>
      </c>
      <c r="F155" s="14">
        <v>20857</v>
      </c>
      <c r="G155" s="14">
        <f t="shared" si="5"/>
        <v>3583515</v>
      </c>
    </row>
    <row r="156" spans="1:12" x14ac:dyDescent="0.25">
      <c r="A156" s="1">
        <v>44212</v>
      </c>
      <c r="B156" s="14">
        <v>45</v>
      </c>
      <c r="C156" s="14">
        <f t="shared" si="4"/>
        <v>7886</v>
      </c>
      <c r="D156" s="14">
        <v>2669</v>
      </c>
      <c r="E156" s="14">
        <v>48</v>
      </c>
      <c r="F156" s="14">
        <v>8902</v>
      </c>
      <c r="G156" s="14">
        <f t="shared" si="5"/>
        <v>3592417</v>
      </c>
    </row>
    <row r="157" spans="1:12" x14ac:dyDescent="0.25">
      <c r="A157" s="1">
        <v>44213</v>
      </c>
      <c r="B157" s="14">
        <v>47</v>
      </c>
      <c r="C157" s="14">
        <f t="shared" si="4"/>
        <v>7933</v>
      </c>
      <c r="D157" s="14">
        <v>1990</v>
      </c>
      <c r="E157" s="14">
        <v>49</v>
      </c>
      <c r="F157" s="14">
        <v>9169</v>
      </c>
      <c r="G157" s="14">
        <f t="shared" si="5"/>
        <v>3601586</v>
      </c>
    </row>
    <row r="158" spans="1:12" x14ac:dyDescent="0.25">
      <c r="A158" s="1">
        <v>44214</v>
      </c>
      <c r="B158" s="14">
        <v>110</v>
      </c>
      <c r="C158" s="14">
        <f t="shared" si="4"/>
        <v>8043</v>
      </c>
      <c r="D158" s="14">
        <v>4321</v>
      </c>
      <c r="E158" s="14">
        <v>112</v>
      </c>
      <c r="F158" s="14">
        <v>20588</v>
      </c>
      <c r="G158" s="14">
        <f t="shared" si="5"/>
        <v>3622174</v>
      </c>
    </row>
    <row r="159" spans="1:12" x14ac:dyDescent="0.25">
      <c r="A159" s="1">
        <v>44215</v>
      </c>
      <c r="B159" s="14">
        <v>167</v>
      </c>
      <c r="C159" s="14">
        <f t="shared" si="4"/>
        <v>8210</v>
      </c>
      <c r="D159" s="14">
        <v>5382</v>
      </c>
      <c r="E159" s="14">
        <v>175</v>
      </c>
      <c r="F159" s="14">
        <v>37637</v>
      </c>
      <c r="G159" s="14">
        <f t="shared" si="5"/>
        <v>3659811</v>
      </c>
      <c r="H159" s="14">
        <v>3612949</v>
      </c>
      <c r="I159" s="14">
        <v>8336</v>
      </c>
      <c r="J159">
        <v>7942</v>
      </c>
      <c r="K159">
        <v>513</v>
      </c>
      <c r="L159">
        <v>110145</v>
      </c>
    </row>
    <row r="160" spans="1:12" x14ac:dyDescent="0.25">
      <c r="A160" s="1">
        <v>44216</v>
      </c>
      <c r="B160" s="14">
        <v>114</v>
      </c>
      <c r="C160" s="14">
        <f t="shared" si="4"/>
        <v>8324</v>
      </c>
      <c r="D160" s="14">
        <v>4434</v>
      </c>
      <c r="E160" s="14">
        <v>115</v>
      </c>
      <c r="F160" s="14">
        <v>24090</v>
      </c>
      <c r="G160" s="14">
        <f t="shared" si="5"/>
        <v>3683901</v>
      </c>
    </row>
    <row r="161" spans="1:12" x14ac:dyDescent="0.25">
      <c r="A161" s="1">
        <v>44217</v>
      </c>
      <c r="B161" s="14">
        <v>136</v>
      </c>
      <c r="C161" s="14">
        <f t="shared" si="4"/>
        <v>8460</v>
      </c>
      <c r="D161" s="14">
        <v>4342</v>
      </c>
      <c r="E161" s="14">
        <v>144</v>
      </c>
      <c r="F161" s="14">
        <v>30745</v>
      </c>
      <c r="G161" s="14">
        <f t="shared" si="5"/>
        <v>3714646</v>
      </c>
    </row>
    <row r="162" spans="1:12" x14ac:dyDescent="0.25">
      <c r="A162" s="1">
        <v>44218</v>
      </c>
      <c r="B162" s="14">
        <v>115</v>
      </c>
      <c r="C162" s="14">
        <f t="shared" si="4"/>
        <v>8575</v>
      </c>
      <c r="D162" s="14">
        <v>3949</v>
      </c>
      <c r="E162" s="14">
        <v>124</v>
      </c>
      <c r="F162" s="14">
        <v>31161</v>
      </c>
      <c r="G162" s="14">
        <f t="shared" si="5"/>
        <v>3745807</v>
      </c>
    </row>
    <row r="163" spans="1:12" x14ac:dyDescent="0.25">
      <c r="A163" s="1">
        <v>44219</v>
      </c>
      <c r="B163" s="14">
        <v>40</v>
      </c>
      <c r="C163" s="14">
        <f t="shared" si="4"/>
        <v>8615</v>
      </c>
      <c r="D163" s="14">
        <v>2438</v>
      </c>
      <c r="E163" s="14">
        <v>42</v>
      </c>
      <c r="F163" s="14">
        <v>14815</v>
      </c>
      <c r="G163" s="14">
        <f t="shared" si="5"/>
        <v>3760622</v>
      </c>
    </row>
    <row r="164" spans="1:12" x14ac:dyDescent="0.25">
      <c r="A164" s="1">
        <v>44220</v>
      </c>
      <c r="B164" s="14">
        <v>81</v>
      </c>
      <c r="C164" s="14">
        <f t="shared" si="4"/>
        <v>8696</v>
      </c>
      <c r="D164" s="14">
        <v>1588</v>
      </c>
      <c r="E164" s="14">
        <v>87</v>
      </c>
      <c r="F164" s="14">
        <v>18139</v>
      </c>
      <c r="G164" s="14">
        <f t="shared" si="5"/>
        <v>3778761</v>
      </c>
    </row>
    <row r="165" spans="1:12" x14ac:dyDescent="0.25">
      <c r="A165" s="1">
        <v>44221</v>
      </c>
      <c r="B165" s="14">
        <v>166</v>
      </c>
      <c r="C165" s="14">
        <f t="shared" si="4"/>
        <v>8862</v>
      </c>
      <c r="D165" s="14">
        <v>4350</v>
      </c>
      <c r="E165" s="14">
        <v>169</v>
      </c>
      <c r="F165" s="14">
        <v>41039</v>
      </c>
      <c r="G165" s="14">
        <f t="shared" si="5"/>
        <v>3819800</v>
      </c>
      <c r="H165" s="14">
        <f t="shared" si="5"/>
        <v>3819800</v>
      </c>
      <c r="I165">
        <v>9132</v>
      </c>
      <c r="J165">
        <v>8709</v>
      </c>
      <c r="K165">
        <v>767</v>
      </c>
      <c r="L165">
        <v>180047</v>
      </c>
    </row>
    <row r="166" spans="1:12" x14ac:dyDescent="0.25">
      <c r="A166" s="1">
        <v>44222</v>
      </c>
      <c r="B166" s="14">
        <v>165</v>
      </c>
      <c r="C166" s="14">
        <f t="shared" si="4"/>
        <v>9027</v>
      </c>
      <c r="D166" s="14">
        <v>3769</v>
      </c>
      <c r="E166" s="14">
        <v>170</v>
      </c>
      <c r="F166" s="14">
        <v>44952</v>
      </c>
      <c r="G166" s="14">
        <f t="shared" si="5"/>
        <v>3864752</v>
      </c>
    </row>
    <row r="167" spans="1:12" x14ac:dyDescent="0.25">
      <c r="A167" s="1">
        <v>44223</v>
      </c>
      <c r="B167" s="14">
        <v>141</v>
      </c>
      <c r="C167" s="14">
        <f t="shared" si="4"/>
        <v>9168</v>
      </c>
      <c r="D167" s="14">
        <v>3089</v>
      </c>
      <c r="E167" s="14">
        <v>145</v>
      </c>
      <c r="F167" s="14">
        <v>34149</v>
      </c>
      <c r="G167" s="14">
        <f t="shared" ref="G167:H182" si="6">(G166+F167)</f>
        <v>3898901</v>
      </c>
    </row>
    <row r="168" spans="1:12" x14ac:dyDescent="0.25">
      <c r="A168" s="1">
        <v>44224</v>
      </c>
      <c r="B168" s="14">
        <v>129</v>
      </c>
      <c r="C168" s="14">
        <f t="shared" si="4"/>
        <v>9297</v>
      </c>
      <c r="D168" s="14">
        <v>3102</v>
      </c>
      <c r="E168" s="14">
        <v>143</v>
      </c>
      <c r="F168" s="14">
        <v>40239</v>
      </c>
      <c r="G168" s="14">
        <f t="shared" si="6"/>
        <v>3939140</v>
      </c>
    </row>
    <row r="169" spans="1:12" x14ac:dyDescent="0.25">
      <c r="A169" s="1">
        <v>44225</v>
      </c>
      <c r="B169" s="14">
        <v>97</v>
      </c>
      <c r="C169" s="14">
        <f t="shared" si="4"/>
        <v>9394</v>
      </c>
      <c r="D169" s="14">
        <v>2648</v>
      </c>
      <c r="E169" s="14">
        <v>102</v>
      </c>
      <c r="F169" s="14">
        <v>40371</v>
      </c>
      <c r="G169" s="14">
        <f t="shared" si="6"/>
        <v>3979511</v>
      </c>
    </row>
    <row r="170" spans="1:12" x14ac:dyDescent="0.25">
      <c r="A170" s="1">
        <v>44226</v>
      </c>
      <c r="B170" s="14">
        <v>54</v>
      </c>
      <c r="C170" s="14">
        <f t="shared" si="4"/>
        <v>9448</v>
      </c>
      <c r="D170" s="14">
        <v>1694</v>
      </c>
      <c r="E170" s="14">
        <v>57</v>
      </c>
      <c r="F170" s="14">
        <v>15833</v>
      </c>
      <c r="G170" s="14">
        <f t="shared" si="6"/>
        <v>3995344</v>
      </c>
    </row>
    <row r="171" spans="1:12" x14ac:dyDescent="0.25">
      <c r="A171" s="1">
        <v>44227</v>
      </c>
      <c r="B171" s="14">
        <v>55</v>
      </c>
      <c r="C171" s="14">
        <f t="shared" si="4"/>
        <v>9503</v>
      </c>
      <c r="D171" s="14">
        <v>1337</v>
      </c>
      <c r="E171" s="14">
        <v>56</v>
      </c>
      <c r="F171" s="14">
        <v>17920</v>
      </c>
      <c r="G171" s="14">
        <f t="shared" si="6"/>
        <v>4013264</v>
      </c>
    </row>
    <row r="172" spans="1:12" x14ac:dyDescent="0.25">
      <c r="A172" s="1">
        <v>44228</v>
      </c>
      <c r="B172" s="14">
        <v>150</v>
      </c>
      <c r="C172" s="14">
        <f t="shared" si="4"/>
        <v>9653</v>
      </c>
      <c r="D172" s="14">
        <v>2708</v>
      </c>
      <c r="E172" s="14">
        <v>153</v>
      </c>
      <c r="F172" s="14">
        <v>37829</v>
      </c>
      <c r="G172" s="14">
        <f t="shared" si="6"/>
        <v>4051093</v>
      </c>
    </row>
    <row r="173" spans="1:12" x14ac:dyDescent="0.25">
      <c r="A173" s="1">
        <v>44229</v>
      </c>
      <c r="B173" s="14">
        <v>163</v>
      </c>
      <c r="C173" s="14">
        <f t="shared" si="4"/>
        <v>9816</v>
      </c>
      <c r="D173" s="14">
        <v>2365</v>
      </c>
      <c r="E173" s="14">
        <v>167</v>
      </c>
      <c r="F173" s="14">
        <v>35305</v>
      </c>
      <c r="G173" s="14">
        <f t="shared" si="6"/>
        <v>4086398</v>
      </c>
      <c r="H173" s="14">
        <f t="shared" si="6"/>
        <v>4086398</v>
      </c>
      <c r="I173">
        <v>10236</v>
      </c>
      <c r="J173">
        <v>9753</v>
      </c>
      <c r="K173">
        <v>1044</v>
      </c>
      <c r="L173">
        <v>233579</v>
      </c>
    </row>
    <row r="174" spans="1:12" x14ac:dyDescent="0.25">
      <c r="A174" s="1">
        <v>44230</v>
      </c>
      <c r="B174" s="14">
        <v>214</v>
      </c>
      <c r="C174" s="14">
        <f t="shared" si="4"/>
        <v>10030</v>
      </c>
      <c r="D174" s="14">
        <v>3264</v>
      </c>
      <c r="E174" s="14">
        <v>219</v>
      </c>
      <c r="F174" s="14">
        <v>47771</v>
      </c>
      <c r="G174" s="14">
        <f t="shared" si="6"/>
        <v>4134169</v>
      </c>
    </row>
    <row r="175" spans="1:12" x14ac:dyDescent="0.25">
      <c r="A175" s="1">
        <v>44231</v>
      </c>
      <c r="B175" s="14">
        <v>200</v>
      </c>
      <c r="C175" s="14">
        <f t="shared" si="4"/>
        <v>10230</v>
      </c>
      <c r="D175" s="14">
        <v>2909</v>
      </c>
      <c r="E175" s="14">
        <v>207</v>
      </c>
      <c r="F175" s="14">
        <v>50661</v>
      </c>
      <c r="G175" s="14">
        <f t="shared" si="6"/>
        <v>4184830</v>
      </c>
    </row>
    <row r="176" spans="1:12" x14ac:dyDescent="0.25">
      <c r="A176" s="1">
        <v>44232</v>
      </c>
      <c r="B176" s="14">
        <v>135</v>
      </c>
      <c r="C176" s="14">
        <f t="shared" si="4"/>
        <v>10365</v>
      </c>
      <c r="D176" s="14">
        <v>2498</v>
      </c>
      <c r="E176" s="14">
        <v>147</v>
      </c>
      <c r="F176" s="14">
        <v>40120</v>
      </c>
      <c r="G176" s="14">
        <f t="shared" si="6"/>
        <v>4224950</v>
      </c>
    </row>
    <row r="177" spans="1:12" x14ac:dyDescent="0.25">
      <c r="A177" s="1">
        <v>44233</v>
      </c>
      <c r="B177" s="14">
        <v>37</v>
      </c>
      <c r="C177" s="14">
        <f t="shared" si="4"/>
        <v>10402</v>
      </c>
      <c r="D177" s="14">
        <v>1487</v>
      </c>
      <c r="E177" s="14">
        <v>46</v>
      </c>
      <c r="F177" s="14">
        <v>13029</v>
      </c>
      <c r="G177" s="14">
        <f t="shared" si="6"/>
        <v>4237979</v>
      </c>
    </row>
    <row r="178" spans="1:12" x14ac:dyDescent="0.25">
      <c r="A178" s="1">
        <v>44234</v>
      </c>
      <c r="B178" s="14">
        <v>34</v>
      </c>
      <c r="C178" s="14">
        <f t="shared" si="4"/>
        <v>10436</v>
      </c>
      <c r="D178" s="14">
        <v>820</v>
      </c>
      <c r="E178" s="14">
        <v>34</v>
      </c>
      <c r="F178" s="14">
        <v>12835</v>
      </c>
      <c r="G178" s="14">
        <f t="shared" si="6"/>
        <v>4250814</v>
      </c>
    </row>
    <row r="179" spans="1:12" x14ac:dyDescent="0.25">
      <c r="A179" s="1">
        <v>44235</v>
      </c>
      <c r="B179" s="14">
        <v>232</v>
      </c>
      <c r="C179" s="14">
        <f t="shared" si="4"/>
        <v>10668</v>
      </c>
      <c r="D179" s="14">
        <v>2649</v>
      </c>
      <c r="E179" s="14">
        <v>238</v>
      </c>
      <c r="F179" s="14">
        <v>56279</v>
      </c>
      <c r="G179" s="14">
        <f t="shared" si="6"/>
        <v>4307093</v>
      </c>
    </row>
    <row r="180" spans="1:12" x14ac:dyDescent="0.25">
      <c r="A180" s="1">
        <v>44236</v>
      </c>
      <c r="B180" s="14">
        <v>116</v>
      </c>
      <c r="C180" s="14">
        <f t="shared" si="4"/>
        <v>10784</v>
      </c>
      <c r="D180" s="14">
        <v>1939</v>
      </c>
      <c r="E180" s="14">
        <v>122</v>
      </c>
      <c r="F180" s="14">
        <v>41471</v>
      </c>
      <c r="G180" s="14">
        <f t="shared" si="6"/>
        <v>4348564</v>
      </c>
      <c r="H180">
        <v>4294255</v>
      </c>
      <c r="I180">
        <v>11320</v>
      </c>
      <c r="J180">
        <v>10795</v>
      </c>
      <c r="K180">
        <v>1042</v>
      </c>
      <c r="L180">
        <v>212279</v>
      </c>
    </row>
    <row r="181" spans="1:12" x14ac:dyDescent="0.25">
      <c r="A181" s="1">
        <v>44237</v>
      </c>
      <c r="B181" s="14">
        <v>125</v>
      </c>
      <c r="C181" s="14">
        <f t="shared" si="4"/>
        <v>10909</v>
      </c>
      <c r="D181" s="14">
        <v>2253</v>
      </c>
      <c r="E181" s="14">
        <v>127</v>
      </c>
      <c r="F181" s="14">
        <v>41299</v>
      </c>
      <c r="G181" s="14">
        <f t="shared" si="6"/>
        <v>4389863</v>
      </c>
    </row>
    <row r="182" spans="1:12" x14ac:dyDescent="0.25">
      <c r="A182" s="1">
        <v>44238</v>
      </c>
      <c r="B182" s="14">
        <v>120</v>
      </c>
      <c r="C182" s="14">
        <f t="shared" si="4"/>
        <v>11029</v>
      </c>
      <c r="D182" s="14">
        <v>2092</v>
      </c>
      <c r="E182" s="14">
        <v>129</v>
      </c>
      <c r="F182" s="14">
        <v>50214</v>
      </c>
      <c r="G182" s="14">
        <f t="shared" si="6"/>
        <v>4440077</v>
      </c>
    </row>
    <row r="183" spans="1:12" x14ac:dyDescent="0.25">
      <c r="A183" s="1">
        <v>44239</v>
      </c>
      <c r="B183" s="14">
        <v>98</v>
      </c>
      <c r="C183" s="14">
        <f t="shared" si="4"/>
        <v>11127</v>
      </c>
      <c r="D183" s="14">
        <v>1690</v>
      </c>
      <c r="E183" s="14">
        <v>106</v>
      </c>
      <c r="F183" s="14">
        <v>40674</v>
      </c>
      <c r="G183" s="14">
        <f t="shared" ref="G183:H202" si="7">(G182+F183)</f>
        <v>4480751</v>
      </c>
    </row>
    <row r="184" spans="1:12" x14ac:dyDescent="0.25">
      <c r="A184" s="1">
        <v>44240</v>
      </c>
      <c r="B184" s="14">
        <v>37</v>
      </c>
      <c r="C184" s="14">
        <f t="shared" si="4"/>
        <v>11164</v>
      </c>
      <c r="D184" s="14">
        <v>1111</v>
      </c>
      <c r="E184" s="14">
        <v>37</v>
      </c>
      <c r="F184" s="14">
        <v>12472</v>
      </c>
      <c r="G184" s="14">
        <f t="shared" si="7"/>
        <v>4493223</v>
      </c>
    </row>
    <row r="185" spans="1:12" x14ac:dyDescent="0.25">
      <c r="A185" s="1">
        <v>44241</v>
      </c>
      <c r="B185" s="14">
        <v>28</v>
      </c>
      <c r="C185" s="14">
        <f t="shared" si="4"/>
        <v>11192</v>
      </c>
      <c r="D185" s="14">
        <v>807</v>
      </c>
      <c r="E185" s="14">
        <v>29</v>
      </c>
      <c r="F185" s="14">
        <v>15851</v>
      </c>
      <c r="G185" s="14">
        <f t="shared" si="7"/>
        <v>4509074</v>
      </c>
    </row>
    <row r="186" spans="1:12" x14ac:dyDescent="0.25">
      <c r="A186" s="1">
        <v>44242</v>
      </c>
      <c r="B186" s="14">
        <v>130</v>
      </c>
      <c r="C186" s="14">
        <f t="shared" si="4"/>
        <v>11322</v>
      </c>
      <c r="D186" s="14">
        <v>1636</v>
      </c>
      <c r="E186" s="14">
        <v>135</v>
      </c>
      <c r="F186" s="14">
        <v>38272</v>
      </c>
      <c r="G186" s="14">
        <f t="shared" si="7"/>
        <v>4547346</v>
      </c>
    </row>
    <row r="187" spans="1:12" x14ac:dyDescent="0.25">
      <c r="A187" s="1">
        <v>44243</v>
      </c>
      <c r="B187" s="14">
        <v>162</v>
      </c>
      <c r="C187" s="14">
        <f t="shared" si="4"/>
        <v>11484</v>
      </c>
      <c r="D187" s="14">
        <v>1919</v>
      </c>
      <c r="E187" s="14">
        <v>168</v>
      </c>
      <c r="F187" s="14">
        <v>53168</v>
      </c>
      <c r="G187" s="14">
        <f t="shared" si="7"/>
        <v>4600514</v>
      </c>
      <c r="H187">
        <v>4545474</v>
      </c>
      <c r="I187">
        <v>12007</v>
      </c>
      <c r="J187">
        <v>11442</v>
      </c>
      <c r="K187">
        <v>647</v>
      </c>
      <c r="L187">
        <v>251219</v>
      </c>
    </row>
    <row r="188" spans="1:12" x14ac:dyDescent="0.25">
      <c r="A188" s="1">
        <v>44244</v>
      </c>
      <c r="B188" s="14">
        <v>113</v>
      </c>
      <c r="C188" s="14">
        <f t="shared" si="4"/>
        <v>11597</v>
      </c>
      <c r="D188" s="14">
        <v>1866</v>
      </c>
      <c r="E188" s="14">
        <v>117</v>
      </c>
      <c r="F188" s="14">
        <v>42936</v>
      </c>
      <c r="G188" s="14">
        <f t="shared" si="7"/>
        <v>4643450</v>
      </c>
    </row>
    <row r="189" spans="1:12" x14ac:dyDescent="0.25">
      <c r="A189" s="1">
        <v>44245</v>
      </c>
      <c r="B189" s="14">
        <v>92</v>
      </c>
      <c r="C189" s="14">
        <f t="shared" si="4"/>
        <v>11689</v>
      </c>
      <c r="D189" s="14">
        <v>1696</v>
      </c>
      <c r="E189" s="14">
        <v>99</v>
      </c>
      <c r="F189" s="14">
        <v>50176</v>
      </c>
      <c r="G189" s="14">
        <f t="shared" si="7"/>
        <v>4693626</v>
      </c>
    </row>
    <row r="190" spans="1:12" x14ac:dyDescent="0.25">
      <c r="A190" s="1">
        <v>44246</v>
      </c>
      <c r="B190" s="14">
        <v>75</v>
      </c>
      <c r="C190" s="14">
        <f t="shared" si="4"/>
        <v>11764</v>
      </c>
      <c r="D190" s="14">
        <v>1435</v>
      </c>
      <c r="E190" s="14">
        <v>78</v>
      </c>
      <c r="F190" s="14">
        <v>36685</v>
      </c>
      <c r="G190" s="14">
        <f t="shared" si="7"/>
        <v>4730311</v>
      </c>
    </row>
    <row r="191" spans="1:12" x14ac:dyDescent="0.25">
      <c r="A191" s="1">
        <v>44247</v>
      </c>
      <c r="B191" s="14">
        <v>26</v>
      </c>
      <c r="C191" s="14">
        <f t="shared" si="4"/>
        <v>11790</v>
      </c>
      <c r="D191" s="14">
        <v>1029</v>
      </c>
      <c r="E191" s="14">
        <v>27</v>
      </c>
      <c r="F191" s="14">
        <v>12221</v>
      </c>
      <c r="G191" s="14">
        <f t="shared" si="7"/>
        <v>4742532</v>
      </c>
    </row>
    <row r="192" spans="1:12" x14ac:dyDescent="0.25">
      <c r="A192" s="1">
        <v>44248</v>
      </c>
      <c r="B192" s="14">
        <v>37</v>
      </c>
      <c r="C192" s="14">
        <f t="shared" si="4"/>
        <v>11827</v>
      </c>
      <c r="D192" s="14">
        <v>923</v>
      </c>
      <c r="E192" s="14">
        <v>37</v>
      </c>
      <c r="F192" s="14">
        <v>16424</v>
      </c>
      <c r="G192" s="14">
        <f t="shared" si="7"/>
        <v>4758956</v>
      </c>
    </row>
    <row r="193" spans="1:12" x14ac:dyDescent="0.25">
      <c r="A193" s="1">
        <v>44249</v>
      </c>
      <c r="B193" s="14">
        <v>164</v>
      </c>
      <c r="C193" s="14">
        <f t="shared" si="4"/>
        <v>11991</v>
      </c>
      <c r="D193" s="14">
        <v>2100</v>
      </c>
      <c r="E193" s="14">
        <v>170</v>
      </c>
      <c r="F193" s="14">
        <v>58060</v>
      </c>
      <c r="G193" s="14">
        <f t="shared" si="7"/>
        <v>4817016</v>
      </c>
    </row>
    <row r="194" spans="1:12" x14ac:dyDescent="0.25">
      <c r="A194" s="1">
        <v>44250</v>
      </c>
      <c r="B194" s="14">
        <v>132</v>
      </c>
      <c r="C194" s="14">
        <f t="shared" si="4"/>
        <v>12123</v>
      </c>
      <c r="D194" s="14">
        <v>1817</v>
      </c>
      <c r="E194" s="14">
        <v>141</v>
      </c>
      <c r="F194" s="14">
        <v>50278</v>
      </c>
      <c r="G194" s="14">
        <f t="shared" si="7"/>
        <v>4867294</v>
      </c>
      <c r="H194">
        <v>4809783</v>
      </c>
      <c r="I194">
        <v>12778</v>
      </c>
      <c r="J194">
        <v>12181</v>
      </c>
      <c r="K194">
        <v>739</v>
      </c>
      <c r="L194">
        <v>264309</v>
      </c>
    </row>
    <row r="195" spans="1:12" x14ac:dyDescent="0.25">
      <c r="A195" s="1">
        <v>44251</v>
      </c>
      <c r="B195" s="14">
        <v>117</v>
      </c>
      <c r="C195" s="14">
        <f t="shared" si="4"/>
        <v>12240</v>
      </c>
      <c r="D195" s="14">
        <v>1675</v>
      </c>
      <c r="E195" s="14">
        <v>125</v>
      </c>
      <c r="F195" s="14">
        <v>39170</v>
      </c>
      <c r="G195" s="14">
        <f t="shared" si="7"/>
        <v>4906464</v>
      </c>
    </row>
    <row r="196" spans="1:12" x14ac:dyDescent="0.25">
      <c r="A196" s="1">
        <v>44252</v>
      </c>
      <c r="B196" s="14">
        <v>101</v>
      </c>
      <c r="C196" s="14">
        <f t="shared" ref="C196:C215" si="8">(B196+C195)</f>
        <v>12341</v>
      </c>
      <c r="D196" s="14">
        <v>1580</v>
      </c>
      <c r="E196" s="14">
        <v>109</v>
      </c>
      <c r="F196" s="14">
        <v>53314</v>
      </c>
      <c r="G196" s="14">
        <f t="shared" si="7"/>
        <v>4959778</v>
      </c>
    </row>
    <row r="197" spans="1:12" x14ac:dyDescent="0.25">
      <c r="A197" s="1">
        <v>44253</v>
      </c>
      <c r="B197" s="14">
        <v>78</v>
      </c>
      <c r="C197" s="14">
        <f>(B197+C196)</f>
        <v>12419</v>
      </c>
      <c r="D197" s="14">
        <v>1427</v>
      </c>
      <c r="E197" s="14">
        <v>87</v>
      </c>
      <c r="F197" s="14">
        <v>40903</v>
      </c>
      <c r="G197" s="14">
        <f t="shared" si="7"/>
        <v>5000681</v>
      </c>
    </row>
    <row r="198" spans="1:12" x14ac:dyDescent="0.25">
      <c r="A198" s="1">
        <v>44254</v>
      </c>
      <c r="B198" s="14">
        <v>42</v>
      </c>
      <c r="C198" s="14">
        <f t="shared" si="8"/>
        <v>12461</v>
      </c>
      <c r="D198" s="14">
        <v>963</v>
      </c>
      <c r="E198" s="14">
        <v>45</v>
      </c>
      <c r="F198" s="14">
        <v>9773</v>
      </c>
      <c r="G198" s="14">
        <f t="shared" si="7"/>
        <v>5010454</v>
      </c>
    </row>
    <row r="199" spans="1:12" x14ac:dyDescent="0.25">
      <c r="A199" s="1">
        <v>44255</v>
      </c>
      <c r="B199" s="14">
        <v>46</v>
      </c>
      <c r="C199" s="14">
        <f t="shared" si="8"/>
        <v>12507</v>
      </c>
      <c r="D199" s="14">
        <v>857</v>
      </c>
      <c r="E199" s="14">
        <v>46</v>
      </c>
      <c r="F199" s="14">
        <v>15959</v>
      </c>
      <c r="G199" s="14">
        <f t="shared" si="7"/>
        <v>5026413</v>
      </c>
    </row>
    <row r="200" spans="1:12" x14ac:dyDescent="0.25">
      <c r="A200" s="1">
        <v>44256</v>
      </c>
      <c r="B200" s="14">
        <v>154</v>
      </c>
      <c r="C200" s="14">
        <f t="shared" si="8"/>
        <v>12661</v>
      </c>
      <c r="D200" s="14">
        <v>1782</v>
      </c>
      <c r="E200" s="14">
        <v>162</v>
      </c>
      <c r="F200" s="14">
        <v>57752</v>
      </c>
      <c r="G200" s="14">
        <f t="shared" si="7"/>
        <v>5084165</v>
      </c>
    </row>
    <row r="201" spans="1:12" x14ac:dyDescent="0.25">
      <c r="A201" s="1">
        <v>44257</v>
      </c>
      <c r="B201" s="14">
        <v>136</v>
      </c>
      <c r="C201" s="14">
        <f t="shared" si="8"/>
        <v>12797</v>
      </c>
      <c r="D201" s="14">
        <v>1431</v>
      </c>
      <c r="E201" s="14">
        <v>146</v>
      </c>
      <c r="F201" s="14">
        <v>49089</v>
      </c>
      <c r="G201" s="14">
        <f t="shared" si="7"/>
        <v>5133254</v>
      </c>
      <c r="H201" s="14">
        <f t="shared" si="7"/>
        <v>5133254</v>
      </c>
      <c r="I201" s="14">
        <v>13290</v>
      </c>
      <c r="J201">
        <v>12660</v>
      </c>
      <c r="K201">
        <v>479</v>
      </c>
      <c r="L201">
        <v>268235</v>
      </c>
    </row>
    <row r="202" spans="1:12" x14ac:dyDescent="0.25">
      <c r="A202" s="1">
        <v>44258</v>
      </c>
      <c r="B202" s="14">
        <v>126</v>
      </c>
      <c r="C202" s="14">
        <f t="shared" si="8"/>
        <v>12923</v>
      </c>
      <c r="D202" s="14">
        <v>1565</v>
      </c>
      <c r="E202" s="14">
        <v>131</v>
      </c>
      <c r="F202" s="14">
        <v>38572</v>
      </c>
      <c r="G202" s="14">
        <f t="shared" si="7"/>
        <v>5171826</v>
      </c>
    </row>
    <row r="203" spans="1:12" x14ac:dyDescent="0.25">
      <c r="A203" s="1">
        <v>44259</v>
      </c>
      <c r="B203" s="14">
        <v>116</v>
      </c>
      <c r="C203" s="14">
        <f t="shared" si="8"/>
        <v>13039</v>
      </c>
      <c r="D203" s="14">
        <v>1528</v>
      </c>
      <c r="E203" s="14">
        <v>125</v>
      </c>
      <c r="F203" s="14">
        <v>53536</v>
      </c>
      <c r="G203" s="14">
        <f t="shared" ref="G203:H215" si="9">(G202+F203)</f>
        <v>5225362</v>
      </c>
    </row>
    <row r="204" spans="1:12" x14ac:dyDescent="0.25">
      <c r="A204" s="1">
        <v>44260</v>
      </c>
      <c r="B204" s="14">
        <v>81</v>
      </c>
      <c r="C204" s="14">
        <f t="shared" si="8"/>
        <v>13120</v>
      </c>
      <c r="D204" s="14">
        <v>1361</v>
      </c>
      <c r="E204" s="14">
        <v>91</v>
      </c>
      <c r="F204" s="14">
        <v>40293</v>
      </c>
      <c r="G204" s="14">
        <f t="shared" si="9"/>
        <v>5265655</v>
      </c>
    </row>
    <row r="205" spans="1:12" x14ac:dyDescent="0.25">
      <c r="A205" s="1">
        <v>44261</v>
      </c>
      <c r="B205" s="14">
        <v>22</v>
      </c>
      <c r="C205" s="14">
        <f t="shared" si="8"/>
        <v>13142</v>
      </c>
      <c r="D205" s="14">
        <v>863</v>
      </c>
      <c r="E205" s="14">
        <v>22</v>
      </c>
      <c r="F205" s="14">
        <v>9899</v>
      </c>
      <c r="G205" s="14">
        <f t="shared" si="9"/>
        <v>5275554</v>
      </c>
    </row>
    <row r="206" spans="1:12" x14ac:dyDescent="0.25">
      <c r="A206" s="1">
        <v>44262</v>
      </c>
      <c r="B206" s="14">
        <v>29</v>
      </c>
      <c r="C206" s="14">
        <f t="shared" si="8"/>
        <v>13171</v>
      </c>
      <c r="D206" s="14">
        <v>742</v>
      </c>
      <c r="E206" s="14">
        <v>29</v>
      </c>
      <c r="F206" s="14">
        <v>14522</v>
      </c>
      <c r="G206" s="14">
        <f t="shared" si="9"/>
        <v>5290076</v>
      </c>
    </row>
    <row r="207" spans="1:12" x14ac:dyDescent="0.25">
      <c r="A207" s="1">
        <v>44263</v>
      </c>
      <c r="B207" s="14">
        <v>118</v>
      </c>
      <c r="C207" s="14">
        <f t="shared" si="8"/>
        <v>13289</v>
      </c>
      <c r="D207" s="14">
        <v>1748</v>
      </c>
      <c r="E207" s="14">
        <v>120</v>
      </c>
      <c r="F207" s="14">
        <v>58398</v>
      </c>
      <c r="G207" s="14">
        <f t="shared" si="9"/>
        <v>5348474</v>
      </c>
    </row>
    <row r="208" spans="1:12" x14ac:dyDescent="0.25">
      <c r="A208" s="1">
        <v>44264</v>
      </c>
      <c r="B208" s="14">
        <v>120</v>
      </c>
      <c r="C208" s="14">
        <f t="shared" si="8"/>
        <v>13409</v>
      </c>
      <c r="D208" s="14">
        <v>1570</v>
      </c>
      <c r="E208" s="14">
        <v>125</v>
      </c>
      <c r="F208" s="14">
        <v>48537</v>
      </c>
      <c r="G208" s="14">
        <f t="shared" si="9"/>
        <v>5397011</v>
      </c>
      <c r="H208">
        <v>5340935</v>
      </c>
      <c r="I208">
        <v>13934</v>
      </c>
      <c r="J208">
        <v>13275</v>
      </c>
      <c r="K208">
        <v>615</v>
      </c>
      <c r="L208">
        <v>207692</v>
      </c>
    </row>
    <row r="209" spans="1:12" x14ac:dyDescent="0.25">
      <c r="A209" s="1">
        <v>44265</v>
      </c>
      <c r="B209" s="14">
        <v>83</v>
      </c>
      <c r="C209" s="14">
        <f t="shared" si="8"/>
        <v>13492</v>
      </c>
      <c r="D209" s="14">
        <v>1522</v>
      </c>
      <c r="E209" s="14">
        <v>85</v>
      </c>
      <c r="F209" s="14">
        <v>36907</v>
      </c>
      <c r="G209" s="14">
        <f t="shared" si="9"/>
        <v>5433918</v>
      </c>
    </row>
    <row r="210" spans="1:12" x14ac:dyDescent="0.25">
      <c r="A210" s="1">
        <v>44266</v>
      </c>
      <c r="B210" s="14">
        <v>89</v>
      </c>
      <c r="C210" s="14">
        <f t="shared" si="8"/>
        <v>13581</v>
      </c>
      <c r="D210" s="14">
        <v>1585</v>
      </c>
      <c r="E210" s="14">
        <v>90</v>
      </c>
      <c r="F210" s="14">
        <v>52763</v>
      </c>
      <c r="G210" s="14">
        <f t="shared" si="9"/>
        <v>5486681</v>
      </c>
    </row>
    <row r="211" spans="1:12" x14ac:dyDescent="0.25">
      <c r="A211" s="1">
        <v>44267</v>
      </c>
      <c r="B211" s="14">
        <v>73</v>
      </c>
      <c r="C211" s="14">
        <f t="shared" si="8"/>
        <v>13654</v>
      </c>
      <c r="D211" s="14">
        <v>1425</v>
      </c>
      <c r="E211" s="14">
        <v>81</v>
      </c>
      <c r="F211" s="14">
        <v>39774</v>
      </c>
      <c r="G211" s="14">
        <f t="shared" si="9"/>
        <v>5526455</v>
      </c>
    </row>
    <row r="212" spans="1:12" x14ac:dyDescent="0.25">
      <c r="A212" s="1">
        <v>44268</v>
      </c>
      <c r="B212" s="14">
        <v>27</v>
      </c>
      <c r="C212" s="14">
        <f t="shared" si="8"/>
        <v>13681</v>
      </c>
      <c r="D212" s="14">
        <v>1057</v>
      </c>
      <c r="E212" s="14">
        <v>29</v>
      </c>
      <c r="F212" s="14">
        <v>9229</v>
      </c>
      <c r="G212" s="14">
        <f t="shared" si="9"/>
        <v>5535684</v>
      </c>
    </row>
    <row r="213" spans="1:12" x14ac:dyDescent="0.25">
      <c r="A213" s="1">
        <v>44269</v>
      </c>
      <c r="B213" s="14">
        <v>25</v>
      </c>
      <c r="C213" s="14">
        <f t="shared" si="8"/>
        <v>13706</v>
      </c>
      <c r="D213" s="14">
        <v>690</v>
      </c>
      <c r="E213" s="14">
        <v>26</v>
      </c>
      <c r="F213" s="14">
        <v>14652</v>
      </c>
      <c r="G213" s="14">
        <f t="shared" si="9"/>
        <v>5550336</v>
      </c>
    </row>
    <row r="214" spans="1:12" x14ac:dyDescent="0.25">
      <c r="A214" s="1">
        <v>44270</v>
      </c>
      <c r="B214" s="14">
        <v>111</v>
      </c>
      <c r="C214" s="14">
        <f t="shared" si="8"/>
        <v>13817</v>
      </c>
      <c r="D214" s="14">
        <v>1209</v>
      </c>
      <c r="E214" s="14">
        <v>113</v>
      </c>
      <c r="F214" s="14">
        <v>50249</v>
      </c>
      <c r="G214" s="14">
        <f t="shared" si="9"/>
        <v>5600585</v>
      </c>
    </row>
    <row r="215" spans="1:12" x14ac:dyDescent="0.25">
      <c r="A215" s="1">
        <v>44271</v>
      </c>
      <c r="B215">
        <v>0</v>
      </c>
      <c r="C215" s="14">
        <f t="shared" si="8"/>
        <v>13817</v>
      </c>
      <c r="D215" s="14">
        <v>91</v>
      </c>
      <c r="E215" s="14">
        <v>0</v>
      </c>
      <c r="F215" s="14">
        <v>154</v>
      </c>
      <c r="G215" s="14">
        <f t="shared" si="9"/>
        <v>5600739</v>
      </c>
      <c r="H215" s="14">
        <f t="shared" si="9"/>
        <v>5600739</v>
      </c>
      <c r="I215">
        <v>14498</v>
      </c>
      <c r="J215">
        <v>13817</v>
      </c>
      <c r="K215">
        <v>542</v>
      </c>
      <c r="L215">
        <v>259804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59"/>
  <sheetViews>
    <sheetView workbookViewId="0">
      <pane ySplit="1" topLeftCell="A2051" activePane="bottomLeft" state="frozen"/>
      <selection pane="bottomLeft" activeCell="D8" sqref="D8"/>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60" t="s">
        <v>886</v>
      </c>
      <c r="B2" s="1">
        <v>43934</v>
      </c>
      <c r="C2" s="47">
        <v>575</v>
      </c>
      <c r="D2" s="47">
        <v>2134</v>
      </c>
      <c r="E2" s="48" t="s">
        <v>887</v>
      </c>
      <c r="F2" s="47">
        <v>401</v>
      </c>
      <c r="G2" s="47">
        <v>771</v>
      </c>
      <c r="H2" s="49" t="s">
        <v>887</v>
      </c>
    </row>
    <row r="3" spans="1:8" x14ac:dyDescent="0.25">
      <c r="A3" s="160" t="s">
        <v>888</v>
      </c>
      <c r="B3" s="1">
        <v>43934</v>
      </c>
      <c r="C3" s="47">
        <v>227</v>
      </c>
      <c r="D3" s="47">
        <v>1185</v>
      </c>
      <c r="E3" s="48" t="s">
        <v>887</v>
      </c>
      <c r="F3" s="47">
        <v>119</v>
      </c>
      <c r="G3" s="47">
        <v>313</v>
      </c>
      <c r="H3" s="49" t="s">
        <v>887</v>
      </c>
    </row>
    <row r="4" spans="1:8" x14ac:dyDescent="0.25">
      <c r="A4" s="160" t="s">
        <v>889</v>
      </c>
      <c r="B4" s="1">
        <v>43934</v>
      </c>
      <c r="C4" s="47">
        <v>146</v>
      </c>
      <c r="D4" s="47">
        <v>1081</v>
      </c>
      <c r="E4" s="48" t="s">
        <v>887</v>
      </c>
      <c r="F4" s="47">
        <v>72</v>
      </c>
      <c r="G4" s="47">
        <v>201</v>
      </c>
      <c r="H4" s="49" t="s">
        <v>887</v>
      </c>
    </row>
    <row r="5" spans="1:8" x14ac:dyDescent="0.25">
      <c r="A5" s="160" t="s">
        <v>890</v>
      </c>
      <c r="B5" s="1">
        <v>43934</v>
      </c>
      <c r="C5" s="47">
        <v>149</v>
      </c>
      <c r="D5" s="47">
        <v>761</v>
      </c>
      <c r="E5" s="48" t="s">
        <v>887</v>
      </c>
      <c r="F5" s="47">
        <v>48</v>
      </c>
      <c r="G5" s="47">
        <v>351</v>
      </c>
      <c r="H5" s="49" t="s">
        <v>887</v>
      </c>
    </row>
    <row r="6" spans="1:8" x14ac:dyDescent="0.25">
      <c r="A6" s="160" t="s">
        <v>891</v>
      </c>
      <c r="B6" s="1">
        <v>43934</v>
      </c>
      <c r="C6" s="47">
        <v>101</v>
      </c>
      <c r="D6" s="47">
        <v>734</v>
      </c>
      <c r="E6" s="48" t="s">
        <v>887</v>
      </c>
      <c r="F6" s="47">
        <v>150</v>
      </c>
      <c r="G6" s="47">
        <v>410</v>
      </c>
      <c r="H6" s="49" t="s">
        <v>887</v>
      </c>
    </row>
    <row r="7" spans="1:8" x14ac:dyDescent="0.25">
      <c r="A7" s="160" t="s">
        <v>892</v>
      </c>
      <c r="B7" s="1">
        <v>43934</v>
      </c>
      <c r="C7" s="47">
        <v>163</v>
      </c>
      <c r="D7" s="47">
        <v>555</v>
      </c>
      <c r="E7" s="48" t="s">
        <v>887</v>
      </c>
      <c r="F7" s="47">
        <v>83</v>
      </c>
      <c r="G7" s="47">
        <v>313</v>
      </c>
      <c r="H7" s="49" t="s">
        <v>887</v>
      </c>
    </row>
    <row r="8" spans="1:8" x14ac:dyDescent="0.25">
      <c r="A8" s="160" t="s">
        <v>886</v>
      </c>
      <c r="B8" s="1">
        <v>43935</v>
      </c>
      <c r="C8" s="47">
        <v>564</v>
      </c>
      <c r="D8" s="47">
        <v>2186</v>
      </c>
      <c r="E8" s="48" t="s">
        <v>887</v>
      </c>
      <c r="F8" s="47">
        <v>424</v>
      </c>
      <c r="G8" s="47">
        <v>724</v>
      </c>
      <c r="H8" s="49" t="s">
        <v>887</v>
      </c>
    </row>
    <row r="9" spans="1:8" x14ac:dyDescent="0.25">
      <c r="A9" s="160" t="s">
        <v>888</v>
      </c>
      <c r="B9" s="1">
        <v>43935</v>
      </c>
      <c r="C9" s="47">
        <v>249</v>
      </c>
      <c r="D9" s="47">
        <v>1278</v>
      </c>
      <c r="E9" s="48" t="s">
        <v>887</v>
      </c>
      <c r="F9" s="47">
        <v>168</v>
      </c>
      <c r="G9" s="47">
        <v>308</v>
      </c>
      <c r="H9" s="49" t="s">
        <v>887</v>
      </c>
    </row>
    <row r="10" spans="1:8" x14ac:dyDescent="0.25">
      <c r="A10" s="160" t="s">
        <v>889</v>
      </c>
      <c r="B10" s="1">
        <v>43935</v>
      </c>
      <c r="C10" s="47">
        <v>158</v>
      </c>
      <c r="D10" s="47">
        <v>1120</v>
      </c>
      <c r="E10" s="48" t="s">
        <v>887</v>
      </c>
      <c r="F10" s="47">
        <v>80</v>
      </c>
      <c r="G10" s="47">
        <v>365</v>
      </c>
      <c r="H10" s="49" t="s">
        <v>887</v>
      </c>
    </row>
    <row r="11" spans="1:8" x14ac:dyDescent="0.25">
      <c r="A11" s="160" t="s">
        <v>890</v>
      </c>
      <c r="B11" s="1">
        <v>43935</v>
      </c>
      <c r="C11" s="47">
        <v>138</v>
      </c>
      <c r="D11" s="47">
        <v>741</v>
      </c>
      <c r="E11" s="48" t="s">
        <v>887</v>
      </c>
      <c r="F11" s="47">
        <v>50</v>
      </c>
      <c r="G11" s="47">
        <v>350</v>
      </c>
      <c r="H11" s="49" t="s">
        <v>887</v>
      </c>
    </row>
    <row r="12" spans="1:8" x14ac:dyDescent="0.25">
      <c r="A12" s="160" t="s">
        <v>891</v>
      </c>
      <c r="B12" s="1">
        <v>43935</v>
      </c>
      <c r="C12" s="47">
        <v>100</v>
      </c>
      <c r="D12" s="47">
        <v>749</v>
      </c>
      <c r="E12" s="48" t="s">
        <v>887</v>
      </c>
      <c r="F12" s="47">
        <v>149</v>
      </c>
      <c r="G12" s="47">
        <v>380</v>
      </c>
      <c r="H12" s="49" t="s">
        <v>887</v>
      </c>
    </row>
    <row r="13" spans="1:8" x14ac:dyDescent="0.25">
      <c r="A13" s="160" t="s">
        <v>892</v>
      </c>
      <c r="B13" s="1">
        <v>43935</v>
      </c>
      <c r="C13" s="47">
        <v>158</v>
      </c>
      <c r="D13" s="47">
        <v>605</v>
      </c>
      <c r="E13" s="48" t="s">
        <v>887</v>
      </c>
      <c r="F13" s="47">
        <v>92</v>
      </c>
      <c r="G13" s="47">
        <v>419</v>
      </c>
      <c r="H13" s="49" t="s">
        <v>887</v>
      </c>
    </row>
    <row r="14" spans="1:8" x14ac:dyDescent="0.25">
      <c r="A14" s="160" t="s">
        <v>886</v>
      </c>
      <c r="B14" s="1">
        <v>43936</v>
      </c>
      <c r="C14" s="47">
        <v>601</v>
      </c>
      <c r="D14" s="47">
        <v>1821</v>
      </c>
      <c r="E14" s="48" t="s">
        <v>887</v>
      </c>
      <c r="F14" s="47">
        <v>395</v>
      </c>
      <c r="G14" s="47">
        <v>1105</v>
      </c>
      <c r="H14" s="49" t="s">
        <v>887</v>
      </c>
    </row>
    <row r="15" spans="1:8" x14ac:dyDescent="0.25">
      <c r="A15" s="160" t="s">
        <v>888</v>
      </c>
      <c r="B15" s="1">
        <v>43936</v>
      </c>
      <c r="C15" s="47">
        <v>252</v>
      </c>
      <c r="D15" s="47">
        <v>1189</v>
      </c>
      <c r="E15" s="48" t="s">
        <v>887</v>
      </c>
      <c r="F15" s="47">
        <v>187</v>
      </c>
      <c r="G15" s="47">
        <v>438</v>
      </c>
      <c r="H15" s="49" t="s">
        <v>887</v>
      </c>
    </row>
    <row r="16" spans="1:8" x14ac:dyDescent="0.25">
      <c r="A16" s="160" t="s">
        <v>889</v>
      </c>
      <c r="B16" s="1">
        <v>43936</v>
      </c>
      <c r="C16" s="47">
        <v>161</v>
      </c>
      <c r="D16" s="47">
        <v>1086</v>
      </c>
      <c r="E16" s="48" t="s">
        <v>887</v>
      </c>
      <c r="F16" s="47">
        <v>94</v>
      </c>
      <c r="G16" s="47">
        <v>393</v>
      </c>
      <c r="H16" s="49" t="s">
        <v>887</v>
      </c>
    </row>
    <row r="17" spans="1:8" x14ac:dyDescent="0.25">
      <c r="A17" s="160" t="s">
        <v>890</v>
      </c>
      <c r="B17" s="1">
        <v>43936</v>
      </c>
      <c r="C17" s="47">
        <v>142</v>
      </c>
      <c r="D17" s="47">
        <v>756</v>
      </c>
      <c r="E17" s="48" t="s">
        <v>887</v>
      </c>
      <c r="F17" s="47">
        <v>52</v>
      </c>
      <c r="G17" s="47">
        <v>379</v>
      </c>
      <c r="H17" s="49" t="s">
        <v>887</v>
      </c>
    </row>
    <row r="18" spans="1:8" x14ac:dyDescent="0.25">
      <c r="A18" s="160" t="s">
        <v>891</v>
      </c>
      <c r="B18" s="1">
        <v>43936</v>
      </c>
      <c r="C18" s="47">
        <v>104</v>
      </c>
      <c r="D18" s="47">
        <v>753</v>
      </c>
      <c r="E18" s="48" t="s">
        <v>887</v>
      </c>
      <c r="F18" s="47">
        <v>145</v>
      </c>
      <c r="G18" s="47">
        <v>415</v>
      </c>
      <c r="H18" s="49" t="s">
        <v>887</v>
      </c>
    </row>
    <row r="19" spans="1:8" x14ac:dyDescent="0.25">
      <c r="A19" s="160" t="s">
        <v>892</v>
      </c>
      <c r="B19" s="1">
        <v>43936</v>
      </c>
      <c r="C19" s="47">
        <v>152</v>
      </c>
      <c r="D19" s="47">
        <v>615</v>
      </c>
      <c r="E19" s="48" t="s">
        <v>887</v>
      </c>
      <c r="F19" s="47">
        <v>108</v>
      </c>
      <c r="G19" s="47">
        <v>466</v>
      </c>
      <c r="H19" s="49" t="s">
        <v>887</v>
      </c>
    </row>
    <row r="20" spans="1:8" x14ac:dyDescent="0.25">
      <c r="A20" s="160" t="s">
        <v>886</v>
      </c>
      <c r="B20" s="1">
        <v>43937</v>
      </c>
      <c r="C20" s="47">
        <v>655</v>
      </c>
      <c r="D20" s="47">
        <v>1900</v>
      </c>
      <c r="E20" s="48" t="s">
        <v>887</v>
      </c>
      <c r="F20" s="47">
        <v>332</v>
      </c>
      <c r="G20" s="47">
        <v>1003</v>
      </c>
      <c r="H20" s="49" t="s">
        <v>887</v>
      </c>
    </row>
    <row r="21" spans="1:8" x14ac:dyDescent="0.25">
      <c r="A21" s="160" t="s">
        <v>888</v>
      </c>
      <c r="B21" s="1">
        <v>43937</v>
      </c>
      <c r="C21" s="47">
        <v>253</v>
      </c>
      <c r="D21" s="47">
        <v>1211</v>
      </c>
      <c r="E21" s="48" t="s">
        <v>887</v>
      </c>
      <c r="F21" s="47">
        <v>156</v>
      </c>
      <c r="G21" s="47">
        <v>497</v>
      </c>
      <c r="H21" s="49" t="s">
        <v>887</v>
      </c>
    </row>
    <row r="22" spans="1:8" x14ac:dyDescent="0.25">
      <c r="A22" s="160" t="s">
        <v>889</v>
      </c>
      <c r="B22" s="1">
        <v>43937</v>
      </c>
      <c r="C22" s="47">
        <v>152</v>
      </c>
      <c r="D22" s="47">
        <v>1054</v>
      </c>
      <c r="E22" s="48" t="s">
        <v>887</v>
      </c>
      <c r="F22" s="47">
        <v>100</v>
      </c>
      <c r="G22" s="47">
        <v>421</v>
      </c>
      <c r="H22" s="49" t="s">
        <v>887</v>
      </c>
    </row>
    <row r="23" spans="1:8" x14ac:dyDescent="0.25">
      <c r="A23" s="160" t="s">
        <v>890</v>
      </c>
      <c r="B23" s="1">
        <v>43937</v>
      </c>
      <c r="C23" s="47">
        <v>146</v>
      </c>
      <c r="D23" s="47">
        <v>763</v>
      </c>
      <c r="E23" s="48" t="s">
        <v>887</v>
      </c>
      <c r="F23" s="47">
        <v>48</v>
      </c>
      <c r="G23" s="47">
        <v>376</v>
      </c>
      <c r="H23" s="49" t="s">
        <v>887</v>
      </c>
    </row>
    <row r="24" spans="1:8" x14ac:dyDescent="0.25">
      <c r="A24" s="160" t="s">
        <v>891</v>
      </c>
      <c r="B24" s="1">
        <v>43937</v>
      </c>
      <c r="C24" s="47">
        <v>108</v>
      </c>
      <c r="D24" s="47">
        <v>754</v>
      </c>
      <c r="E24" s="48" t="s">
        <v>887</v>
      </c>
      <c r="F24" s="47">
        <v>139</v>
      </c>
      <c r="G24" s="47">
        <v>408</v>
      </c>
      <c r="H24" s="49" t="s">
        <v>887</v>
      </c>
    </row>
    <row r="25" spans="1:8" x14ac:dyDescent="0.25">
      <c r="A25" s="160" t="s">
        <v>892</v>
      </c>
      <c r="B25" s="1">
        <v>43937</v>
      </c>
      <c r="C25" s="47">
        <v>169</v>
      </c>
      <c r="D25" s="47">
        <v>624</v>
      </c>
      <c r="E25" s="48" t="s">
        <v>887</v>
      </c>
      <c r="F25" s="47">
        <v>99</v>
      </c>
      <c r="G25" s="47">
        <v>438</v>
      </c>
      <c r="H25" s="49" t="s">
        <v>887</v>
      </c>
    </row>
    <row r="26" spans="1:8" x14ac:dyDescent="0.25">
      <c r="A26" s="160" t="s">
        <v>886</v>
      </c>
      <c r="B26" s="1">
        <v>43938</v>
      </c>
      <c r="C26" s="47">
        <v>616</v>
      </c>
      <c r="D26" s="47">
        <v>1870</v>
      </c>
      <c r="E26" s="48" t="s">
        <v>887</v>
      </c>
      <c r="F26" s="47">
        <v>323</v>
      </c>
      <c r="G26" s="47">
        <v>1027</v>
      </c>
      <c r="H26" s="49" t="s">
        <v>887</v>
      </c>
    </row>
    <row r="27" spans="1:8" x14ac:dyDescent="0.25">
      <c r="A27" s="160" t="s">
        <v>888</v>
      </c>
      <c r="B27" s="1">
        <v>43938</v>
      </c>
      <c r="C27" s="47">
        <v>253</v>
      </c>
      <c r="D27" s="47">
        <v>1202</v>
      </c>
      <c r="E27" s="48" t="s">
        <v>887</v>
      </c>
      <c r="F27" s="47">
        <v>149</v>
      </c>
      <c r="G27" s="47">
        <v>486</v>
      </c>
      <c r="H27" s="49" t="s">
        <v>887</v>
      </c>
    </row>
    <row r="28" spans="1:8" x14ac:dyDescent="0.25">
      <c r="A28" s="160" t="s">
        <v>889</v>
      </c>
      <c r="B28" s="1">
        <v>43938</v>
      </c>
      <c r="C28" s="47">
        <v>151</v>
      </c>
      <c r="D28" s="47">
        <v>1034</v>
      </c>
      <c r="E28" s="48" t="s">
        <v>887</v>
      </c>
      <c r="F28" s="47">
        <v>109</v>
      </c>
      <c r="G28" s="47">
        <v>680</v>
      </c>
      <c r="H28" s="49" t="s">
        <v>887</v>
      </c>
    </row>
    <row r="29" spans="1:8" x14ac:dyDescent="0.25">
      <c r="A29" s="160" t="s">
        <v>890</v>
      </c>
      <c r="B29" s="1">
        <v>43938</v>
      </c>
      <c r="C29" s="47">
        <v>142</v>
      </c>
      <c r="D29" s="47">
        <v>753</v>
      </c>
      <c r="E29" s="48" t="s">
        <v>887</v>
      </c>
      <c r="F29" s="47">
        <v>54</v>
      </c>
      <c r="G29" s="47">
        <v>338</v>
      </c>
      <c r="H29" s="49" t="s">
        <v>887</v>
      </c>
    </row>
    <row r="30" spans="1:8" x14ac:dyDescent="0.25">
      <c r="A30" s="160" t="s">
        <v>891</v>
      </c>
      <c r="B30" s="1">
        <v>43938</v>
      </c>
      <c r="C30" s="47">
        <v>101</v>
      </c>
      <c r="D30" s="47">
        <v>733</v>
      </c>
      <c r="E30" s="48" t="s">
        <v>887</v>
      </c>
      <c r="F30" s="47">
        <v>146</v>
      </c>
      <c r="G30" s="47">
        <v>441</v>
      </c>
      <c r="H30" s="49" t="s">
        <v>887</v>
      </c>
    </row>
    <row r="31" spans="1:8" x14ac:dyDescent="0.25">
      <c r="A31" s="160" t="s">
        <v>892</v>
      </c>
      <c r="B31" s="1">
        <v>43938</v>
      </c>
      <c r="C31" s="47">
        <v>150</v>
      </c>
      <c r="D31" s="47">
        <v>654</v>
      </c>
      <c r="E31" s="48" t="s">
        <v>887</v>
      </c>
      <c r="F31" s="47">
        <v>102</v>
      </c>
      <c r="G31" s="47">
        <v>423</v>
      </c>
      <c r="H31" s="49" t="s">
        <v>887</v>
      </c>
    </row>
    <row r="32" spans="1:8" x14ac:dyDescent="0.25">
      <c r="A32" s="160" t="s">
        <v>886</v>
      </c>
      <c r="B32" s="1">
        <v>43939</v>
      </c>
      <c r="C32" s="47">
        <v>641</v>
      </c>
      <c r="D32" s="47">
        <v>1818</v>
      </c>
      <c r="E32" s="48" t="s">
        <v>887</v>
      </c>
      <c r="F32" s="47">
        <v>335</v>
      </c>
      <c r="G32" s="47">
        <v>1105</v>
      </c>
      <c r="H32" s="49" t="s">
        <v>887</v>
      </c>
    </row>
    <row r="33" spans="1:8" x14ac:dyDescent="0.25">
      <c r="A33" s="160" t="s">
        <v>888</v>
      </c>
      <c r="B33" s="1">
        <v>43939</v>
      </c>
      <c r="C33" s="47">
        <v>236</v>
      </c>
      <c r="D33" s="47">
        <v>1137</v>
      </c>
      <c r="E33" s="48" t="s">
        <v>887</v>
      </c>
      <c r="F33" s="47">
        <v>153</v>
      </c>
      <c r="G33" s="47">
        <v>486</v>
      </c>
      <c r="H33" s="49" t="s">
        <v>887</v>
      </c>
    </row>
    <row r="34" spans="1:8" x14ac:dyDescent="0.25">
      <c r="A34" s="160" t="s">
        <v>889</v>
      </c>
      <c r="B34" s="1">
        <v>43939</v>
      </c>
      <c r="C34" s="47">
        <v>152</v>
      </c>
      <c r="D34" s="47">
        <v>1052</v>
      </c>
      <c r="E34" s="48" t="s">
        <v>887</v>
      </c>
      <c r="F34" s="47">
        <v>107</v>
      </c>
      <c r="G34" s="47">
        <v>657</v>
      </c>
      <c r="H34" s="49" t="s">
        <v>887</v>
      </c>
    </row>
    <row r="35" spans="1:8" x14ac:dyDescent="0.25">
      <c r="A35" s="160" t="s">
        <v>890</v>
      </c>
      <c r="B35" s="1">
        <v>43939</v>
      </c>
      <c r="C35" s="47">
        <v>136</v>
      </c>
      <c r="D35" s="47">
        <v>757</v>
      </c>
      <c r="E35" s="48" t="s">
        <v>887</v>
      </c>
      <c r="F35" s="47">
        <v>64</v>
      </c>
      <c r="G35" s="47">
        <v>334</v>
      </c>
      <c r="H35" s="49" t="s">
        <v>887</v>
      </c>
    </row>
    <row r="36" spans="1:8" x14ac:dyDescent="0.25">
      <c r="A36" s="160" t="s">
        <v>891</v>
      </c>
      <c r="B36" s="1">
        <v>43939</v>
      </c>
      <c r="C36" s="47">
        <v>90</v>
      </c>
      <c r="D36" s="47">
        <v>744</v>
      </c>
      <c r="E36" s="48" t="s">
        <v>887</v>
      </c>
      <c r="F36" s="47">
        <v>157</v>
      </c>
      <c r="G36" s="47">
        <v>430</v>
      </c>
      <c r="H36" s="49" t="s">
        <v>887</v>
      </c>
    </row>
    <row r="37" spans="1:8" x14ac:dyDescent="0.25">
      <c r="A37" s="160" t="s">
        <v>892</v>
      </c>
      <c r="B37" s="1">
        <v>43939</v>
      </c>
      <c r="C37" s="47">
        <v>165</v>
      </c>
      <c r="D37" s="47">
        <v>633</v>
      </c>
      <c r="E37" s="48" t="s">
        <v>887</v>
      </c>
      <c r="F37" s="47">
        <v>103</v>
      </c>
      <c r="G37" s="47">
        <v>413</v>
      </c>
      <c r="H37" s="49" t="s">
        <v>887</v>
      </c>
    </row>
    <row r="38" spans="1:8" x14ac:dyDescent="0.25">
      <c r="A38" s="160" t="s">
        <v>886</v>
      </c>
      <c r="B38" s="1">
        <v>43940</v>
      </c>
      <c r="C38" s="47">
        <v>656</v>
      </c>
      <c r="D38" s="47">
        <v>1850</v>
      </c>
      <c r="E38" s="48" t="s">
        <v>887</v>
      </c>
      <c r="F38" s="47">
        <v>321</v>
      </c>
      <c r="G38" s="47">
        <v>1065</v>
      </c>
      <c r="H38" s="49" t="s">
        <v>887</v>
      </c>
    </row>
    <row r="39" spans="1:8" x14ac:dyDescent="0.25">
      <c r="A39" s="160" t="s">
        <v>888</v>
      </c>
      <c r="B39" s="1">
        <v>43940</v>
      </c>
      <c r="C39" s="47">
        <v>239</v>
      </c>
      <c r="D39" s="47">
        <v>1234</v>
      </c>
      <c r="E39" s="48" t="s">
        <v>887</v>
      </c>
      <c r="F39" s="47">
        <v>126</v>
      </c>
      <c r="G39" s="47">
        <v>371</v>
      </c>
      <c r="H39" s="49" t="s">
        <v>887</v>
      </c>
    </row>
    <row r="40" spans="1:8" x14ac:dyDescent="0.25">
      <c r="A40" s="160" t="s">
        <v>889</v>
      </c>
      <c r="B40" s="1">
        <v>43940</v>
      </c>
      <c r="C40" s="47">
        <v>146</v>
      </c>
      <c r="D40" s="47">
        <v>1067</v>
      </c>
      <c r="E40" s="48" t="s">
        <v>887</v>
      </c>
      <c r="F40" s="47">
        <v>122</v>
      </c>
      <c r="G40" s="47">
        <v>674</v>
      </c>
      <c r="H40" s="49" t="s">
        <v>887</v>
      </c>
    </row>
    <row r="41" spans="1:8" x14ac:dyDescent="0.25">
      <c r="A41" s="160" t="s">
        <v>890</v>
      </c>
      <c r="B41" s="1">
        <v>43940</v>
      </c>
      <c r="C41" s="47">
        <v>138</v>
      </c>
      <c r="D41" s="47">
        <v>744</v>
      </c>
      <c r="E41" s="48" t="s">
        <v>887</v>
      </c>
      <c r="F41" s="47">
        <v>62</v>
      </c>
      <c r="G41" s="47">
        <v>341</v>
      </c>
      <c r="H41" s="49" t="s">
        <v>887</v>
      </c>
    </row>
    <row r="42" spans="1:8" x14ac:dyDescent="0.25">
      <c r="A42" s="160" t="s">
        <v>891</v>
      </c>
      <c r="B42" s="1">
        <v>43940</v>
      </c>
      <c r="C42" s="47">
        <v>93</v>
      </c>
      <c r="D42" s="47">
        <v>736</v>
      </c>
      <c r="E42" s="48" t="s">
        <v>887</v>
      </c>
      <c r="F42" s="47">
        <v>154</v>
      </c>
      <c r="G42" s="47">
        <v>440</v>
      </c>
      <c r="H42" s="49" t="s">
        <v>887</v>
      </c>
    </row>
    <row r="43" spans="1:8" x14ac:dyDescent="0.25">
      <c r="A43" s="160" t="s">
        <v>892</v>
      </c>
      <c r="B43" s="1">
        <v>43940</v>
      </c>
      <c r="C43" s="47">
        <v>164</v>
      </c>
      <c r="D43" s="47">
        <v>598</v>
      </c>
      <c r="E43" s="48" t="s">
        <v>887</v>
      </c>
      <c r="F43" s="47">
        <v>95</v>
      </c>
      <c r="G43" s="47">
        <v>448</v>
      </c>
      <c r="H43" s="49" t="s">
        <v>887</v>
      </c>
    </row>
    <row r="44" spans="1:8" x14ac:dyDescent="0.25">
      <c r="A44" s="160" t="s">
        <v>886</v>
      </c>
      <c r="B44" s="1">
        <v>43941</v>
      </c>
      <c r="C44" s="47">
        <v>656</v>
      </c>
      <c r="D44" s="47">
        <v>1899</v>
      </c>
      <c r="E44" s="48" t="s">
        <v>887</v>
      </c>
      <c r="F44" s="47">
        <v>318</v>
      </c>
      <c r="G44" s="47">
        <v>1019</v>
      </c>
      <c r="H44" s="49" t="s">
        <v>887</v>
      </c>
    </row>
    <row r="45" spans="1:8" x14ac:dyDescent="0.25">
      <c r="A45" s="160" t="s">
        <v>888</v>
      </c>
      <c r="B45" s="1">
        <v>43941</v>
      </c>
      <c r="C45" s="47">
        <v>241</v>
      </c>
      <c r="D45" s="47">
        <v>1280</v>
      </c>
      <c r="E45" s="48" t="s">
        <v>887</v>
      </c>
      <c r="F45" s="47">
        <v>132</v>
      </c>
      <c r="G45" s="47">
        <v>376</v>
      </c>
      <c r="H45" s="49" t="s">
        <v>887</v>
      </c>
    </row>
    <row r="46" spans="1:8" x14ac:dyDescent="0.25">
      <c r="A46" s="160" t="s">
        <v>889</v>
      </c>
      <c r="B46" s="1">
        <v>43941</v>
      </c>
      <c r="C46" s="47">
        <v>154</v>
      </c>
      <c r="D46" s="47">
        <v>1099</v>
      </c>
      <c r="E46" s="48" t="s">
        <v>887</v>
      </c>
      <c r="F46" s="47">
        <v>107</v>
      </c>
      <c r="G46" s="47">
        <v>631</v>
      </c>
      <c r="H46" s="49" t="s">
        <v>887</v>
      </c>
    </row>
    <row r="47" spans="1:8" x14ac:dyDescent="0.25">
      <c r="A47" s="160" t="s">
        <v>890</v>
      </c>
      <c r="B47" s="1">
        <v>43941</v>
      </c>
      <c r="C47" s="47">
        <v>141</v>
      </c>
      <c r="D47" s="47">
        <v>798</v>
      </c>
      <c r="E47" s="48" t="s">
        <v>887</v>
      </c>
      <c r="F47" s="47">
        <v>58</v>
      </c>
      <c r="G47" s="47">
        <v>329</v>
      </c>
      <c r="H47" s="49" t="s">
        <v>887</v>
      </c>
    </row>
    <row r="48" spans="1:8" x14ac:dyDescent="0.25">
      <c r="A48" s="160" t="s">
        <v>891</v>
      </c>
      <c r="B48" s="1">
        <v>43941</v>
      </c>
      <c r="C48" s="47">
        <v>96</v>
      </c>
      <c r="D48" s="47">
        <v>755</v>
      </c>
      <c r="E48" s="48" t="s">
        <v>887</v>
      </c>
      <c r="F48" s="47">
        <v>151</v>
      </c>
      <c r="G48" s="47">
        <v>425</v>
      </c>
      <c r="H48" s="49" t="s">
        <v>887</v>
      </c>
    </row>
    <row r="49" spans="1:8" x14ac:dyDescent="0.25">
      <c r="A49" s="160" t="s">
        <v>892</v>
      </c>
      <c r="B49" s="1">
        <v>43941</v>
      </c>
      <c r="C49" s="47">
        <v>193</v>
      </c>
      <c r="D49" s="47">
        <v>629</v>
      </c>
      <c r="E49" s="48" t="s">
        <v>887</v>
      </c>
      <c r="F49" s="47">
        <v>73</v>
      </c>
      <c r="G49" s="47">
        <v>423</v>
      </c>
      <c r="H49" s="49" t="s">
        <v>887</v>
      </c>
    </row>
    <row r="50" spans="1:8" x14ac:dyDescent="0.25">
      <c r="A50" s="160" t="s">
        <v>886</v>
      </c>
      <c r="B50" s="1">
        <v>43942</v>
      </c>
      <c r="C50" s="47">
        <v>681</v>
      </c>
      <c r="D50" s="47">
        <v>1905</v>
      </c>
      <c r="E50" s="48" t="s">
        <v>887</v>
      </c>
      <c r="F50" s="47">
        <v>294</v>
      </c>
      <c r="G50" s="47">
        <v>1030</v>
      </c>
      <c r="H50" s="49" t="s">
        <v>887</v>
      </c>
    </row>
    <row r="51" spans="1:8" x14ac:dyDescent="0.25">
      <c r="A51" s="160" t="s">
        <v>888</v>
      </c>
      <c r="B51" s="1">
        <v>43942</v>
      </c>
      <c r="C51" s="47">
        <v>251</v>
      </c>
      <c r="D51" s="47">
        <v>1230</v>
      </c>
      <c r="E51" s="48" t="s">
        <v>887</v>
      </c>
      <c r="F51" s="47">
        <v>125</v>
      </c>
      <c r="G51" s="47">
        <v>418</v>
      </c>
      <c r="H51" s="49" t="s">
        <v>887</v>
      </c>
    </row>
    <row r="52" spans="1:8" x14ac:dyDescent="0.25">
      <c r="A52" s="160" t="s">
        <v>889</v>
      </c>
      <c r="B52" s="1">
        <v>43942</v>
      </c>
      <c r="C52" s="47">
        <v>150</v>
      </c>
      <c r="D52" s="47">
        <v>1061</v>
      </c>
      <c r="E52" s="48" t="s">
        <v>887</v>
      </c>
      <c r="F52" s="47">
        <v>116</v>
      </c>
      <c r="G52" s="47">
        <v>722</v>
      </c>
      <c r="H52" s="49" t="s">
        <v>887</v>
      </c>
    </row>
    <row r="53" spans="1:8" x14ac:dyDescent="0.25">
      <c r="A53" s="160" t="s">
        <v>890</v>
      </c>
      <c r="B53" s="1">
        <v>43942</v>
      </c>
      <c r="C53" s="47">
        <v>141</v>
      </c>
      <c r="D53" s="47">
        <v>828</v>
      </c>
      <c r="E53" s="48" t="s">
        <v>887</v>
      </c>
      <c r="F53" s="47">
        <v>55</v>
      </c>
      <c r="G53" s="47">
        <v>299</v>
      </c>
      <c r="H53" s="49" t="s">
        <v>887</v>
      </c>
    </row>
    <row r="54" spans="1:8" x14ac:dyDescent="0.25">
      <c r="A54" s="160" t="s">
        <v>891</v>
      </c>
      <c r="B54" s="1">
        <v>43942</v>
      </c>
      <c r="C54" s="47">
        <v>88</v>
      </c>
      <c r="D54" s="47">
        <v>740</v>
      </c>
      <c r="E54" s="48" t="s">
        <v>887</v>
      </c>
      <c r="F54" s="47">
        <v>159</v>
      </c>
      <c r="G54" s="47">
        <v>430</v>
      </c>
      <c r="H54" s="49" t="s">
        <v>887</v>
      </c>
    </row>
    <row r="55" spans="1:8" x14ac:dyDescent="0.25">
      <c r="A55" s="160" t="s">
        <v>892</v>
      </c>
      <c r="B55" s="1">
        <v>43942</v>
      </c>
      <c r="C55" s="47">
        <v>167</v>
      </c>
      <c r="D55" s="47">
        <v>665</v>
      </c>
      <c r="E55" s="48" t="s">
        <v>887</v>
      </c>
      <c r="F55" s="47">
        <v>76</v>
      </c>
      <c r="G55" s="47">
        <v>265</v>
      </c>
      <c r="H55" s="49" t="s">
        <v>887</v>
      </c>
    </row>
    <row r="56" spans="1:8" x14ac:dyDescent="0.25">
      <c r="A56" s="160" t="s">
        <v>886</v>
      </c>
      <c r="B56" s="1">
        <v>43943</v>
      </c>
      <c r="C56" s="47">
        <v>699</v>
      </c>
      <c r="D56" s="47">
        <v>1947</v>
      </c>
      <c r="E56" s="48" t="s">
        <v>887</v>
      </c>
      <c r="F56" s="47">
        <v>278</v>
      </c>
      <c r="G56" s="47">
        <v>966</v>
      </c>
      <c r="H56" s="49" t="s">
        <v>887</v>
      </c>
    </row>
    <row r="57" spans="1:8" x14ac:dyDescent="0.25">
      <c r="A57" s="160" t="s">
        <v>888</v>
      </c>
      <c r="B57" s="1">
        <v>43943</v>
      </c>
      <c r="C57" s="47">
        <v>243</v>
      </c>
      <c r="D57" s="47">
        <v>1244</v>
      </c>
      <c r="E57" s="48" t="s">
        <v>887</v>
      </c>
      <c r="F57" s="47">
        <v>122</v>
      </c>
      <c r="G57" s="47">
        <v>398</v>
      </c>
      <c r="H57" s="49" t="s">
        <v>887</v>
      </c>
    </row>
    <row r="58" spans="1:8" x14ac:dyDescent="0.25">
      <c r="A58" s="160" t="s">
        <v>889</v>
      </c>
      <c r="B58" s="1">
        <v>43943</v>
      </c>
      <c r="C58" s="47">
        <v>150</v>
      </c>
      <c r="D58" s="47">
        <v>1058</v>
      </c>
      <c r="E58" s="48" t="s">
        <v>887</v>
      </c>
      <c r="F58" s="47">
        <v>119</v>
      </c>
      <c r="G58" s="47">
        <v>720</v>
      </c>
      <c r="H58" s="49" t="s">
        <v>887</v>
      </c>
    </row>
    <row r="59" spans="1:8" x14ac:dyDescent="0.25">
      <c r="A59" s="160" t="s">
        <v>890</v>
      </c>
      <c r="B59" s="1">
        <v>43943</v>
      </c>
      <c r="C59" s="47">
        <v>138</v>
      </c>
      <c r="D59" s="47">
        <v>814</v>
      </c>
      <c r="E59" s="48" t="s">
        <v>887</v>
      </c>
      <c r="F59" s="47">
        <v>61</v>
      </c>
      <c r="G59" s="47">
        <v>356</v>
      </c>
      <c r="H59" s="49" t="s">
        <v>887</v>
      </c>
    </row>
    <row r="60" spans="1:8" x14ac:dyDescent="0.25">
      <c r="A60" s="160" t="s">
        <v>891</v>
      </c>
      <c r="B60" s="1">
        <v>43943</v>
      </c>
      <c r="C60" s="47">
        <v>79</v>
      </c>
      <c r="D60" s="47">
        <v>708</v>
      </c>
      <c r="E60" s="48" t="s">
        <v>887</v>
      </c>
      <c r="F60" s="47">
        <v>166</v>
      </c>
      <c r="G60" s="47">
        <v>471</v>
      </c>
      <c r="H60" s="49" t="s">
        <v>887</v>
      </c>
    </row>
    <row r="61" spans="1:8" x14ac:dyDescent="0.25">
      <c r="A61" s="160" t="s">
        <v>892</v>
      </c>
      <c r="B61" s="1">
        <v>43943</v>
      </c>
      <c r="C61" s="47">
        <v>186</v>
      </c>
      <c r="D61" s="47">
        <v>678</v>
      </c>
      <c r="E61" s="48" t="s">
        <v>887</v>
      </c>
      <c r="F61" s="47">
        <v>68</v>
      </c>
      <c r="G61" s="47">
        <v>394</v>
      </c>
      <c r="H61" s="49" t="s">
        <v>887</v>
      </c>
    </row>
    <row r="62" spans="1:8" x14ac:dyDescent="0.25">
      <c r="A62" s="160" t="s">
        <v>886</v>
      </c>
      <c r="B62" s="1">
        <v>43944</v>
      </c>
      <c r="C62" s="47">
        <v>694</v>
      </c>
      <c r="D62" s="47">
        <v>1988</v>
      </c>
      <c r="E62" s="48" t="s">
        <v>887</v>
      </c>
      <c r="F62" s="47">
        <v>286</v>
      </c>
      <c r="G62" s="47">
        <v>916</v>
      </c>
      <c r="H62" s="49" t="s">
        <v>887</v>
      </c>
    </row>
    <row r="63" spans="1:8" x14ac:dyDescent="0.25">
      <c r="A63" s="160" t="s">
        <v>888</v>
      </c>
      <c r="B63" s="1">
        <v>43944</v>
      </c>
      <c r="C63" s="47">
        <v>239</v>
      </c>
      <c r="D63" s="47">
        <v>1194</v>
      </c>
      <c r="E63" s="48" t="s">
        <v>887</v>
      </c>
      <c r="F63" s="47">
        <v>124</v>
      </c>
      <c r="G63" s="47">
        <v>415</v>
      </c>
      <c r="H63" s="49" t="s">
        <v>887</v>
      </c>
    </row>
    <row r="64" spans="1:8" x14ac:dyDescent="0.25">
      <c r="A64" s="160" t="s">
        <v>889</v>
      </c>
      <c r="B64" s="1">
        <v>43944</v>
      </c>
      <c r="C64" s="47">
        <v>146</v>
      </c>
      <c r="D64" s="47">
        <v>1052</v>
      </c>
      <c r="E64" s="48" t="s">
        <v>887</v>
      </c>
      <c r="F64" s="47">
        <v>132</v>
      </c>
      <c r="G64" s="47">
        <v>750</v>
      </c>
      <c r="H64" s="49" t="s">
        <v>887</v>
      </c>
    </row>
    <row r="65" spans="1:8" x14ac:dyDescent="0.25">
      <c r="A65" s="160" t="s">
        <v>890</v>
      </c>
      <c r="B65" s="1">
        <v>43944</v>
      </c>
      <c r="C65" s="47">
        <v>145</v>
      </c>
      <c r="D65" s="47">
        <v>798</v>
      </c>
      <c r="E65" s="48" t="s">
        <v>887</v>
      </c>
      <c r="F65" s="47">
        <v>48</v>
      </c>
      <c r="G65" s="47">
        <v>361</v>
      </c>
      <c r="H65" s="49" t="s">
        <v>887</v>
      </c>
    </row>
    <row r="66" spans="1:8" x14ac:dyDescent="0.25">
      <c r="A66" s="160" t="s">
        <v>891</v>
      </c>
      <c r="B66" s="1">
        <v>43944</v>
      </c>
      <c r="C66" s="47">
        <v>85</v>
      </c>
      <c r="D66" s="47">
        <v>774</v>
      </c>
      <c r="E66" s="48" t="s">
        <v>887</v>
      </c>
      <c r="F66" s="47">
        <v>160</v>
      </c>
      <c r="G66" s="47">
        <v>407</v>
      </c>
      <c r="H66" s="49" t="s">
        <v>887</v>
      </c>
    </row>
    <row r="67" spans="1:8" x14ac:dyDescent="0.25">
      <c r="A67" s="160" t="s">
        <v>892</v>
      </c>
      <c r="B67" s="1">
        <v>43944</v>
      </c>
      <c r="C67" s="47">
        <v>174</v>
      </c>
      <c r="D67" s="47">
        <v>719</v>
      </c>
      <c r="E67" s="48" t="s">
        <v>887</v>
      </c>
      <c r="F67" s="47">
        <v>87</v>
      </c>
      <c r="G67" s="47">
        <v>256</v>
      </c>
      <c r="H67" s="49" t="s">
        <v>887</v>
      </c>
    </row>
    <row r="68" spans="1:8" x14ac:dyDescent="0.25">
      <c r="A68" s="160" t="s">
        <v>886</v>
      </c>
      <c r="B68" s="1">
        <v>43945</v>
      </c>
      <c r="C68" s="47">
        <v>689</v>
      </c>
      <c r="D68" s="47">
        <v>1945</v>
      </c>
      <c r="E68" s="48" t="s">
        <v>887</v>
      </c>
      <c r="F68" s="47">
        <v>304</v>
      </c>
      <c r="G68" s="47">
        <v>963</v>
      </c>
      <c r="H68" s="49" t="s">
        <v>887</v>
      </c>
    </row>
    <row r="69" spans="1:8" x14ac:dyDescent="0.25">
      <c r="A69" s="160" t="s">
        <v>888</v>
      </c>
      <c r="B69" s="1">
        <v>43945</v>
      </c>
      <c r="C69" s="47">
        <v>244</v>
      </c>
      <c r="D69" s="47">
        <v>1212</v>
      </c>
      <c r="E69" s="48" t="s">
        <v>887</v>
      </c>
      <c r="F69" s="47">
        <v>125</v>
      </c>
      <c r="G69" s="47">
        <v>393</v>
      </c>
      <c r="H69" s="49" t="s">
        <v>887</v>
      </c>
    </row>
    <row r="70" spans="1:8" x14ac:dyDescent="0.25">
      <c r="A70" s="160" t="s">
        <v>889</v>
      </c>
      <c r="B70" s="1">
        <v>43945</v>
      </c>
      <c r="C70" s="47">
        <v>144</v>
      </c>
      <c r="D70" s="47">
        <v>1012</v>
      </c>
      <c r="E70" s="48" t="s">
        <v>887</v>
      </c>
      <c r="F70" s="47">
        <v>135</v>
      </c>
      <c r="G70" s="47">
        <v>785</v>
      </c>
      <c r="H70" s="49" t="s">
        <v>887</v>
      </c>
    </row>
    <row r="71" spans="1:8" x14ac:dyDescent="0.25">
      <c r="A71" s="160" t="s">
        <v>890</v>
      </c>
      <c r="B71" s="1">
        <v>43945</v>
      </c>
      <c r="C71" s="47">
        <v>144</v>
      </c>
      <c r="D71" s="47">
        <v>786</v>
      </c>
      <c r="E71" s="48" t="s">
        <v>887</v>
      </c>
      <c r="F71" s="47">
        <v>53</v>
      </c>
      <c r="G71" s="47">
        <v>372</v>
      </c>
      <c r="H71" s="49" t="s">
        <v>887</v>
      </c>
    </row>
    <row r="72" spans="1:8" x14ac:dyDescent="0.25">
      <c r="A72" s="160" t="s">
        <v>891</v>
      </c>
      <c r="B72" s="1">
        <v>43945</v>
      </c>
      <c r="C72" s="47">
        <v>89</v>
      </c>
      <c r="D72" s="47">
        <v>775</v>
      </c>
      <c r="E72" s="48" t="s">
        <v>887</v>
      </c>
      <c r="F72" s="47">
        <v>154</v>
      </c>
      <c r="G72" s="47">
        <v>412</v>
      </c>
      <c r="H72" s="49" t="s">
        <v>887</v>
      </c>
    </row>
    <row r="73" spans="1:8" x14ac:dyDescent="0.25">
      <c r="A73" s="160" t="s">
        <v>892</v>
      </c>
      <c r="B73" s="1">
        <v>43945</v>
      </c>
      <c r="C73" s="47">
        <v>178</v>
      </c>
      <c r="D73" s="47">
        <v>706</v>
      </c>
      <c r="E73" s="48" t="s">
        <v>887</v>
      </c>
      <c r="F73" s="47">
        <v>77</v>
      </c>
      <c r="G73" s="47">
        <v>530</v>
      </c>
      <c r="H73" s="49" t="s">
        <v>887</v>
      </c>
    </row>
    <row r="74" spans="1:8" x14ac:dyDescent="0.25">
      <c r="A74" s="160" t="s">
        <v>886</v>
      </c>
      <c r="B74" s="1">
        <v>43946</v>
      </c>
      <c r="C74" s="47">
        <v>674</v>
      </c>
      <c r="D74" s="47">
        <v>2003</v>
      </c>
      <c r="E74" s="48" t="s">
        <v>887</v>
      </c>
      <c r="F74" s="47">
        <v>314</v>
      </c>
      <c r="G74" s="47">
        <v>906</v>
      </c>
      <c r="H74" s="49" t="s">
        <v>887</v>
      </c>
    </row>
    <row r="75" spans="1:8" x14ac:dyDescent="0.25">
      <c r="A75" s="160" t="s">
        <v>888</v>
      </c>
      <c r="B75" s="1">
        <v>43946</v>
      </c>
      <c r="C75" s="47">
        <v>248</v>
      </c>
      <c r="D75" s="47">
        <v>1177</v>
      </c>
      <c r="E75" s="48" t="s">
        <v>887</v>
      </c>
      <c r="F75" s="47">
        <v>117</v>
      </c>
      <c r="G75" s="47">
        <v>448</v>
      </c>
      <c r="H75" s="49" t="s">
        <v>887</v>
      </c>
    </row>
    <row r="76" spans="1:8" x14ac:dyDescent="0.25">
      <c r="A76" s="160" t="s">
        <v>889</v>
      </c>
      <c r="B76" s="1">
        <v>43946</v>
      </c>
      <c r="C76" s="47">
        <v>167</v>
      </c>
      <c r="D76" s="47">
        <v>1012</v>
      </c>
      <c r="E76" s="48" t="s">
        <v>887</v>
      </c>
      <c r="F76" s="47">
        <v>114</v>
      </c>
      <c r="G76" s="47">
        <v>769</v>
      </c>
      <c r="H76" s="49" t="s">
        <v>887</v>
      </c>
    </row>
    <row r="77" spans="1:8" x14ac:dyDescent="0.25">
      <c r="A77" s="160" t="s">
        <v>890</v>
      </c>
      <c r="B77" s="1">
        <v>43946</v>
      </c>
      <c r="C77" s="47">
        <v>145</v>
      </c>
      <c r="D77" s="47">
        <v>815</v>
      </c>
      <c r="E77" s="48" t="s">
        <v>887</v>
      </c>
      <c r="F77" s="47">
        <v>52</v>
      </c>
      <c r="G77" s="47">
        <v>264</v>
      </c>
      <c r="H77" s="49" t="s">
        <v>887</v>
      </c>
    </row>
    <row r="78" spans="1:8" x14ac:dyDescent="0.25">
      <c r="A78" s="160" t="s">
        <v>891</v>
      </c>
      <c r="B78" s="1">
        <v>43946</v>
      </c>
      <c r="C78" s="47">
        <v>82</v>
      </c>
      <c r="D78" s="47">
        <v>787</v>
      </c>
      <c r="E78" s="48" t="s">
        <v>887</v>
      </c>
      <c r="F78" s="47">
        <v>159</v>
      </c>
      <c r="G78" s="47">
        <v>398</v>
      </c>
      <c r="H78" s="49" t="s">
        <v>887</v>
      </c>
    </row>
    <row r="79" spans="1:8" x14ac:dyDescent="0.25">
      <c r="A79" s="160" t="s">
        <v>892</v>
      </c>
      <c r="B79" s="1">
        <v>43946</v>
      </c>
      <c r="C79" s="47">
        <v>193</v>
      </c>
      <c r="D79" s="47">
        <v>763</v>
      </c>
      <c r="E79" s="48" t="s">
        <v>887</v>
      </c>
      <c r="F79" s="47">
        <v>82</v>
      </c>
      <c r="G79" s="47">
        <v>433</v>
      </c>
      <c r="H79" s="49" t="s">
        <v>887</v>
      </c>
    </row>
    <row r="80" spans="1:8" x14ac:dyDescent="0.25">
      <c r="A80" s="160" t="s">
        <v>886</v>
      </c>
      <c r="B80" s="1">
        <v>43947</v>
      </c>
      <c r="C80" s="47">
        <v>646</v>
      </c>
      <c r="D80" s="47">
        <v>1992</v>
      </c>
      <c r="E80" s="48" t="s">
        <v>887</v>
      </c>
      <c r="F80" s="47">
        <v>333</v>
      </c>
      <c r="G80" s="47">
        <v>899</v>
      </c>
      <c r="H80" s="49" t="s">
        <v>887</v>
      </c>
    </row>
    <row r="81" spans="1:8" x14ac:dyDescent="0.25">
      <c r="A81" s="160" t="s">
        <v>888</v>
      </c>
      <c r="B81" s="1">
        <v>43947</v>
      </c>
      <c r="C81" s="47">
        <v>243</v>
      </c>
      <c r="D81" s="47">
        <v>1230</v>
      </c>
      <c r="E81" s="48" t="s">
        <v>887</v>
      </c>
      <c r="F81" s="47">
        <v>124</v>
      </c>
      <c r="G81" s="47">
        <v>389</v>
      </c>
      <c r="H81" s="49" t="s">
        <v>887</v>
      </c>
    </row>
    <row r="82" spans="1:8" x14ac:dyDescent="0.25">
      <c r="A82" s="160" t="s">
        <v>889</v>
      </c>
      <c r="B82" s="1">
        <v>43947</v>
      </c>
      <c r="C82" s="47">
        <v>164</v>
      </c>
      <c r="D82" s="47">
        <v>1013</v>
      </c>
      <c r="E82" s="48" t="s">
        <v>887</v>
      </c>
      <c r="F82" s="47">
        <v>115</v>
      </c>
      <c r="G82" s="47">
        <v>768</v>
      </c>
      <c r="H82" s="49" t="s">
        <v>887</v>
      </c>
    </row>
    <row r="83" spans="1:8" x14ac:dyDescent="0.25">
      <c r="A83" s="160" t="s">
        <v>890</v>
      </c>
      <c r="B83" s="1">
        <v>43947</v>
      </c>
      <c r="C83" s="47">
        <v>153</v>
      </c>
      <c r="D83" s="47">
        <v>816</v>
      </c>
      <c r="E83" s="48" t="s">
        <v>887</v>
      </c>
      <c r="F83" s="47">
        <v>42</v>
      </c>
      <c r="G83" s="47">
        <v>303</v>
      </c>
      <c r="H83" s="49" t="s">
        <v>887</v>
      </c>
    </row>
    <row r="84" spans="1:8" x14ac:dyDescent="0.25">
      <c r="A84" s="160" t="s">
        <v>891</v>
      </c>
      <c r="B84" s="1">
        <v>43947</v>
      </c>
      <c r="C84" s="47">
        <v>98</v>
      </c>
      <c r="D84" s="47">
        <v>777</v>
      </c>
      <c r="E84" s="48" t="s">
        <v>887</v>
      </c>
      <c r="F84" s="47">
        <v>143</v>
      </c>
      <c r="G84" s="47">
        <v>407</v>
      </c>
      <c r="H84" s="49" t="s">
        <v>887</v>
      </c>
    </row>
    <row r="85" spans="1:8" x14ac:dyDescent="0.25">
      <c r="A85" s="160" t="s">
        <v>892</v>
      </c>
      <c r="B85" s="1">
        <v>43947</v>
      </c>
      <c r="C85" s="47">
        <v>193</v>
      </c>
      <c r="D85" s="47">
        <v>777</v>
      </c>
      <c r="E85" s="48" t="s">
        <v>887</v>
      </c>
      <c r="F85" s="47">
        <v>84</v>
      </c>
      <c r="G85" s="47">
        <v>433</v>
      </c>
      <c r="H85" s="49" t="s">
        <v>887</v>
      </c>
    </row>
    <row r="86" spans="1:8" x14ac:dyDescent="0.25">
      <c r="A86" s="160" t="s">
        <v>886</v>
      </c>
      <c r="B86" s="1">
        <v>43948</v>
      </c>
      <c r="C86" s="47">
        <v>652</v>
      </c>
      <c r="D86" s="47">
        <v>2014</v>
      </c>
      <c r="E86" s="48" t="s">
        <v>887</v>
      </c>
      <c r="F86" s="47">
        <v>322</v>
      </c>
      <c r="G86" s="47">
        <v>898</v>
      </c>
      <c r="H86" s="49" t="s">
        <v>887</v>
      </c>
    </row>
    <row r="87" spans="1:8" x14ac:dyDescent="0.25">
      <c r="A87" s="160" t="s">
        <v>888</v>
      </c>
      <c r="B87" s="1">
        <v>43948</v>
      </c>
      <c r="C87" s="47">
        <v>244</v>
      </c>
      <c r="D87" s="47">
        <v>1257</v>
      </c>
      <c r="E87" s="48" t="s">
        <v>887</v>
      </c>
      <c r="F87" s="47">
        <v>127</v>
      </c>
      <c r="G87" s="47">
        <v>388</v>
      </c>
      <c r="H87" s="49" t="s">
        <v>887</v>
      </c>
    </row>
    <row r="88" spans="1:8" x14ac:dyDescent="0.25">
      <c r="A88" s="160" t="s">
        <v>889</v>
      </c>
      <c r="B88" s="1">
        <v>43948</v>
      </c>
      <c r="C88" s="47">
        <v>157</v>
      </c>
      <c r="D88" s="47">
        <v>1033</v>
      </c>
      <c r="E88" s="48" t="s">
        <v>887</v>
      </c>
      <c r="F88" s="47">
        <v>117</v>
      </c>
      <c r="G88" s="47">
        <v>765</v>
      </c>
      <c r="H88" s="49" t="s">
        <v>887</v>
      </c>
    </row>
    <row r="89" spans="1:8" x14ac:dyDescent="0.25">
      <c r="A89" s="160" t="s">
        <v>890</v>
      </c>
      <c r="B89" s="1">
        <v>43948</v>
      </c>
      <c r="C89" s="47">
        <v>145</v>
      </c>
      <c r="D89" s="47">
        <v>855</v>
      </c>
      <c r="E89" s="48" t="s">
        <v>887</v>
      </c>
      <c r="F89" s="47">
        <v>50</v>
      </c>
      <c r="G89" s="47">
        <v>277</v>
      </c>
      <c r="H89" s="49" t="s">
        <v>887</v>
      </c>
    </row>
    <row r="90" spans="1:8" x14ac:dyDescent="0.25">
      <c r="A90" s="160" t="s">
        <v>891</v>
      </c>
      <c r="B90" s="1">
        <v>43948</v>
      </c>
      <c r="C90" s="47">
        <v>88</v>
      </c>
      <c r="D90" s="47">
        <v>814</v>
      </c>
      <c r="E90" s="48" t="s">
        <v>887</v>
      </c>
      <c r="F90" s="47">
        <v>153</v>
      </c>
      <c r="G90" s="47">
        <v>376</v>
      </c>
      <c r="H90" s="49" t="s">
        <v>887</v>
      </c>
    </row>
    <row r="91" spans="1:8" x14ac:dyDescent="0.25">
      <c r="A91" s="160" t="s">
        <v>892</v>
      </c>
      <c r="B91" s="1">
        <v>43948</v>
      </c>
      <c r="C91" s="47">
        <v>191</v>
      </c>
      <c r="D91" s="47">
        <v>779</v>
      </c>
      <c r="E91" s="48" t="s">
        <v>887</v>
      </c>
      <c r="F91" s="47">
        <v>86</v>
      </c>
      <c r="G91" s="47">
        <v>431</v>
      </c>
      <c r="H91" s="49" t="s">
        <v>887</v>
      </c>
    </row>
    <row r="92" spans="1:8" x14ac:dyDescent="0.25">
      <c r="A92" s="160" t="s">
        <v>886</v>
      </c>
      <c r="B92" s="1">
        <v>43949</v>
      </c>
      <c r="C92" s="47">
        <v>652</v>
      </c>
      <c r="D92" s="47">
        <v>2021</v>
      </c>
      <c r="E92" s="48" t="s">
        <v>887</v>
      </c>
      <c r="F92" s="47">
        <v>324</v>
      </c>
      <c r="G92" s="47">
        <v>905</v>
      </c>
      <c r="H92" s="49" t="s">
        <v>887</v>
      </c>
    </row>
    <row r="93" spans="1:8" x14ac:dyDescent="0.25">
      <c r="A93" s="160" t="s">
        <v>888</v>
      </c>
      <c r="B93" s="1">
        <v>43949</v>
      </c>
      <c r="C93" s="47">
        <v>269</v>
      </c>
      <c r="D93" s="47">
        <v>1292</v>
      </c>
      <c r="E93" s="48" t="s">
        <v>887</v>
      </c>
      <c r="F93" s="47">
        <v>139</v>
      </c>
      <c r="G93" s="47">
        <v>352</v>
      </c>
      <c r="H93" s="49" t="s">
        <v>887</v>
      </c>
    </row>
    <row r="94" spans="1:8" x14ac:dyDescent="0.25">
      <c r="A94" s="160" t="s">
        <v>889</v>
      </c>
      <c r="B94" s="1">
        <v>43949</v>
      </c>
      <c r="C94" s="47">
        <v>158</v>
      </c>
      <c r="D94" s="47">
        <v>1102</v>
      </c>
      <c r="E94" s="48" t="s">
        <v>887</v>
      </c>
      <c r="F94" s="47">
        <v>121</v>
      </c>
      <c r="G94" s="47">
        <v>704</v>
      </c>
      <c r="H94" s="49" t="s">
        <v>887</v>
      </c>
    </row>
    <row r="95" spans="1:8" x14ac:dyDescent="0.25">
      <c r="A95" s="160" t="s">
        <v>890</v>
      </c>
      <c r="B95" s="1">
        <v>43949</v>
      </c>
      <c r="C95" s="47">
        <v>146</v>
      </c>
      <c r="D95" s="47">
        <v>853</v>
      </c>
      <c r="E95" s="48" t="s">
        <v>887</v>
      </c>
      <c r="F95" s="47">
        <v>48</v>
      </c>
      <c r="G95" s="47">
        <v>275</v>
      </c>
      <c r="H95" s="49" t="s">
        <v>887</v>
      </c>
    </row>
    <row r="96" spans="1:8" x14ac:dyDescent="0.25">
      <c r="A96" s="160" t="s">
        <v>891</v>
      </c>
      <c r="B96" s="1">
        <v>43949</v>
      </c>
      <c r="C96" s="47">
        <v>95</v>
      </c>
      <c r="D96" s="47">
        <v>834</v>
      </c>
      <c r="E96" s="48" t="s">
        <v>887</v>
      </c>
      <c r="F96" s="47">
        <v>146</v>
      </c>
      <c r="G96" s="47">
        <v>360</v>
      </c>
      <c r="H96" s="49" t="s">
        <v>887</v>
      </c>
    </row>
    <row r="97" spans="1:8" x14ac:dyDescent="0.25">
      <c r="A97" s="160" t="s">
        <v>892</v>
      </c>
      <c r="B97" s="1">
        <v>43949</v>
      </c>
      <c r="C97" s="47">
        <v>187</v>
      </c>
      <c r="D97" s="47">
        <v>820</v>
      </c>
      <c r="E97" s="48" t="s">
        <v>887</v>
      </c>
      <c r="F97" s="47">
        <v>90</v>
      </c>
      <c r="G97" s="47">
        <v>390</v>
      </c>
      <c r="H97" s="49" t="s">
        <v>887</v>
      </c>
    </row>
    <row r="98" spans="1:8" x14ac:dyDescent="0.25">
      <c r="A98" s="160" t="s">
        <v>886</v>
      </c>
      <c r="B98" s="1">
        <v>43950</v>
      </c>
      <c r="C98" s="47">
        <v>647</v>
      </c>
      <c r="D98" s="47">
        <v>2005</v>
      </c>
      <c r="E98" s="48" t="s">
        <v>887</v>
      </c>
      <c r="F98" s="47">
        <v>323</v>
      </c>
      <c r="G98" s="47">
        <v>902</v>
      </c>
      <c r="H98" s="49" t="s">
        <v>887</v>
      </c>
    </row>
    <row r="99" spans="1:8" x14ac:dyDescent="0.25">
      <c r="A99" s="160" t="s">
        <v>888</v>
      </c>
      <c r="B99" s="1">
        <v>43950</v>
      </c>
      <c r="C99" s="47">
        <v>259</v>
      </c>
      <c r="D99" s="47">
        <v>1285</v>
      </c>
      <c r="E99" s="48" t="s">
        <v>887</v>
      </c>
      <c r="F99" s="47">
        <v>147</v>
      </c>
      <c r="G99" s="47">
        <v>370</v>
      </c>
      <c r="H99" s="49" t="s">
        <v>887</v>
      </c>
    </row>
    <row r="100" spans="1:8" x14ac:dyDescent="0.25">
      <c r="A100" s="160" t="s">
        <v>889</v>
      </c>
      <c r="B100" s="1">
        <v>43950</v>
      </c>
      <c r="C100" s="47">
        <v>161</v>
      </c>
      <c r="D100" s="47">
        <v>1124</v>
      </c>
      <c r="E100" s="48" t="s">
        <v>887</v>
      </c>
      <c r="F100" s="47">
        <v>116</v>
      </c>
      <c r="G100" s="47">
        <v>673</v>
      </c>
      <c r="H100" s="49" t="s">
        <v>887</v>
      </c>
    </row>
    <row r="101" spans="1:8" x14ac:dyDescent="0.25">
      <c r="A101" s="160" t="s">
        <v>890</v>
      </c>
      <c r="B101" s="1">
        <v>43950</v>
      </c>
      <c r="C101" s="47">
        <v>142</v>
      </c>
      <c r="D101" s="47">
        <v>850</v>
      </c>
      <c r="E101" s="48" t="s">
        <v>887</v>
      </c>
      <c r="F101" s="47">
        <v>55</v>
      </c>
      <c r="G101" s="47">
        <v>280</v>
      </c>
      <c r="H101" s="49" t="s">
        <v>887</v>
      </c>
    </row>
    <row r="102" spans="1:8" x14ac:dyDescent="0.25">
      <c r="A102" s="160" t="s">
        <v>891</v>
      </c>
      <c r="B102" s="1">
        <v>43950</v>
      </c>
      <c r="C102" s="47">
        <v>92</v>
      </c>
      <c r="D102" s="47">
        <v>824</v>
      </c>
      <c r="E102" s="48" t="s">
        <v>887</v>
      </c>
      <c r="F102" s="47">
        <v>147</v>
      </c>
      <c r="G102" s="47">
        <v>368</v>
      </c>
      <c r="H102" s="49" t="s">
        <v>887</v>
      </c>
    </row>
    <row r="103" spans="1:8" x14ac:dyDescent="0.25">
      <c r="A103" s="160" t="s">
        <v>892</v>
      </c>
      <c r="B103" s="1">
        <v>43950</v>
      </c>
      <c r="C103" s="47">
        <v>183</v>
      </c>
      <c r="D103" s="47">
        <v>800</v>
      </c>
      <c r="E103" s="48" t="s">
        <v>887</v>
      </c>
      <c r="F103" s="47">
        <v>94</v>
      </c>
      <c r="G103" s="47">
        <v>437</v>
      </c>
      <c r="H103" s="49" t="s">
        <v>887</v>
      </c>
    </row>
    <row r="104" spans="1:8" x14ac:dyDescent="0.25">
      <c r="A104" s="160" t="s">
        <v>886</v>
      </c>
      <c r="B104" s="1">
        <v>43951</v>
      </c>
      <c r="C104" s="47">
        <v>626</v>
      </c>
      <c r="D104" s="47">
        <v>2022</v>
      </c>
      <c r="E104" s="48" t="s">
        <v>887</v>
      </c>
      <c r="F104" s="47">
        <v>326</v>
      </c>
      <c r="G104" s="47">
        <v>891</v>
      </c>
      <c r="H104" s="49" t="s">
        <v>887</v>
      </c>
    </row>
    <row r="105" spans="1:8" x14ac:dyDescent="0.25">
      <c r="A105" s="160" t="s">
        <v>888</v>
      </c>
      <c r="B105" s="1">
        <v>43951</v>
      </c>
      <c r="C105" s="47">
        <v>239</v>
      </c>
      <c r="D105" s="47">
        <v>1306</v>
      </c>
      <c r="E105" s="48" t="s">
        <v>887</v>
      </c>
      <c r="F105" s="47">
        <v>161</v>
      </c>
      <c r="G105" s="47">
        <v>352</v>
      </c>
      <c r="H105" s="49" t="s">
        <v>887</v>
      </c>
    </row>
    <row r="106" spans="1:8" x14ac:dyDescent="0.25">
      <c r="A106" s="160" t="s">
        <v>889</v>
      </c>
      <c r="B106" s="1">
        <v>43951</v>
      </c>
      <c r="C106" s="47">
        <v>153</v>
      </c>
      <c r="D106" s="47">
        <v>1125</v>
      </c>
      <c r="E106" s="48" t="s">
        <v>887</v>
      </c>
      <c r="F106" s="47">
        <v>125</v>
      </c>
      <c r="G106" s="47">
        <v>662</v>
      </c>
      <c r="H106" s="49" t="s">
        <v>887</v>
      </c>
    </row>
    <row r="107" spans="1:8" x14ac:dyDescent="0.25">
      <c r="A107" s="160" t="s">
        <v>890</v>
      </c>
      <c r="B107" s="1">
        <v>43951</v>
      </c>
      <c r="C107" s="47">
        <v>140</v>
      </c>
      <c r="D107" s="47">
        <v>865</v>
      </c>
      <c r="E107" s="48" t="s">
        <v>887</v>
      </c>
      <c r="F107" s="47">
        <v>58</v>
      </c>
      <c r="G107" s="47">
        <v>266</v>
      </c>
      <c r="H107" s="49" t="s">
        <v>887</v>
      </c>
    </row>
    <row r="108" spans="1:8" x14ac:dyDescent="0.25">
      <c r="A108" s="160" t="s">
        <v>891</v>
      </c>
      <c r="B108" s="1">
        <v>43951</v>
      </c>
      <c r="C108" s="47">
        <v>101</v>
      </c>
      <c r="D108" s="47">
        <v>798</v>
      </c>
      <c r="E108" s="48" t="s">
        <v>887</v>
      </c>
      <c r="F108" s="47">
        <v>140</v>
      </c>
      <c r="G108" s="47">
        <v>398</v>
      </c>
      <c r="H108" s="49" t="s">
        <v>887</v>
      </c>
    </row>
    <row r="109" spans="1:8" x14ac:dyDescent="0.25">
      <c r="A109" s="160" t="s">
        <v>892</v>
      </c>
      <c r="B109" s="1">
        <v>43951</v>
      </c>
      <c r="C109" s="47">
        <v>191</v>
      </c>
      <c r="D109" s="47">
        <v>761</v>
      </c>
      <c r="E109" s="48" t="s">
        <v>887</v>
      </c>
      <c r="F109" s="47">
        <v>87</v>
      </c>
      <c r="G109" s="47">
        <v>478</v>
      </c>
      <c r="H109" s="49" t="s">
        <v>887</v>
      </c>
    </row>
    <row r="110" spans="1:8" x14ac:dyDescent="0.25">
      <c r="A110" s="160" t="s">
        <v>886</v>
      </c>
      <c r="B110" s="1">
        <v>43952</v>
      </c>
      <c r="C110" s="47">
        <v>607</v>
      </c>
      <c r="D110" s="47">
        <v>2005</v>
      </c>
      <c r="E110" s="48" t="s">
        <v>887</v>
      </c>
      <c r="F110" s="47">
        <v>276</v>
      </c>
      <c r="G110" s="47">
        <v>919</v>
      </c>
      <c r="H110" s="49" t="s">
        <v>887</v>
      </c>
    </row>
    <row r="111" spans="1:8" x14ac:dyDescent="0.25">
      <c r="A111" s="160" t="s">
        <v>888</v>
      </c>
      <c r="B111" s="1">
        <v>43952</v>
      </c>
      <c r="C111" s="47">
        <v>241</v>
      </c>
      <c r="D111" s="47">
        <v>1261</v>
      </c>
      <c r="E111" s="48" t="s">
        <v>887</v>
      </c>
      <c r="F111" s="47">
        <v>155</v>
      </c>
      <c r="G111" s="47">
        <v>388</v>
      </c>
      <c r="H111" s="49" t="s">
        <v>887</v>
      </c>
    </row>
    <row r="112" spans="1:8" x14ac:dyDescent="0.25">
      <c r="A112" s="160" t="s">
        <v>889</v>
      </c>
      <c r="B112" s="1">
        <v>43952</v>
      </c>
      <c r="C112" s="47">
        <v>151</v>
      </c>
      <c r="D112" s="47">
        <v>1174</v>
      </c>
      <c r="E112" s="48" t="s">
        <v>887</v>
      </c>
      <c r="F112" s="47">
        <v>123</v>
      </c>
      <c r="G112" s="47">
        <v>544</v>
      </c>
      <c r="H112" s="49" t="s">
        <v>887</v>
      </c>
    </row>
    <row r="113" spans="1:8" x14ac:dyDescent="0.25">
      <c r="A113" s="160" t="s">
        <v>890</v>
      </c>
      <c r="B113" s="1">
        <v>43952</v>
      </c>
      <c r="C113" s="47">
        <v>143</v>
      </c>
      <c r="D113" s="47">
        <v>844</v>
      </c>
      <c r="E113" s="48" t="s">
        <v>887</v>
      </c>
      <c r="F113" s="47">
        <v>51</v>
      </c>
      <c r="G113" s="47">
        <v>284</v>
      </c>
      <c r="H113" s="49" t="s">
        <v>887</v>
      </c>
    </row>
    <row r="114" spans="1:8" x14ac:dyDescent="0.25">
      <c r="A114" s="160" t="s">
        <v>891</v>
      </c>
      <c r="B114" s="1">
        <v>43952</v>
      </c>
      <c r="C114" s="47">
        <v>104</v>
      </c>
      <c r="D114" s="47">
        <v>805</v>
      </c>
      <c r="E114" s="48" t="s">
        <v>887</v>
      </c>
      <c r="F114" s="47">
        <v>141</v>
      </c>
      <c r="G114" s="47">
        <v>445</v>
      </c>
      <c r="H114" s="49" t="s">
        <v>887</v>
      </c>
    </row>
    <row r="115" spans="1:8" x14ac:dyDescent="0.25">
      <c r="A115" s="160" t="s">
        <v>892</v>
      </c>
      <c r="B115" s="1">
        <v>43952</v>
      </c>
      <c r="C115" s="47">
        <v>187</v>
      </c>
      <c r="D115" s="47">
        <v>763</v>
      </c>
      <c r="E115" s="48" t="s">
        <v>887</v>
      </c>
      <c r="F115" s="47">
        <v>91</v>
      </c>
      <c r="G115" s="47">
        <v>470</v>
      </c>
      <c r="H115" s="49" t="s">
        <v>887</v>
      </c>
    </row>
    <row r="116" spans="1:8" x14ac:dyDescent="0.25">
      <c r="A116" s="160" t="s">
        <v>886</v>
      </c>
      <c r="B116" s="1">
        <v>43953</v>
      </c>
      <c r="C116" s="47">
        <v>623</v>
      </c>
      <c r="D116" s="47">
        <v>1973</v>
      </c>
      <c r="E116" s="48" t="s">
        <v>887</v>
      </c>
      <c r="F116" s="47">
        <v>264</v>
      </c>
      <c r="G116" s="47">
        <v>936</v>
      </c>
      <c r="H116" s="49" t="s">
        <v>887</v>
      </c>
    </row>
    <row r="117" spans="1:8" x14ac:dyDescent="0.25">
      <c r="A117" s="160" t="s">
        <v>888</v>
      </c>
      <c r="B117" s="1">
        <v>43953</v>
      </c>
      <c r="C117" s="47">
        <v>245</v>
      </c>
      <c r="D117" s="47">
        <v>1221</v>
      </c>
      <c r="E117" s="48" t="s">
        <v>887</v>
      </c>
      <c r="F117" s="47">
        <v>145</v>
      </c>
      <c r="G117" s="47">
        <v>412</v>
      </c>
      <c r="H117" s="49" t="s">
        <v>887</v>
      </c>
    </row>
    <row r="118" spans="1:8" x14ac:dyDescent="0.25">
      <c r="A118" s="160" t="s">
        <v>889</v>
      </c>
      <c r="B118" s="1">
        <v>43953</v>
      </c>
      <c r="C118" s="47">
        <v>149</v>
      </c>
      <c r="D118" s="47">
        <v>1103</v>
      </c>
      <c r="E118" s="48" t="s">
        <v>887</v>
      </c>
      <c r="F118" s="47">
        <v>121</v>
      </c>
      <c r="G118" s="47">
        <v>618</v>
      </c>
      <c r="H118" s="49" t="s">
        <v>887</v>
      </c>
    </row>
    <row r="119" spans="1:8" x14ac:dyDescent="0.25">
      <c r="A119" s="160" t="s">
        <v>890</v>
      </c>
      <c r="B119" s="1">
        <v>43953</v>
      </c>
      <c r="C119" s="47">
        <v>143</v>
      </c>
      <c r="D119" s="47">
        <v>826</v>
      </c>
      <c r="E119" s="48" t="s">
        <v>887</v>
      </c>
      <c r="F119" s="47">
        <v>55</v>
      </c>
      <c r="G119" s="47">
        <v>308</v>
      </c>
      <c r="H119" s="49" t="s">
        <v>887</v>
      </c>
    </row>
    <row r="120" spans="1:8" x14ac:dyDescent="0.25">
      <c r="A120" s="160" t="s">
        <v>891</v>
      </c>
      <c r="B120" s="1">
        <v>43953</v>
      </c>
      <c r="C120" s="47">
        <v>98</v>
      </c>
      <c r="D120" s="47">
        <v>833</v>
      </c>
      <c r="E120" s="48" t="s">
        <v>887</v>
      </c>
      <c r="F120" s="47">
        <v>147</v>
      </c>
      <c r="G120" s="47">
        <v>417</v>
      </c>
      <c r="H120" s="49" t="s">
        <v>887</v>
      </c>
    </row>
    <row r="121" spans="1:8" x14ac:dyDescent="0.25">
      <c r="A121" s="160" t="s">
        <v>892</v>
      </c>
      <c r="B121" s="1">
        <v>43953</v>
      </c>
      <c r="C121" s="47">
        <v>183</v>
      </c>
      <c r="D121" s="47">
        <v>747</v>
      </c>
      <c r="E121" s="48" t="s">
        <v>887</v>
      </c>
      <c r="F121" s="47">
        <v>91</v>
      </c>
      <c r="G121" s="47">
        <v>486</v>
      </c>
      <c r="H121" s="49" t="s">
        <v>887</v>
      </c>
    </row>
    <row r="122" spans="1:8" x14ac:dyDescent="0.25">
      <c r="A122" s="160" t="s">
        <v>886</v>
      </c>
      <c r="B122" s="1">
        <v>43954</v>
      </c>
      <c r="C122" s="47">
        <v>626</v>
      </c>
      <c r="D122" s="47">
        <v>1979</v>
      </c>
      <c r="E122" s="48" t="s">
        <v>887</v>
      </c>
      <c r="F122" s="47">
        <v>237</v>
      </c>
      <c r="G122" s="47">
        <v>914</v>
      </c>
      <c r="H122" s="49" t="s">
        <v>887</v>
      </c>
    </row>
    <row r="123" spans="1:8" x14ac:dyDescent="0.25">
      <c r="A123" s="160" t="s">
        <v>888</v>
      </c>
      <c r="B123" s="1">
        <v>43954</v>
      </c>
      <c r="C123" s="47">
        <v>228</v>
      </c>
      <c r="D123" s="47">
        <v>1249</v>
      </c>
      <c r="E123" s="48" t="s">
        <v>887</v>
      </c>
      <c r="F123" s="47">
        <v>164</v>
      </c>
      <c r="G123" s="47">
        <v>397</v>
      </c>
      <c r="H123" s="49" t="s">
        <v>887</v>
      </c>
    </row>
    <row r="124" spans="1:8" x14ac:dyDescent="0.25">
      <c r="A124" s="160" t="s">
        <v>889</v>
      </c>
      <c r="B124" s="1">
        <v>43954</v>
      </c>
      <c r="C124" s="47">
        <v>147</v>
      </c>
      <c r="D124" s="47">
        <v>1115</v>
      </c>
      <c r="E124" s="48" t="s">
        <v>887</v>
      </c>
      <c r="F124" s="47">
        <v>126</v>
      </c>
      <c r="G124" s="47">
        <v>667</v>
      </c>
      <c r="H124" s="49" t="s">
        <v>887</v>
      </c>
    </row>
    <row r="125" spans="1:8" x14ac:dyDescent="0.25">
      <c r="A125" s="160" t="s">
        <v>890</v>
      </c>
      <c r="B125" s="1">
        <v>43954</v>
      </c>
      <c r="C125" s="47">
        <v>150</v>
      </c>
      <c r="D125" s="47">
        <v>809</v>
      </c>
      <c r="E125" s="48" t="s">
        <v>887</v>
      </c>
      <c r="F125" s="47">
        <v>50</v>
      </c>
      <c r="G125" s="47">
        <v>294</v>
      </c>
      <c r="H125" s="49" t="s">
        <v>887</v>
      </c>
    </row>
    <row r="126" spans="1:8" x14ac:dyDescent="0.25">
      <c r="A126" s="160" t="s">
        <v>891</v>
      </c>
      <c r="B126" s="1">
        <v>43954</v>
      </c>
      <c r="C126" s="47">
        <v>101</v>
      </c>
      <c r="D126" s="47">
        <v>784</v>
      </c>
      <c r="E126" s="48" t="s">
        <v>887</v>
      </c>
      <c r="F126" s="47">
        <v>144</v>
      </c>
      <c r="G126" s="47">
        <v>466</v>
      </c>
      <c r="H126" s="49" t="s">
        <v>887</v>
      </c>
    </row>
    <row r="127" spans="1:8" x14ac:dyDescent="0.25">
      <c r="A127" s="160" t="s">
        <v>892</v>
      </c>
      <c r="B127" s="1">
        <v>43954</v>
      </c>
      <c r="C127" s="47">
        <v>174</v>
      </c>
      <c r="D127" s="47">
        <v>762</v>
      </c>
      <c r="E127" s="48" t="s">
        <v>887</v>
      </c>
      <c r="F127" s="47">
        <v>100</v>
      </c>
      <c r="G127" s="47">
        <v>471</v>
      </c>
      <c r="H127" s="49" t="s">
        <v>887</v>
      </c>
    </row>
    <row r="128" spans="1:8" x14ac:dyDescent="0.25">
      <c r="A128" s="160" t="s">
        <v>886</v>
      </c>
      <c r="B128" s="1">
        <v>43955</v>
      </c>
      <c r="C128" s="47">
        <v>610</v>
      </c>
      <c r="D128" s="47">
        <v>1988</v>
      </c>
      <c r="E128" s="48" t="s">
        <v>887</v>
      </c>
      <c r="F128" s="47">
        <v>248</v>
      </c>
      <c r="G128" s="47">
        <v>918</v>
      </c>
      <c r="H128" s="49" t="s">
        <v>887</v>
      </c>
    </row>
    <row r="129" spans="1:8" x14ac:dyDescent="0.25">
      <c r="A129" s="160" t="s">
        <v>888</v>
      </c>
      <c r="B129" s="1">
        <v>43955</v>
      </c>
      <c r="C129" s="47">
        <v>241</v>
      </c>
      <c r="D129" s="47">
        <v>1329</v>
      </c>
      <c r="E129" s="48" t="s">
        <v>887</v>
      </c>
      <c r="F129" s="47">
        <v>122</v>
      </c>
      <c r="G129" s="47">
        <v>315</v>
      </c>
      <c r="H129" s="49" t="s">
        <v>887</v>
      </c>
    </row>
    <row r="130" spans="1:8" x14ac:dyDescent="0.25">
      <c r="A130" s="160" t="s">
        <v>889</v>
      </c>
      <c r="B130" s="1">
        <v>43955</v>
      </c>
      <c r="C130" s="47">
        <v>147</v>
      </c>
      <c r="D130" s="47">
        <v>1152</v>
      </c>
      <c r="E130" s="48" t="s">
        <v>887</v>
      </c>
      <c r="F130" s="47">
        <v>124</v>
      </c>
      <c r="G130" s="47">
        <v>633</v>
      </c>
      <c r="H130" s="49" t="s">
        <v>887</v>
      </c>
    </row>
    <row r="131" spans="1:8" x14ac:dyDescent="0.25">
      <c r="A131" s="160" t="s">
        <v>890</v>
      </c>
      <c r="B131" s="1">
        <v>43955</v>
      </c>
      <c r="C131" s="47">
        <v>139</v>
      </c>
      <c r="D131" s="47">
        <v>845</v>
      </c>
      <c r="E131" s="48" t="s">
        <v>887</v>
      </c>
      <c r="F131" s="47">
        <v>55</v>
      </c>
      <c r="G131" s="47">
        <v>280</v>
      </c>
      <c r="H131" s="49" t="s">
        <v>887</v>
      </c>
    </row>
    <row r="132" spans="1:8" x14ac:dyDescent="0.25">
      <c r="A132" s="160" t="s">
        <v>891</v>
      </c>
      <c r="B132" s="1">
        <v>43955</v>
      </c>
      <c r="C132" s="47">
        <v>106</v>
      </c>
      <c r="D132" s="47">
        <v>801</v>
      </c>
      <c r="E132" s="48" t="s">
        <v>887</v>
      </c>
      <c r="F132" s="47">
        <v>139</v>
      </c>
      <c r="G132" s="47">
        <v>451</v>
      </c>
      <c r="H132" s="49" t="s">
        <v>887</v>
      </c>
    </row>
    <row r="133" spans="1:8" x14ac:dyDescent="0.25">
      <c r="A133" s="160" t="s">
        <v>892</v>
      </c>
      <c r="B133" s="1">
        <v>43955</v>
      </c>
      <c r="C133" s="47">
        <v>186</v>
      </c>
      <c r="D133" s="47">
        <v>760</v>
      </c>
      <c r="E133" s="48" t="s">
        <v>887</v>
      </c>
      <c r="F133" s="47">
        <v>80</v>
      </c>
      <c r="G133" s="47">
        <v>513</v>
      </c>
      <c r="H133" s="49" t="s">
        <v>887</v>
      </c>
    </row>
    <row r="134" spans="1:8" x14ac:dyDescent="0.25">
      <c r="A134" s="160" t="s">
        <v>886</v>
      </c>
      <c r="B134" s="1">
        <v>43956</v>
      </c>
      <c r="C134" s="47">
        <v>604</v>
      </c>
      <c r="D134" s="47">
        <v>2061</v>
      </c>
      <c r="E134" s="48" t="s">
        <v>887</v>
      </c>
      <c r="F134" s="47">
        <v>255</v>
      </c>
      <c r="G134" s="47">
        <v>863</v>
      </c>
      <c r="H134" s="49" t="s">
        <v>887</v>
      </c>
    </row>
    <row r="135" spans="1:8" x14ac:dyDescent="0.25">
      <c r="A135" s="160" t="s">
        <v>888</v>
      </c>
      <c r="B135" s="1">
        <v>43956</v>
      </c>
      <c r="C135" s="47">
        <v>242</v>
      </c>
      <c r="D135" s="47">
        <v>1335</v>
      </c>
      <c r="E135" s="48" t="s">
        <v>887</v>
      </c>
      <c r="F135" s="47">
        <v>117</v>
      </c>
      <c r="G135" s="47">
        <v>319</v>
      </c>
      <c r="H135" s="49" t="s">
        <v>887</v>
      </c>
    </row>
    <row r="136" spans="1:8" x14ac:dyDescent="0.25">
      <c r="A136" s="160" t="s">
        <v>889</v>
      </c>
      <c r="B136" s="1">
        <v>43956</v>
      </c>
      <c r="C136" s="47">
        <v>156</v>
      </c>
      <c r="D136" s="47">
        <v>1215</v>
      </c>
      <c r="E136" s="48" t="s">
        <v>887</v>
      </c>
      <c r="F136" s="47">
        <v>111</v>
      </c>
      <c r="G136" s="47">
        <v>576</v>
      </c>
      <c r="H136" s="49" t="s">
        <v>887</v>
      </c>
    </row>
    <row r="137" spans="1:8" x14ac:dyDescent="0.25">
      <c r="A137" s="160" t="s">
        <v>890</v>
      </c>
      <c r="B137" s="1">
        <v>43956</v>
      </c>
      <c r="C137" s="47">
        <v>147</v>
      </c>
      <c r="D137" s="47">
        <v>848</v>
      </c>
      <c r="E137" s="48" t="s">
        <v>887</v>
      </c>
      <c r="F137" s="47">
        <v>48</v>
      </c>
      <c r="G137" s="47">
        <v>276</v>
      </c>
      <c r="H137" s="49" t="s">
        <v>887</v>
      </c>
    </row>
    <row r="138" spans="1:8" x14ac:dyDescent="0.25">
      <c r="A138" s="160" t="s">
        <v>891</v>
      </c>
      <c r="B138" s="1">
        <v>43956</v>
      </c>
      <c r="C138" s="47">
        <v>101</v>
      </c>
      <c r="D138" s="47">
        <v>814</v>
      </c>
      <c r="E138" s="48" t="s">
        <v>887</v>
      </c>
      <c r="F138" s="47">
        <v>144</v>
      </c>
      <c r="G138" s="47">
        <v>438</v>
      </c>
      <c r="H138" s="49" t="s">
        <v>887</v>
      </c>
    </row>
    <row r="139" spans="1:8" x14ac:dyDescent="0.25">
      <c r="A139" s="160" t="s">
        <v>892</v>
      </c>
      <c r="B139" s="1">
        <v>43956</v>
      </c>
      <c r="C139" s="47">
        <v>194</v>
      </c>
      <c r="D139" s="47">
        <v>782</v>
      </c>
      <c r="E139" s="48" t="s">
        <v>887</v>
      </c>
      <c r="F139" s="47">
        <v>72</v>
      </c>
      <c r="G139" s="47">
        <v>491</v>
      </c>
      <c r="H139" s="49" t="s">
        <v>887</v>
      </c>
    </row>
    <row r="140" spans="1:8" x14ac:dyDescent="0.25">
      <c r="A140" s="160" t="s">
        <v>886</v>
      </c>
      <c r="B140" s="1">
        <v>43957</v>
      </c>
      <c r="C140" s="47">
        <v>599</v>
      </c>
      <c r="D140" s="47">
        <v>2093</v>
      </c>
      <c r="E140" s="48" t="s">
        <v>887</v>
      </c>
      <c r="F140" s="47">
        <v>203</v>
      </c>
      <c r="G140" s="47">
        <v>846</v>
      </c>
      <c r="H140" s="49" t="s">
        <v>887</v>
      </c>
    </row>
    <row r="141" spans="1:8" x14ac:dyDescent="0.25">
      <c r="A141" s="160" t="s">
        <v>888</v>
      </c>
      <c r="B141" s="1">
        <v>43957</v>
      </c>
      <c r="C141" s="47">
        <v>235</v>
      </c>
      <c r="D141" s="47">
        <v>1345</v>
      </c>
      <c r="E141" s="48" t="s">
        <v>887</v>
      </c>
      <c r="F141" s="47">
        <v>121</v>
      </c>
      <c r="G141" s="47">
        <v>322</v>
      </c>
      <c r="H141" s="49" t="s">
        <v>887</v>
      </c>
    </row>
    <row r="142" spans="1:8" x14ac:dyDescent="0.25">
      <c r="A142" s="160" t="s">
        <v>889</v>
      </c>
      <c r="B142" s="1">
        <v>43957</v>
      </c>
      <c r="C142" s="47">
        <v>157</v>
      </c>
      <c r="D142" s="47">
        <v>1200</v>
      </c>
      <c r="E142" s="48" t="s">
        <v>887</v>
      </c>
      <c r="F142" s="47">
        <v>69</v>
      </c>
      <c r="G142" s="47">
        <v>585</v>
      </c>
      <c r="H142" s="49" t="s">
        <v>887</v>
      </c>
    </row>
    <row r="143" spans="1:8" x14ac:dyDescent="0.25">
      <c r="A143" s="160" t="s">
        <v>890</v>
      </c>
      <c r="B143" s="1">
        <v>43957</v>
      </c>
      <c r="C143" s="47">
        <v>142</v>
      </c>
      <c r="D143" s="47">
        <v>845</v>
      </c>
      <c r="E143" s="48" t="s">
        <v>887</v>
      </c>
      <c r="F143" s="47">
        <v>48</v>
      </c>
      <c r="G143" s="47">
        <v>278</v>
      </c>
      <c r="H143" s="49" t="s">
        <v>887</v>
      </c>
    </row>
    <row r="144" spans="1:8" x14ac:dyDescent="0.25">
      <c r="A144" s="160" t="s">
        <v>891</v>
      </c>
      <c r="B144" s="1">
        <v>43957</v>
      </c>
      <c r="C144" s="47">
        <v>95</v>
      </c>
      <c r="D144" s="47">
        <v>783</v>
      </c>
      <c r="E144" s="48" t="s">
        <v>887</v>
      </c>
      <c r="F144" s="47">
        <v>151</v>
      </c>
      <c r="G144" s="47">
        <v>466</v>
      </c>
      <c r="H144" s="49" t="s">
        <v>887</v>
      </c>
    </row>
    <row r="145" spans="1:8" x14ac:dyDescent="0.25">
      <c r="A145" s="160" t="s">
        <v>892</v>
      </c>
      <c r="B145" s="1">
        <v>43957</v>
      </c>
      <c r="C145" s="47">
        <v>195</v>
      </c>
      <c r="D145" s="47">
        <v>766</v>
      </c>
      <c r="E145" s="48" t="s">
        <v>887</v>
      </c>
      <c r="F145" s="47">
        <v>75</v>
      </c>
      <c r="G145" s="47">
        <v>510</v>
      </c>
      <c r="H145" s="49" t="s">
        <v>887</v>
      </c>
    </row>
    <row r="146" spans="1:8" x14ac:dyDescent="0.25">
      <c r="A146" s="160" t="s">
        <v>886</v>
      </c>
      <c r="B146" s="1">
        <v>43958</v>
      </c>
      <c r="C146" s="47">
        <v>591</v>
      </c>
      <c r="D146" s="47">
        <v>2026</v>
      </c>
      <c r="E146" s="48" t="s">
        <v>887</v>
      </c>
      <c r="F146" s="47">
        <v>205</v>
      </c>
      <c r="G146" s="47">
        <v>915</v>
      </c>
      <c r="H146" s="49" t="s">
        <v>887</v>
      </c>
    </row>
    <row r="147" spans="1:8" x14ac:dyDescent="0.25">
      <c r="A147" s="160" t="s">
        <v>888</v>
      </c>
      <c r="B147" s="1">
        <v>43958</v>
      </c>
      <c r="C147" s="47">
        <v>206</v>
      </c>
      <c r="D147" s="47">
        <v>1301</v>
      </c>
      <c r="E147" s="48" t="s">
        <v>887</v>
      </c>
      <c r="F147" s="47">
        <v>147</v>
      </c>
      <c r="G147" s="47">
        <v>337</v>
      </c>
      <c r="H147" s="49" t="s">
        <v>887</v>
      </c>
    </row>
    <row r="148" spans="1:8" x14ac:dyDescent="0.25">
      <c r="A148" s="160" t="s">
        <v>889</v>
      </c>
      <c r="B148" s="1">
        <v>43958</v>
      </c>
      <c r="C148" s="47">
        <v>139</v>
      </c>
      <c r="D148" s="47">
        <v>1202</v>
      </c>
      <c r="E148" s="48" t="s">
        <v>887</v>
      </c>
      <c r="F148" s="47">
        <v>83</v>
      </c>
      <c r="G148" s="47">
        <v>517</v>
      </c>
      <c r="H148" s="49" t="s">
        <v>887</v>
      </c>
    </row>
    <row r="149" spans="1:8" x14ac:dyDescent="0.25">
      <c r="A149" s="160" t="s">
        <v>890</v>
      </c>
      <c r="B149" s="1">
        <v>43958</v>
      </c>
      <c r="C149" s="47">
        <v>142</v>
      </c>
      <c r="D149" s="47">
        <v>818</v>
      </c>
      <c r="E149" s="48" t="s">
        <v>887</v>
      </c>
      <c r="F149" s="47">
        <v>58</v>
      </c>
      <c r="G149" s="47">
        <v>311</v>
      </c>
      <c r="H149" s="49" t="s">
        <v>887</v>
      </c>
    </row>
    <row r="150" spans="1:8" x14ac:dyDescent="0.25">
      <c r="A150" s="160" t="s">
        <v>891</v>
      </c>
      <c r="B150" s="1">
        <v>43958</v>
      </c>
      <c r="C150" s="47">
        <v>85</v>
      </c>
      <c r="D150" s="47">
        <v>747</v>
      </c>
      <c r="E150" s="48" t="s">
        <v>887</v>
      </c>
      <c r="F150" s="47">
        <v>160</v>
      </c>
      <c r="G150" s="47">
        <v>491</v>
      </c>
      <c r="H150" s="49" t="s">
        <v>887</v>
      </c>
    </row>
    <row r="151" spans="1:8" x14ac:dyDescent="0.25">
      <c r="A151" s="160" t="s">
        <v>892</v>
      </c>
      <c r="B151" s="1">
        <v>43958</v>
      </c>
      <c r="C151" s="47">
        <v>197</v>
      </c>
      <c r="D151" s="47">
        <v>772</v>
      </c>
      <c r="E151" s="48" t="s">
        <v>887</v>
      </c>
      <c r="F151" s="47">
        <v>77</v>
      </c>
      <c r="G151" s="47">
        <v>508</v>
      </c>
      <c r="H151" s="49" t="s">
        <v>887</v>
      </c>
    </row>
    <row r="152" spans="1:8" x14ac:dyDescent="0.25">
      <c r="A152" s="160" t="s">
        <v>886</v>
      </c>
      <c r="B152" s="1">
        <v>43959</v>
      </c>
      <c r="C152" s="47">
        <v>577</v>
      </c>
      <c r="D152" s="47">
        <v>2007</v>
      </c>
      <c r="E152" s="48" t="s">
        <v>887</v>
      </c>
      <c r="F152" s="47">
        <v>221</v>
      </c>
      <c r="G152" s="47">
        <v>930</v>
      </c>
      <c r="H152" s="49" t="s">
        <v>887</v>
      </c>
    </row>
    <row r="153" spans="1:8" x14ac:dyDescent="0.25">
      <c r="A153" s="160" t="s">
        <v>888</v>
      </c>
      <c r="B153" s="1">
        <v>43959</v>
      </c>
      <c r="C153" s="47">
        <v>221</v>
      </c>
      <c r="D153" s="47">
        <v>1324</v>
      </c>
      <c r="E153" s="48" t="s">
        <v>887</v>
      </c>
      <c r="F153" s="47">
        <v>133</v>
      </c>
      <c r="G153" s="47">
        <v>343</v>
      </c>
      <c r="H153" s="49" t="s">
        <v>887</v>
      </c>
    </row>
    <row r="154" spans="1:8" x14ac:dyDescent="0.25">
      <c r="A154" s="160" t="s">
        <v>889</v>
      </c>
      <c r="B154" s="1">
        <v>43959</v>
      </c>
      <c r="C154" s="47">
        <v>147</v>
      </c>
      <c r="D154" s="47">
        <v>1180</v>
      </c>
      <c r="E154" s="48" t="s">
        <v>887</v>
      </c>
      <c r="F154" s="47">
        <v>73</v>
      </c>
      <c r="G154" s="47">
        <v>550</v>
      </c>
      <c r="H154" s="49" t="s">
        <v>887</v>
      </c>
    </row>
    <row r="155" spans="1:8" x14ac:dyDescent="0.25">
      <c r="A155" s="160" t="s">
        <v>890</v>
      </c>
      <c r="B155" s="1">
        <v>43959</v>
      </c>
      <c r="C155" s="47">
        <v>139</v>
      </c>
      <c r="D155" s="47">
        <v>818</v>
      </c>
      <c r="E155" s="48" t="s">
        <v>887</v>
      </c>
      <c r="F155" s="47">
        <v>56</v>
      </c>
      <c r="G155" s="47">
        <v>309</v>
      </c>
      <c r="H155" s="49" t="s">
        <v>887</v>
      </c>
    </row>
    <row r="156" spans="1:8" x14ac:dyDescent="0.25">
      <c r="A156" s="160" t="s">
        <v>891</v>
      </c>
      <c r="B156" s="1">
        <v>43959</v>
      </c>
      <c r="C156" s="47">
        <v>87</v>
      </c>
      <c r="D156" s="47">
        <v>803</v>
      </c>
      <c r="E156" s="48" t="s">
        <v>887</v>
      </c>
      <c r="F156" s="47">
        <v>158</v>
      </c>
      <c r="G156" s="47">
        <v>437</v>
      </c>
      <c r="H156" s="49" t="s">
        <v>887</v>
      </c>
    </row>
    <row r="157" spans="1:8" x14ac:dyDescent="0.25">
      <c r="A157" s="160" t="s">
        <v>892</v>
      </c>
      <c r="B157" s="1">
        <v>43959</v>
      </c>
      <c r="C157" s="47">
        <v>181</v>
      </c>
      <c r="D157" s="47">
        <v>764</v>
      </c>
      <c r="E157" s="48" t="s">
        <v>887</v>
      </c>
      <c r="F157" s="47">
        <v>93</v>
      </c>
      <c r="G157" s="47">
        <v>501</v>
      </c>
      <c r="H157" s="49" t="s">
        <v>887</v>
      </c>
    </row>
    <row r="158" spans="1:8" x14ac:dyDescent="0.25">
      <c r="A158" s="160" t="s">
        <v>886</v>
      </c>
      <c r="B158" s="1">
        <v>43960</v>
      </c>
      <c r="C158" s="47">
        <v>575</v>
      </c>
      <c r="D158" s="47">
        <v>1913</v>
      </c>
      <c r="E158" s="48" t="s">
        <v>887</v>
      </c>
      <c r="F158" s="47">
        <v>215</v>
      </c>
      <c r="G158" s="47">
        <v>1036</v>
      </c>
      <c r="H158" s="49" t="s">
        <v>887</v>
      </c>
    </row>
    <row r="159" spans="1:8" x14ac:dyDescent="0.25">
      <c r="A159" s="160" t="s">
        <v>888</v>
      </c>
      <c r="B159" s="1">
        <v>43960</v>
      </c>
      <c r="C159" s="47">
        <v>216</v>
      </c>
      <c r="D159" s="47">
        <v>1279</v>
      </c>
      <c r="E159" s="48" t="s">
        <v>887</v>
      </c>
      <c r="F159" s="47">
        <v>136</v>
      </c>
      <c r="G159" s="47">
        <v>369</v>
      </c>
      <c r="H159" s="49" t="s">
        <v>887</v>
      </c>
    </row>
    <row r="160" spans="1:8" x14ac:dyDescent="0.25">
      <c r="A160" s="160" t="s">
        <v>889</v>
      </c>
      <c r="B160" s="1">
        <v>43960</v>
      </c>
      <c r="C160" s="47">
        <v>133</v>
      </c>
      <c r="D160" s="47">
        <v>1181</v>
      </c>
      <c r="E160" s="48" t="s">
        <v>887</v>
      </c>
      <c r="F160" s="47">
        <v>98</v>
      </c>
      <c r="G160" s="47">
        <v>543</v>
      </c>
      <c r="H160" s="49" t="s">
        <v>887</v>
      </c>
    </row>
    <row r="161" spans="1:8" x14ac:dyDescent="0.25">
      <c r="A161" s="160" t="s">
        <v>890</v>
      </c>
      <c r="B161" s="1">
        <v>43960</v>
      </c>
      <c r="C161" s="47">
        <v>134</v>
      </c>
      <c r="D161" s="47">
        <v>786</v>
      </c>
      <c r="E161" s="48" t="s">
        <v>887</v>
      </c>
      <c r="F161" s="47">
        <v>62</v>
      </c>
      <c r="G161" s="47">
        <v>327</v>
      </c>
      <c r="H161" s="49" t="s">
        <v>887</v>
      </c>
    </row>
    <row r="162" spans="1:8" x14ac:dyDescent="0.25">
      <c r="A162" s="160" t="s">
        <v>891</v>
      </c>
      <c r="B162" s="1">
        <v>43960</v>
      </c>
      <c r="C162" s="47">
        <v>93</v>
      </c>
      <c r="D162" s="47">
        <v>764</v>
      </c>
      <c r="E162" s="48" t="s">
        <v>887</v>
      </c>
      <c r="F162" s="47">
        <v>152</v>
      </c>
      <c r="G162" s="47">
        <v>476</v>
      </c>
      <c r="H162" s="49" t="s">
        <v>887</v>
      </c>
    </row>
    <row r="163" spans="1:8" x14ac:dyDescent="0.25">
      <c r="A163" s="160" t="s">
        <v>892</v>
      </c>
      <c r="B163" s="1">
        <v>43960</v>
      </c>
      <c r="C163" s="47">
        <v>183</v>
      </c>
      <c r="D163" s="47">
        <v>756</v>
      </c>
      <c r="E163" s="48" t="s">
        <v>887</v>
      </c>
      <c r="F163" s="47">
        <v>88</v>
      </c>
      <c r="G163" s="47">
        <v>448</v>
      </c>
      <c r="H163" s="49" t="s">
        <v>887</v>
      </c>
    </row>
    <row r="164" spans="1:8" x14ac:dyDescent="0.25">
      <c r="A164" s="160" t="s">
        <v>886</v>
      </c>
      <c r="B164" s="1">
        <v>43961</v>
      </c>
      <c r="C164" s="47">
        <v>562</v>
      </c>
      <c r="D164" s="47">
        <v>1904</v>
      </c>
      <c r="E164" s="48" t="s">
        <v>887</v>
      </c>
      <c r="F164" s="47">
        <v>229</v>
      </c>
      <c r="G164" s="47">
        <v>1015</v>
      </c>
      <c r="H164" s="49" t="s">
        <v>887</v>
      </c>
    </row>
    <row r="165" spans="1:8" x14ac:dyDescent="0.25">
      <c r="A165" s="160" t="s">
        <v>888</v>
      </c>
      <c r="B165" s="1">
        <v>43961</v>
      </c>
      <c r="C165" s="47">
        <v>223</v>
      </c>
      <c r="D165" s="47">
        <v>1268</v>
      </c>
      <c r="E165" s="48" t="s">
        <v>887</v>
      </c>
      <c r="F165" s="47">
        <v>127</v>
      </c>
      <c r="G165" s="47">
        <v>380</v>
      </c>
      <c r="H165" s="49" t="s">
        <v>887</v>
      </c>
    </row>
    <row r="166" spans="1:8" x14ac:dyDescent="0.25">
      <c r="A166" s="160" t="s">
        <v>889</v>
      </c>
      <c r="B166" s="1">
        <v>43961</v>
      </c>
      <c r="C166" s="47">
        <v>136</v>
      </c>
      <c r="D166" s="47">
        <v>1165</v>
      </c>
      <c r="E166" s="48" t="s">
        <v>887</v>
      </c>
      <c r="F166" s="47">
        <v>81</v>
      </c>
      <c r="G166" s="47">
        <v>569</v>
      </c>
      <c r="H166" s="49" t="s">
        <v>887</v>
      </c>
    </row>
    <row r="167" spans="1:8" x14ac:dyDescent="0.25">
      <c r="A167" s="160" t="s">
        <v>890</v>
      </c>
      <c r="B167" s="1">
        <v>43961</v>
      </c>
      <c r="C167" s="47">
        <v>130</v>
      </c>
      <c r="D167" s="47">
        <v>781</v>
      </c>
      <c r="E167" s="48" t="s">
        <v>887</v>
      </c>
      <c r="F167" s="47">
        <v>65</v>
      </c>
      <c r="G167" s="47">
        <v>335</v>
      </c>
      <c r="H167" s="49" t="s">
        <v>887</v>
      </c>
    </row>
    <row r="168" spans="1:8" x14ac:dyDescent="0.25">
      <c r="A168" s="160" t="s">
        <v>891</v>
      </c>
      <c r="B168" s="1">
        <v>43961</v>
      </c>
      <c r="C168" s="47">
        <v>86</v>
      </c>
      <c r="D168" s="47">
        <v>768</v>
      </c>
      <c r="E168" s="48" t="s">
        <v>887</v>
      </c>
      <c r="F168" s="47">
        <v>159</v>
      </c>
      <c r="G168" s="47">
        <v>472</v>
      </c>
      <c r="H168" s="49" t="s">
        <v>887</v>
      </c>
    </row>
    <row r="169" spans="1:8" x14ac:dyDescent="0.25">
      <c r="A169" s="160" t="s">
        <v>892</v>
      </c>
      <c r="B169" s="1">
        <v>43961</v>
      </c>
      <c r="C169" s="47">
        <v>187</v>
      </c>
      <c r="D169" s="47">
        <v>738</v>
      </c>
      <c r="E169" s="48" t="s">
        <v>887</v>
      </c>
      <c r="F169" s="47">
        <v>85</v>
      </c>
      <c r="G169" s="47">
        <v>458</v>
      </c>
      <c r="H169" s="49" t="s">
        <v>887</v>
      </c>
    </row>
    <row r="170" spans="1:8" x14ac:dyDescent="0.25">
      <c r="A170" s="160" t="s">
        <v>886</v>
      </c>
      <c r="B170" s="1">
        <v>43962</v>
      </c>
      <c r="C170" s="47">
        <v>562</v>
      </c>
      <c r="D170" s="47">
        <v>1922</v>
      </c>
      <c r="E170" s="48" t="s">
        <v>887</v>
      </c>
      <c r="F170" s="47">
        <v>208</v>
      </c>
      <c r="G170" s="47">
        <v>997</v>
      </c>
      <c r="H170" s="49" t="s">
        <v>887</v>
      </c>
    </row>
    <row r="171" spans="1:8" x14ac:dyDescent="0.25">
      <c r="A171" s="160" t="s">
        <v>888</v>
      </c>
      <c r="B171" s="1">
        <v>43962</v>
      </c>
      <c r="C171" s="47">
        <v>211</v>
      </c>
      <c r="D171" s="47">
        <v>1300</v>
      </c>
      <c r="E171" s="48" t="s">
        <v>887</v>
      </c>
      <c r="F171" s="47">
        <v>137</v>
      </c>
      <c r="G171" s="47">
        <v>355</v>
      </c>
      <c r="H171" s="49" t="s">
        <v>887</v>
      </c>
    </row>
    <row r="172" spans="1:8" x14ac:dyDescent="0.25">
      <c r="A172" s="160" t="s">
        <v>889</v>
      </c>
      <c r="B172" s="1">
        <v>43962</v>
      </c>
      <c r="C172" s="47">
        <v>136</v>
      </c>
      <c r="D172" s="47">
        <v>1176</v>
      </c>
      <c r="E172" s="48" t="s">
        <v>887</v>
      </c>
      <c r="F172" s="47">
        <v>93</v>
      </c>
      <c r="G172" s="47">
        <v>574</v>
      </c>
      <c r="H172" s="49" t="s">
        <v>887</v>
      </c>
    </row>
    <row r="173" spans="1:8" x14ac:dyDescent="0.25">
      <c r="A173" s="160" t="s">
        <v>890</v>
      </c>
      <c r="B173" s="1">
        <v>43962</v>
      </c>
      <c r="C173" s="47">
        <v>126</v>
      </c>
      <c r="D173" s="47">
        <v>790</v>
      </c>
      <c r="E173" s="48" t="s">
        <v>887</v>
      </c>
      <c r="F173" s="47">
        <v>70</v>
      </c>
      <c r="G173" s="47">
        <v>339</v>
      </c>
      <c r="H173" s="49" t="s">
        <v>887</v>
      </c>
    </row>
    <row r="174" spans="1:8" x14ac:dyDescent="0.25">
      <c r="A174" s="160" t="s">
        <v>891</v>
      </c>
      <c r="B174" s="1">
        <v>43962</v>
      </c>
      <c r="C174" s="47">
        <v>102</v>
      </c>
      <c r="D174" s="47">
        <v>778</v>
      </c>
      <c r="E174" s="48" t="s">
        <v>887</v>
      </c>
      <c r="F174" s="47">
        <v>143</v>
      </c>
      <c r="G174" s="47">
        <v>461</v>
      </c>
      <c r="H174" s="49" t="s">
        <v>887</v>
      </c>
    </row>
    <row r="175" spans="1:8" x14ac:dyDescent="0.25">
      <c r="A175" s="160" t="s">
        <v>892</v>
      </c>
      <c r="B175" s="1">
        <v>43962</v>
      </c>
      <c r="C175" s="47">
        <v>180</v>
      </c>
      <c r="D175" s="47">
        <v>743</v>
      </c>
      <c r="E175" s="48" t="s">
        <v>887</v>
      </c>
      <c r="F175" s="47">
        <v>81</v>
      </c>
      <c r="G175" s="47">
        <v>485</v>
      </c>
      <c r="H175" s="49" t="s">
        <v>887</v>
      </c>
    </row>
    <row r="176" spans="1:8" x14ac:dyDescent="0.25">
      <c r="A176" s="160" t="s">
        <v>886</v>
      </c>
      <c r="B176" s="1">
        <v>43963</v>
      </c>
      <c r="C176" s="47">
        <v>555</v>
      </c>
      <c r="D176" s="47">
        <v>1951</v>
      </c>
      <c r="E176" s="48" t="s">
        <v>887</v>
      </c>
      <c r="F176" s="47">
        <v>207</v>
      </c>
      <c r="G176" s="47">
        <v>956</v>
      </c>
      <c r="H176" s="49" t="s">
        <v>887</v>
      </c>
    </row>
    <row r="177" spans="1:8" x14ac:dyDescent="0.25">
      <c r="A177" s="160" t="s">
        <v>888</v>
      </c>
      <c r="B177" s="1">
        <v>43963</v>
      </c>
      <c r="C177" s="47">
        <v>211</v>
      </c>
      <c r="D177" s="47">
        <v>1315</v>
      </c>
      <c r="E177" s="48" t="s">
        <v>887</v>
      </c>
      <c r="F177" s="47">
        <v>138</v>
      </c>
      <c r="G177" s="47">
        <v>317</v>
      </c>
      <c r="H177" s="49" t="s">
        <v>887</v>
      </c>
    </row>
    <row r="178" spans="1:8" x14ac:dyDescent="0.25">
      <c r="A178" s="160" t="s">
        <v>889</v>
      </c>
      <c r="B178" s="1">
        <v>43963</v>
      </c>
      <c r="C178" s="47">
        <v>149</v>
      </c>
      <c r="D178" s="47">
        <v>1214</v>
      </c>
      <c r="E178" s="48" t="s">
        <v>887</v>
      </c>
      <c r="F178" s="47">
        <v>80</v>
      </c>
      <c r="G178" s="47">
        <v>541</v>
      </c>
      <c r="H178" s="49" t="s">
        <v>887</v>
      </c>
    </row>
    <row r="179" spans="1:8" x14ac:dyDescent="0.25">
      <c r="A179" s="160" t="s">
        <v>890</v>
      </c>
      <c r="B179" s="1">
        <v>43963</v>
      </c>
      <c r="C179" s="47">
        <v>133</v>
      </c>
      <c r="D179" s="47">
        <v>801</v>
      </c>
      <c r="E179" s="48" t="s">
        <v>887</v>
      </c>
      <c r="F179" s="47">
        <v>61</v>
      </c>
      <c r="G179" s="47">
        <v>322</v>
      </c>
      <c r="H179" s="49" t="s">
        <v>887</v>
      </c>
    </row>
    <row r="180" spans="1:8" x14ac:dyDescent="0.25">
      <c r="A180" s="160" t="s">
        <v>891</v>
      </c>
      <c r="B180" s="1">
        <v>43963</v>
      </c>
      <c r="C180" s="47">
        <v>93</v>
      </c>
      <c r="D180" s="47">
        <v>809</v>
      </c>
      <c r="E180" s="48" t="s">
        <v>887</v>
      </c>
      <c r="F180" s="47">
        <v>152</v>
      </c>
      <c r="G180" s="47">
        <v>428</v>
      </c>
      <c r="H180" s="49" t="s">
        <v>887</v>
      </c>
    </row>
    <row r="181" spans="1:8" x14ac:dyDescent="0.25">
      <c r="A181" s="160" t="s">
        <v>892</v>
      </c>
      <c r="B181" s="1">
        <v>43963</v>
      </c>
      <c r="C181" s="47">
        <v>187</v>
      </c>
      <c r="D181" s="47">
        <v>772</v>
      </c>
      <c r="E181" s="48" t="s">
        <v>887</v>
      </c>
      <c r="F181" s="47">
        <v>83</v>
      </c>
      <c r="G181" s="47">
        <v>495</v>
      </c>
      <c r="H181" s="49" t="s">
        <v>887</v>
      </c>
    </row>
    <row r="182" spans="1:8" x14ac:dyDescent="0.25">
      <c r="A182" s="160" t="s">
        <v>886</v>
      </c>
      <c r="B182" s="1">
        <v>43964</v>
      </c>
      <c r="C182" s="47">
        <v>541</v>
      </c>
      <c r="D182" s="47">
        <v>2000</v>
      </c>
      <c r="E182" s="48" t="s">
        <v>887</v>
      </c>
      <c r="F182" s="47">
        <v>218</v>
      </c>
      <c r="G182" s="47">
        <v>904</v>
      </c>
      <c r="H182" s="49" t="s">
        <v>887</v>
      </c>
    </row>
    <row r="183" spans="1:8" x14ac:dyDescent="0.25">
      <c r="A183" s="160" t="s">
        <v>888</v>
      </c>
      <c r="B183" s="1">
        <v>43964</v>
      </c>
      <c r="C183" s="47">
        <v>209</v>
      </c>
      <c r="D183" s="47">
        <v>1255</v>
      </c>
      <c r="E183" s="48" t="s">
        <v>887</v>
      </c>
      <c r="F183" s="47">
        <v>143</v>
      </c>
      <c r="G183" s="47">
        <v>346</v>
      </c>
      <c r="H183" s="49" t="s">
        <v>887</v>
      </c>
    </row>
    <row r="184" spans="1:8" x14ac:dyDescent="0.25">
      <c r="A184" s="160" t="s">
        <v>889</v>
      </c>
      <c r="B184" s="1">
        <v>43964</v>
      </c>
      <c r="C184" s="47">
        <v>153</v>
      </c>
      <c r="D184" s="47">
        <v>1178</v>
      </c>
      <c r="E184" s="48" t="s">
        <v>887</v>
      </c>
      <c r="F184" s="47">
        <v>79</v>
      </c>
      <c r="G184" s="47">
        <v>578</v>
      </c>
      <c r="H184" s="49" t="s">
        <v>887</v>
      </c>
    </row>
    <row r="185" spans="1:8" x14ac:dyDescent="0.25">
      <c r="A185" s="160" t="s">
        <v>890</v>
      </c>
      <c r="B185" s="1">
        <v>43964</v>
      </c>
      <c r="C185" s="47">
        <v>128</v>
      </c>
      <c r="D185" s="47">
        <v>787</v>
      </c>
      <c r="E185" s="48" t="s">
        <v>887</v>
      </c>
      <c r="F185" s="47">
        <v>69</v>
      </c>
      <c r="G185" s="47">
        <v>334</v>
      </c>
      <c r="H185" s="49" t="s">
        <v>887</v>
      </c>
    </row>
    <row r="186" spans="1:8" x14ac:dyDescent="0.25">
      <c r="A186" s="160" t="s">
        <v>891</v>
      </c>
      <c r="B186" s="1">
        <v>43964</v>
      </c>
      <c r="C186" s="47">
        <v>93</v>
      </c>
      <c r="D186" s="47">
        <v>808</v>
      </c>
      <c r="E186" s="48" t="s">
        <v>887</v>
      </c>
      <c r="F186" s="47">
        <v>152</v>
      </c>
      <c r="G186" s="47">
        <v>430</v>
      </c>
      <c r="H186" s="49" t="s">
        <v>887</v>
      </c>
    </row>
    <row r="187" spans="1:8" x14ac:dyDescent="0.25">
      <c r="A187" s="160" t="s">
        <v>892</v>
      </c>
      <c r="B187" s="1">
        <v>43964</v>
      </c>
      <c r="C187" s="47">
        <v>186</v>
      </c>
      <c r="D187" s="47">
        <v>777</v>
      </c>
      <c r="E187" s="48" t="s">
        <v>887</v>
      </c>
      <c r="F187" s="47">
        <v>84</v>
      </c>
      <c r="G187" s="47">
        <v>453</v>
      </c>
      <c r="H187" s="49" t="s">
        <v>887</v>
      </c>
    </row>
    <row r="188" spans="1:8" x14ac:dyDescent="0.25">
      <c r="A188" s="160" t="s">
        <v>886</v>
      </c>
      <c r="B188" s="1">
        <v>43965</v>
      </c>
      <c r="C188" s="47">
        <v>551</v>
      </c>
      <c r="D188" s="47">
        <v>2024</v>
      </c>
      <c r="E188" s="48" t="s">
        <v>887</v>
      </c>
      <c r="F188" s="47">
        <v>211</v>
      </c>
      <c r="G188" s="47">
        <v>889</v>
      </c>
      <c r="H188" s="49" t="s">
        <v>887</v>
      </c>
    </row>
    <row r="189" spans="1:8" x14ac:dyDescent="0.25">
      <c r="A189" s="160" t="s">
        <v>888</v>
      </c>
      <c r="B189" s="1">
        <v>43965</v>
      </c>
      <c r="C189" s="47">
        <v>205</v>
      </c>
      <c r="D189" s="47">
        <v>1232</v>
      </c>
      <c r="E189" s="48" t="s">
        <v>887</v>
      </c>
      <c r="F189" s="47">
        <v>136</v>
      </c>
      <c r="G189" s="47">
        <v>385</v>
      </c>
      <c r="H189" s="49" t="s">
        <v>887</v>
      </c>
    </row>
    <row r="190" spans="1:8" x14ac:dyDescent="0.25">
      <c r="A190" s="160" t="s">
        <v>889</v>
      </c>
      <c r="B190" s="1">
        <v>43965</v>
      </c>
      <c r="C190" s="47">
        <v>144</v>
      </c>
      <c r="D190" s="47">
        <v>1157</v>
      </c>
      <c r="E190" s="48" t="s">
        <v>887</v>
      </c>
      <c r="F190" s="47">
        <v>87</v>
      </c>
      <c r="G190" s="47">
        <v>579</v>
      </c>
      <c r="H190" s="49" t="s">
        <v>887</v>
      </c>
    </row>
    <row r="191" spans="1:8" x14ac:dyDescent="0.25">
      <c r="A191" s="160" t="s">
        <v>890</v>
      </c>
      <c r="B191" s="1">
        <v>43965</v>
      </c>
      <c r="C191" s="47">
        <v>128</v>
      </c>
      <c r="D191" s="47">
        <v>794</v>
      </c>
      <c r="E191" s="48" t="s">
        <v>887</v>
      </c>
      <c r="F191" s="47">
        <v>67</v>
      </c>
      <c r="G191" s="47">
        <v>337</v>
      </c>
      <c r="H191" s="49" t="s">
        <v>887</v>
      </c>
    </row>
    <row r="192" spans="1:8" x14ac:dyDescent="0.25">
      <c r="A192" s="160" t="s">
        <v>891</v>
      </c>
      <c r="B192" s="1">
        <v>43965</v>
      </c>
      <c r="C192" s="47">
        <v>85</v>
      </c>
      <c r="D192" s="47">
        <v>841</v>
      </c>
      <c r="E192" s="48" t="s">
        <v>887</v>
      </c>
      <c r="F192" s="47">
        <v>160</v>
      </c>
      <c r="G192" s="47">
        <v>398</v>
      </c>
      <c r="H192" s="49" t="s">
        <v>887</v>
      </c>
    </row>
    <row r="193" spans="1:8" x14ac:dyDescent="0.25">
      <c r="A193" s="160" t="s">
        <v>892</v>
      </c>
      <c r="B193" s="1">
        <v>43965</v>
      </c>
      <c r="C193" s="47">
        <v>178</v>
      </c>
      <c r="D193" s="47">
        <v>800</v>
      </c>
      <c r="E193" s="48" t="s">
        <v>887</v>
      </c>
      <c r="F193" s="47">
        <v>93</v>
      </c>
      <c r="G193" s="47">
        <v>430</v>
      </c>
      <c r="H193" s="49" t="s">
        <v>887</v>
      </c>
    </row>
    <row r="194" spans="1:8" x14ac:dyDescent="0.25">
      <c r="A194" s="160" t="s">
        <v>886</v>
      </c>
      <c r="B194" s="1">
        <v>43966</v>
      </c>
      <c r="C194" s="47">
        <v>540</v>
      </c>
      <c r="D194" s="47">
        <v>2055</v>
      </c>
      <c r="E194" s="48" t="s">
        <v>887</v>
      </c>
      <c r="F194" s="47">
        <v>205</v>
      </c>
      <c r="G194" s="47">
        <v>871</v>
      </c>
      <c r="H194" s="49" t="s">
        <v>887</v>
      </c>
    </row>
    <row r="195" spans="1:8" x14ac:dyDescent="0.25">
      <c r="A195" s="160" t="s">
        <v>888</v>
      </c>
      <c r="B195" s="1">
        <v>43966</v>
      </c>
      <c r="C195" s="47">
        <v>207</v>
      </c>
      <c r="D195" s="47">
        <v>1204</v>
      </c>
      <c r="E195" s="48" t="s">
        <v>887</v>
      </c>
      <c r="F195" s="47">
        <v>141</v>
      </c>
      <c r="G195" s="47">
        <v>384</v>
      </c>
      <c r="H195" s="49" t="s">
        <v>887</v>
      </c>
    </row>
    <row r="196" spans="1:8" x14ac:dyDescent="0.25">
      <c r="A196" s="160" t="s">
        <v>889</v>
      </c>
      <c r="B196" s="1">
        <v>43966</v>
      </c>
      <c r="C196" s="47">
        <v>152</v>
      </c>
      <c r="D196" s="47">
        <v>1087</v>
      </c>
      <c r="E196" s="48" t="s">
        <v>887</v>
      </c>
      <c r="F196" s="47">
        <v>82</v>
      </c>
      <c r="G196" s="47">
        <v>623</v>
      </c>
      <c r="H196" s="49" t="s">
        <v>887</v>
      </c>
    </row>
    <row r="197" spans="1:8" x14ac:dyDescent="0.25">
      <c r="A197" s="160" t="s">
        <v>890</v>
      </c>
      <c r="B197" s="1">
        <v>43966</v>
      </c>
      <c r="C197" s="47">
        <v>135</v>
      </c>
      <c r="D197" s="47">
        <v>798</v>
      </c>
      <c r="E197" s="48" t="s">
        <v>887</v>
      </c>
      <c r="F197" s="47">
        <v>59</v>
      </c>
      <c r="G197" s="47">
        <v>313</v>
      </c>
      <c r="H197" s="49" t="s">
        <v>887</v>
      </c>
    </row>
    <row r="198" spans="1:8" x14ac:dyDescent="0.25">
      <c r="A198" s="160" t="s">
        <v>891</v>
      </c>
      <c r="B198" s="1">
        <v>43966</v>
      </c>
      <c r="C198" s="47">
        <v>87</v>
      </c>
      <c r="D198" s="47">
        <v>816</v>
      </c>
      <c r="E198" s="48" t="s">
        <v>887</v>
      </c>
      <c r="F198" s="47">
        <v>158</v>
      </c>
      <c r="G198" s="47">
        <v>422</v>
      </c>
      <c r="H198" s="49" t="s">
        <v>887</v>
      </c>
    </row>
    <row r="199" spans="1:8" x14ac:dyDescent="0.25">
      <c r="A199" s="160" t="s">
        <v>892</v>
      </c>
      <c r="B199" s="1">
        <v>43966</v>
      </c>
      <c r="C199" s="47">
        <v>183</v>
      </c>
      <c r="D199" s="47">
        <v>767</v>
      </c>
      <c r="E199" s="48" t="s">
        <v>887</v>
      </c>
      <c r="F199" s="47">
        <v>87</v>
      </c>
      <c r="G199" s="47">
        <v>425</v>
      </c>
      <c r="H199" s="49" t="s">
        <v>887</v>
      </c>
    </row>
    <row r="200" spans="1:8" x14ac:dyDescent="0.25">
      <c r="A200" s="160" t="s">
        <v>886</v>
      </c>
      <c r="B200" s="1">
        <v>43967</v>
      </c>
      <c r="C200" s="47">
        <v>527</v>
      </c>
      <c r="D200" s="47">
        <v>2050</v>
      </c>
      <c r="E200" s="48" t="s">
        <v>887</v>
      </c>
      <c r="F200" s="47">
        <v>218</v>
      </c>
      <c r="G200" s="47">
        <v>868</v>
      </c>
      <c r="H200" s="49" t="s">
        <v>887</v>
      </c>
    </row>
    <row r="201" spans="1:8" x14ac:dyDescent="0.25">
      <c r="A201" s="160" t="s">
        <v>888</v>
      </c>
      <c r="B201" s="1">
        <v>43967</v>
      </c>
      <c r="C201" s="47">
        <v>202</v>
      </c>
      <c r="D201" s="47">
        <v>1254</v>
      </c>
      <c r="E201" s="48" t="s">
        <v>887</v>
      </c>
      <c r="F201" s="47">
        <v>141</v>
      </c>
      <c r="G201" s="47">
        <v>368</v>
      </c>
      <c r="H201" s="49" t="s">
        <v>887</v>
      </c>
    </row>
    <row r="202" spans="1:8" x14ac:dyDescent="0.25">
      <c r="A202" s="160" t="s">
        <v>889</v>
      </c>
      <c r="B202" s="1">
        <v>43967</v>
      </c>
      <c r="C202" s="47">
        <v>147</v>
      </c>
      <c r="D202" s="47">
        <v>1057</v>
      </c>
      <c r="E202" s="48" t="s">
        <v>887</v>
      </c>
      <c r="F202" s="47">
        <v>75</v>
      </c>
      <c r="G202" s="47">
        <v>664</v>
      </c>
      <c r="H202" s="49" t="s">
        <v>887</v>
      </c>
    </row>
    <row r="203" spans="1:8" x14ac:dyDescent="0.25">
      <c r="A203" s="160" t="s">
        <v>890</v>
      </c>
      <c r="B203" s="1">
        <v>43967</v>
      </c>
      <c r="C203" s="47">
        <v>126</v>
      </c>
      <c r="D203" s="47">
        <v>762</v>
      </c>
      <c r="E203" s="48" t="s">
        <v>887</v>
      </c>
      <c r="F203" s="47">
        <v>66</v>
      </c>
      <c r="G203" s="47">
        <v>350</v>
      </c>
      <c r="H203" s="49" t="s">
        <v>887</v>
      </c>
    </row>
    <row r="204" spans="1:8" x14ac:dyDescent="0.25">
      <c r="A204" s="160" t="s">
        <v>891</v>
      </c>
      <c r="B204" s="1">
        <v>43967</v>
      </c>
      <c r="C204" s="47">
        <v>82</v>
      </c>
      <c r="D204" s="47">
        <v>839</v>
      </c>
      <c r="E204" s="48" t="s">
        <v>887</v>
      </c>
      <c r="F204" s="47">
        <v>163</v>
      </c>
      <c r="G204" s="47">
        <v>398</v>
      </c>
      <c r="H204" s="49" t="s">
        <v>887</v>
      </c>
    </row>
    <row r="205" spans="1:8" x14ac:dyDescent="0.25">
      <c r="A205" s="160" t="s">
        <v>892</v>
      </c>
      <c r="B205" s="1">
        <v>43967</v>
      </c>
      <c r="C205" s="47">
        <v>182</v>
      </c>
      <c r="D205" s="47">
        <v>788</v>
      </c>
      <c r="E205" s="48" t="s">
        <v>887</v>
      </c>
      <c r="F205" s="47">
        <v>88</v>
      </c>
      <c r="G205" s="47">
        <v>453</v>
      </c>
      <c r="H205" s="49" t="s">
        <v>887</v>
      </c>
    </row>
    <row r="206" spans="1:8" x14ac:dyDescent="0.25">
      <c r="A206" s="160" t="s">
        <v>886</v>
      </c>
      <c r="B206" s="1">
        <v>43968</v>
      </c>
      <c r="C206" s="47">
        <v>528</v>
      </c>
      <c r="D206" s="47">
        <v>1957</v>
      </c>
      <c r="E206" s="48" t="s">
        <v>887</v>
      </c>
      <c r="F206" s="47">
        <v>214</v>
      </c>
      <c r="G206" s="47">
        <v>955</v>
      </c>
      <c r="H206" s="49" t="s">
        <v>887</v>
      </c>
    </row>
    <row r="207" spans="1:8" x14ac:dyDescent="0.25">
      <c r="A207" s="160" t="s">
        <v>888</v>
      </c>
      <c r="B207" s="1">
        <v>43968</v>
      </c>
      <c r="C207" s="47">
        <v>192</v>
      </c>
      <c r="D207" s="47">
        <v>1244</v>
      </c>
      <c r="E207" s="48" t="s">
        <v>887</v>
      </c>
      <c r="F207" s="47">
        <v>144</v>
      </c>
      <c r="G207" s="47">
        <v>356</v>
      </c>
      <c r="H207" s="49" t="s">
        <v>887</v>
      </c>
    </row>
    <row r="208" spans="1:8" x14ac:dyDescent="0.25">
      <c r="A208" s="160" t="s">
        <v>889</v>
      </c>
      <c r="B208" s="1">
        <v>43968</v>
      </c>
      <c r="C208" s="47">
        <v>139</v>
      </c>
      <c r="D208" s="47">
        <v>1053</v>
      </c>
      <c r="E208" s="48" t="s">
        <v>887</v>
      </c>
      <c r="F208" s="47">
        <v>90</v>
      </c>
      <c r="G208" s="47">
        <v>665</v>
      </c>
      <c r="H208" s="49" t="s">
        <v>887</v>
      </c>
    </row>
    <row r="209" spans="1:8" x14ac:dyDescent="0.25">
      <c r="A209" s="160" t="s">
        <v>890</v>
      </c>
      <c r="B209" s="1">
        <v>43968</v>
      </c>
      <c r="C209" s="47">
        <v>123</v>
      </c>
      <c r="D209" s="47">
        <v>756</v>
      </c>
      <c r="E209" s="48" t="s">
        <v>887</v>
      </c>
      <c r="F209" s="47">
        <v>69</v>
      </c>
      <c r="G209" s="47">
        <v>355</v>
      </c>
      <c r="H209" s="49" t="s">
        <v>887</v>
      </c>
    </row>
    <row r="210" spans="1:8" x14ac:dyDescent="0.25">
      <c r="A210" s="160" t="s">
        <v>891</v>
      </c>
      <c r="B210" s="1">
        <v>43968</v>
      </c>
      <c r="C210" s="47">
        <v>92</v>
      </c>
      <c r="D210" s="47">
        <v>846</v>
      </c>
      <c r="E210" s="48" t="s">
        <v>887</v>
      </c>
      <c r="F210" s="47">
        <v>153</v>
      </c>
      <c r="G210" s="47">
        <v>392</v>
      </c>
      <c r="H210" s="49" t="s">
        <v>887</v>
      </c>
    </row>
    <row r="211" spans="1:8" x14ac:dyDescent="0.25">
      <c r="A211" s="160" t="s">
        <v>892</v>
      </c>
      <c r="B211" s="1">
        <v>43968</v>
      </c>
      <c r="C211" s="47">
        <v>178</v>
      </c>
      <c r="D211" s="47">
        <v>777</v>
      </c>
      <c r="E211" s="48" t="s">
        <v>887</v>
      </c>
      <c r="F211" s="47">
        <v>91</v>
      </c>
      <c r="G211" s="47">
        <v>453</v>
      </c>
      <c r="H211" s="49" t="s">
        <v>887</v>
      </c>
    </row>
    <row r="212" spans="1:8" x14ac:dyDescent="0.25">
      <c r="A212" s="160" t="s">
        <v>886</v>
      </c>
      <c r="B212" s="1">
        <v>43969</v>
      </c>
      <c r="C212" s="47">
        <v>499</v>
      </c>
      <c r="D212" s="47">
        <v>1993</v>
      </c>
      <c r="E212" s="48" t="s">
        <v>887</v>
      </c>
      <c r="F212" s="47">
        <v>244</v>
      </c>
      <c r="G212" s="47">
        <v>922</v>
      </c>
      <c r="H212" s="49" t="s">
        <v>887</v>
      </c>
    </row>
    <row r="213" spans="1:8" x14ac:dyDescent="0.25">
      <c r="A213" s="160" t="s">
        <v>888</v>
      </c>
      <c r="B213" s="1">
        <v>43969</v>
      </c>
      <c r="C213" s="47">
        <v>194</v>
      </c>
      <c r="D213" s="47">
        <v>1239</v>
      </c>
      <c r="E213" s="48" t="s">
        <v>887</v>
      </c>
      <c r="F213" s="47">
        <v>143</v>
      </c>
      <c r="G213" s="47">
        <v>384</v>
      </c>
      <c r="H213" s="49" t="s">
        <v>887</v>
      </c>
    </row>
    <row r="214" spans="1:8" x14ac:dyDescent="0.25">
      <c r="A214" s="160" t="s">
        <v>889</v>
      </c>
      <c r="B214" s="1">
        <v>43969</v>
      </c>
      <c r="C214" s="47">
        <v>136</v>
      </c>
      <c r="D214" s="47">
        <v>1076</v>
      </c>
      <c r="E214" s="48" t="s">
        <v>887</v>
      </c>
      <c r="F214" s="47">
        <v>93</v>
      </c>
      <c r="G214" s="47">
        <v>643</v>
      </c>
      <c r="H214" s="49" t="s">
        <v>887</v>
      </c>
    </row>
    <row r="215" spans="1:8" x14ac:dyDescent="0.25">
      <c r="A215" s="160" t="s">
        <v>890</v>
      </c>
      <c r="B215" s="1">
        <v>43969</v>
      </c>
      <c r="C215" s="47">
        <v>118</v>
      </c>
      <c r="D215" s="47">
        <v>774</v>
      </c>
      <c r="E215" s="48" t="s">
        <v>887</v>
      </c>
      <c r="F215" s="47">
        <v>70</v>
      </c>
      <c r="G215" s="47">
        <v>355</v>
      </c>
      <c r="H215" s="49" t="s">
        <v>887</v>
      </c>
    </row>
    <row r="216" spans="1:8" x14ac:dyDescent="0.25">
      <c r="A216" s="160" t="s">
        <v>891</v>
      </c>
      <c r="B216" s="1">
        <v>43969</v>
      </c>
      <c r="C216" s="47">
        <v>79</v>
      </c>
      <c r="D216" s="47">
        <v>844</v>
      </c>
      <c r="E216" s="48" t="s">
        <v>887</v>
      </c>
      <c r="F216" s="47">
        <v>166</v>
      </c>
      <c r="G216" s="47">
        <v>393</v>
      </c>
      <c r="H216" s="49" t="s">
        <v>887</v>
      </c>
    </row>
    <row r="217" spans="1:8" x14ac:dyDescent="0.25">
      <c r="A217" s="160" t="s">
        <v>892</v>
      </c>
      <c r="B217" s="1">
        <v>43969</v>
      </c>
      <c r="C217" s="47">
        <v>184</v>
      </c>
      <c r="D217" s="47">
        <v>792</v>
      </c>
      <c r="E217" s="48" t="s">
        <v>887</v>
      </c>
      <c r="F217" s="47">
        <v>85</v>
      </c>
      <c r="G217" s="47">
        <v>448</v>
      </c>
      <c r="H217" s="49" t="s">
        <v>887</v>
      </c>
    </row>
    <row r="218" spans="1:8" x14ac:dyDescent="0.25">
      <c r="A218" s="160" t="s">
        <v>886</v>
      </c>
      <c r="B218" s="1">
        <v>43970</v>
      </c>
      <c r="C218" s="47">
        <v>513</v>
      </c>
      <c r="D218" s="47">
        <v>2076</v>
      </c>
      <c r="E218" s="48" t="s">
        <v>887</v>
      </c>
      <c r="F218" s="47">
        <v>211</v>
      </c>
      <c r="G218" s="47">
        <v>837</v>
      </c>
      <c r="H218" s="49" t="s">
        <v>887</v>
      </c>
    </row>
    <row r="219" spans="1:8" x14ac:dyDescent="0.25">
      <c r="A219" s="160" t="s">
        <v>888</v>
      </c>
      <c r="B219" s="1">
        <v>43970</v>
      </c>
      <c r="C219" s="47">
        <v>195</v>
      </c>
      <c r="D219" s="47">
        <v>1285</v>
      </c>
      <c r="E219" s="48" t="s">
        <v>887</v>
      </c>
      <c r="F219" s="47">
        <v>143</v>
      </c>
      <c r="G219" s="47">
        <v>357</v>
      </c>
      <c r="H219" s="49" t="s">
        <v>887</v>
      </c>
    </row>
    <row r="220" spans="1:8" x14ac:dyDescent="0.25">
      <c r="A220" s="160" t="s">
        <v>889</v>
      </c>
      <c r="B220" s="1">
        <v>43970</v>
      </c>
      <c r="C220" s="47">
        <v>143</v>
      </c>
      <c r="D220" s="47">
        <v>1129</v>
      </c>
      <c r="E220" s="48" t="s">
        <v>887</v>
      </c>
      <c r="F220" s="47">
        <v>86</v>
      </c>
      <c r="G220" s="47">
        <v>599</v>
      </c>
      <c r="H220" s="49" t="s">
        <v>887</v>
      </c>
    </row>
    <row r="221" spans="1:8" x14ac:dyDescent="0.25">
      <c r="A221" s="160" t="s">
        <v>890</v>
      </c>
      <c r="B221" s="1">
        <v>43970</v>
      </c>
      <c r="C221" s="47">
        <v>104</v>
      </c>
      <c r="D221" s="47">
        <v>804</v>
      </c>
      <c r="E221" s="48" t="s">
        <v>887</v>
      </c>
      <c r="F221" s="47">
        <v>75</v>
      </c>
      <c r="G221" s="47">
        <v>315</v>
      </c>
      <c r="H221" s="49" t="s">
        <v>887</v>
      </c>
    </row>
    <row r="222" spans="1:8" x14ac:dyDescent="0.25">
      <c r="A222" s="160" t="s">
        <v>891</v>
      </c>
      <c r="B222" s="1">
        <v>43970</v>
      </c>
      <c r="C222" s="47">
        <v>91</v>
      </c>
      <c r="D222" s="47">
        <v>835</v>
      </c>
      <c r="E222" s="48" t="s">
        <v>887</v>
      </c>
      <c r="F222" s="47">
        <v>154</v>
      </c>
      <c r="G222" s="47">
        <v>401</v>
      </c>
      <c r="H222" s="49" t="s">
        <v>887</v>
      </c>
    </row>
    <row r="223" spans="1:8" x14ac:dyDescent="0.25">
      <c r="A223" s="160" t="s">
        <v>892</v>
      </c>
      <c r="B223" s="1">
        <v>43970</v>
      </c>
      <c r="C223" s="47">
        <v>184</v>
      </c>
      <c r="D223" s="47">
        <v>828</v>
      </c>
      <c r="E223" s="48" t="s">
        <v>887</v>
      </c>
      <c r="F223" s="47">
        <v>85</v>
      </c>
      <c r="G223" s="47">
        <v>260</v>
      </c>
      <c r="H223" s="49" t="s">
        <v>887</v>
      </c>
    </row>
    <row r="224" spans="1:8" x14ac:dyDescent="0.25">
      <c r="A224" s="160" t="s">
        <v>886</v>
      </c>
      <c r="B224" s="1">
        <v>43971</v>
      </c>
      <c r="C224" s="47">
        <v>519</v>
      </c>
      <c r="D224" s="47">
        <v>2075</v>
      </c>
      <c r="E224" s="48" t="s">
        <v>887</v>
      </c>
      <c r="F224" s="47">
        <v>205</v>
      </c>
      <c r="G224" s="47">
        <v>907</v>
      </c>
      <c r="H224" s="49" t="s">
        <v>887</v>
      </c>
    </row>
    <row r="225" spans="1:8" x14ac:dyDescent="0.25">
      <c r="A225" s="160" t="s">
        <v>888</v>
      </c>
      <c r="B225" s="1">
        <v>43971</v>
      </c>
      <c r="C225" s="47">
        <v>199</v>
      </c>
      <c r="D225" s="47">
        <v>1302</v>
      </c>
      <c r="E225" s="48" t="s">
        <v>887</v>
      </c>
      <c r="F225" s="47">
        <v>141</v>
      </c>
      <c r="G225" s="47">
        <v>331</v>
      </c>
      <c r="H225" s="49" t="s">
        <v>887</v>
      </c>
    </row>
    <row r="226" spans="1:8" x14ac:dyDescent="0.25">
      <c r="A226" s="160" t="s">
        <v>889</v>
      </c>
      <c r="B226" s="1">
        <v>43971</v>
      </c>
      <c r="C226" s="47">
        <v>134</v>
      </c>
      <c r="D226" s="47">
        <v>1110</v>
      </c>
      <c r="E226" s="48" t="s">
        <v>887</v>
      </c>
      <c r="F226" s="47">
        <v>95</v>
      </c>
      <c r="G226" s="47">
        <v>625</v>
      </c>
      <c r="H226" s="49" t="s">
        <v>887</v>
      </c>
    </row>
    <row r="227" spans="1:8" x14ac:dyDescent="0.25">
      <c r="A227" s="160" t="s">
        <v>890</v>
      </c>
      <c r="B227" s="1">
        <v>43971</v>
      </c>
      <c r="C227" s="47">
        <v>104</v>
      </c>
      <c r="D227" s="47">
        <v>781</v>
      </c>
      <c r="E227" s="48" t="s">
        <v>887</v>
      </c>
      <c r="F227" s="47">
        <v>68</v>
      </c>
      <c r="G227" s="47">
        <v>278</v>
      </c>
      <c r="H227" s="49" t="s">
        <v>887</v>
      </c>
    </row>
    <row r="228" spans="1:8" x14ac:dyDescent="0.25">
      <c r="A228" s="160" t="s">
        <v>891</v>
      </c>
      <c r="B228" s="1">
        <v>43971</v>
      </c>
      <c r="C228" s="47">
        <v>80</v>
      </c>
      <c r="D228" s="47">
        <v>837</v>
      </c>
      <c r="E228" s="48" t="s">
        <v>887</v>
      </c>
      <c r="F228" s="47">
        <v>165</v>
      </c>
      <c r="G228" s="47">
        <v>398</v>
      </c>
      <c r="H228" s="49" t="s">
        <v>887</v>
      </c>
    </row>
    <row r="229" spans="1:8" x14ac:dyDescent="0.25">
      <c r="A229" s="160" t="s">
        <v>892</v>
      </c>
      <c r="B229" s="1">
        <v>43971</v>
      </c>
      <c r="C229" s="47">
        <v>188</v>
      </c>
      <c r="D229" s="47">
        <v>794</v>
      </c>
      <c r="E229" s="48" t="s">
        <v>887</v>
      </c>
      <c r="F229" s="47">
        <v>81</v>
      </c>
      <c r="G229" s="47">
        <v>289</v>
      </c>
      <c r="H229" s="49" t="s">
        <v>887</v>
      </c>
    </row>
    <row r="230" spans="1:8" x14ac:dyDescent="0.25">
      <c r="A230" s="160" t="s">
        <v>886</v>
      </c>
      <c r="B230" s="1">
        <v>43972</v>
      </c>
      <c r="C230" s="47">
        <v>513</v>
      </c>
      <c r="D230" s="47">
        <v>2018</v>
      </c>
      <c r="E230" s="48" t="s">
        <v>887</v>
      </c>
      <c r="F230" s="47">
        <v>210</v>
      </c>
      <c r="G230" s="47">
        <v>985</v>
      </c>
      <c r="H230" s="49" t="s">
        <v>887</v>
      </c>
    </row>
    <row r="231" spans="1:8" x14ac:dyDescent="0.25">
      <c r="A231" s="160" t="s">
        <v>888</v>
      </c>
      <c r="B231" s="1">
        <v>43972</v>
      </c>
      <c r="C231" s="47">
        <v>188</v>
      </c>
      <c r="D231" s="47">
        <v>1262</v>
      </c>
      <c r="E231" s="48" t="s">
        <v>887</v>
      </c>
      <c r="F231" s="47">
        <v>159</v>
      </c>
      <c r="G231" s="47">
        <v>464</v>
      </c>
      <c r="H231" s="49" t="s">
        <v>887</v>
      </c>
    </row>
    <row r="232" spans="1:8" x14ac:dyDescent="0.25">
      <c r="A232" s="160" t="s">
        <v>889</v>
      </c>
      <c r="B232" s="1">
        <v>43972</v>
      </c>
      <c r="C232" s="47">
        <v>139</v>
      </c>
      <c r="D232" s="47">
        <v>1053</v>
      </c>
      <c r="E232" s="48" t="s">
        <v>887</v>
      </c>
      <c r="F232" s="47">
        <v>96</v>
      </c>
      <c r="G232" s="47">
        <v>683</v>
      </c>
      <c r="H232" s="49" t="s">
        <v>887</v>
      </c>
    </row>
    <row r="233" spans="1:8" x14ac:dyDescent="0.25">
      <c r="A233" s="160" t="s">
        <v>890</v>
      </c>
      <c r="B233" s="1">
        <v>43972</v>
      </c>
      <c r="C233" s="47">
        <v>113</v>
      </c>
      <c r="D233" s="47">
        <v>750</v>
      </c>
      <c r="E233" s="48" t="s">
        <v>887</v>
      </c>
      <c r="F233" s="47">
        <v>58</v>
      </c>
      <c r="G233" s="47">
        <v>329</v>
      </c>
      <c r="H233" s="49" t="s">
        <v>887</v>
      </c>
    </row>
    <row r="234" spans="1:8" x14ac:dyDescent="0.25">
      <c r="A234" s="160" t="s">
        <v>891</v>
      </c>
      <c r="B234" s="1">
        <v>43972</v>
      </c>
      <c r="C234" s="47">
        <v>81</v>
      </c>
      <c r="D234" s="47">
        <v>818</v>
      </c>
      <c r="E234" s="48" t="s">
        <v>887</v>
      </c>
      <c r="F234" s="47">
        <v>164</v>
      </c>
      <c r="G234" s="47">
        <v>419</v>
      </c>
      <c r="H234" s="49" t="s">
        <v>887</v>
      </c>
    </row>
    <row r="235" spans="1:8" x14ac:dyDescent="0.25">
      <c r="A235" s="160" t="s">
        <v>892</v>
      </c>
      <c r="B235" s="1">
        <v>43972</v>
      </c>
      <c r="C235" s="47">
        <v>190</v>
      </c>
      <c r="D235" s="47">
        <v>803</v>
      </c>
      <c r="E235" s="48" t="s">
        <v>887</v>
      </c>
      <c r="F235" s="47">
        <v>79</v>
      </c>
      <c r="G235" s="47">
        <v>283</v>
      </c>
      <c r="H235" s="49" t="s">
        <v>887</v>
      </c>
    </row>
    <row r="236" spans="1:8" x14ac:dyDescent="0.25">
      <c r="A236" s="160" t="s">
        <v>886</v>
      </c>
      <c r="B236" s="1">
        <v>43973</v>
      </c>
      <c r="C236" s="47">
        <v>505</v>
      </c>
      <c r="D236" s="47">
        <v>2016</v>
      </c>
      <c r="E236" s="48" t="s">
        <v>887</v>
      </c>
      <c r="F236" s="47">
        <v>271</v>
      </c>
      <c r="G236" s="47">
        <v>1108</v>
      </c>
      <c r="H236" s="49" t="s">
        <v>887</v>
      </c>
    </row>
    <row r="237" spans="1:8" x14ac:dyDescent="0.25">
      <c r="A237" s="160" t="s">
        <v>888</v>
      </c>
      <c r="B237" s="1">
        <v>43973</v>
      </c>
      <c r="C237" s="47">
        <v>194</v>
      </c>
      <c r="D237" s="47">
        <v>1204</v>
      </c>
      <c r="E237" s="48" t="s">
        <v>887</v>
      </c>
      <c r="F237" s="47">
        <v>156</v>
      </c>
      <c r="G237" s="47">
        <v>659</v>
      </c>
      <c r="H237" s="49" t="s">
        <v>887</v>
      </c>
    </row>
    <row r="238" spans="1:8" x14ac:dyDescent="0.25">
      <c r="A238" s="160" t="s">
        <v>889</v>
      </c>
      <c r="B238" s="1">
        <v>43973</v>
      </c>
      <c r="C238" s="47">
        <v>129</v>
      </c>
      <c r="D238" s="47">
        <v>1092</v>
      </c>
      <c r="E238" s="48" t="s">
        <v>887</v>
      </c>
      <c r="F238" s="47">
        <v>118</v>
      </c>
      <c r="G238" s="47">
        <v>645</v>
      </c>
      <c r="H238" s="49" t="s">
        <v>887</v>
      </c>
    </row>
    <row r="239" spans="1:8" x14ac:dyDescent="0.25">
      <c r="A239" s="160" t="s">
        <v>890</v>
      </c>
      <c r="B239" s="1">
        <v>43973</v>
      </c>
      <c r="C239" s="47">
        <v>100</v>
      </c>
      <c r="D239" s="47">
        <v>733</v>
      </c>
      <c r="E239" s="48" t="s">
        <v>887</v>
      </c>
      <c r="F239" s="47">
        <v>81</v>
      </c>
      <c r="G239" s="47">
        <v>362</v>
      </c>
      <c r="H239" s="49" t="s">
        <v>887</v>
      </c>
    </row>
    <row r="240" spans="1:8" x14ac:dyDescent="0.25">
      <c r="A240" s="160" t="s">
        <v>891</v>
      </c>
      <c r="B240" s="1">
        <v>43973</v>
      </c>
      <c r="C240" s="47">
        <v>77</v>
      </c>
      <c r="D240" s="47">
        <v>840</v>
      </c>
      <c r="E240" s="48" t="s">
        <v>887</v>
      </c>
      <c r="F240" s="47">
        <v>168</v>
      </c>
      <c r="G240" s="47">
        <v>398</v>
      </c>
      <c r="H240" s="49" t="s">
        <v>887</v>
      </c>
    </row>
    <row r="241" spans="1:8" x14ac:dyDescent="0.25">
      <c r="A241" s="160" t="s">
        <v>892</v>
      </c>
      <c r="B241" s="1">
        <v>43973</v>
      </c>
      <c r="C241" s="47">
        <v>199</v>
      </c>
      <c r="D241" s="47">
        <v>775</v>
      </c>
      <c r="E241" s="48" t="s">
        <v>887</v>
      </c>
      <c r="F241" s="47">
        <v>92</v>
      </c>
      <c r="G241" s="47">
        <v>350</v>
      </c>
      <c r="H241" s="49" t="s">
        <v>887</v>
      </c>
    </row>
    <row r="242" spans="1:8" x14ac:dyDescent="0.25">
      <c r="A242" s="160" t="s">
        <v>886</v>
      </c>
      <c r="B242" s="1">
        <v>43974</v>
      </c>
      <c r="C242" s="47">
        <v>475</v>
      </c>
      <c r="D242" s="47">
        <v>1973</v>
      </c>
      <c r="E242" s="48" t="s">
        <v>887</v>
      </c>
      <c r="F242" s="47">
        <v>299</v>
      </c>
      <c r="G242" s="47">
        <v>1144</v>
      </c>
      <c r="H242" s="49" t="s">
        <v>887</v>
      </c>
    </row>
    <row r="243" spans="1:8" x14ac:dyDescent="0.25">
      <c r="A243" s="160" t="s">
        <v>888</v>
      </c>
      <c r="B243" s="1">
        <v>43974</v>
      </c>
      <c r="C243" s="47">
        <v>183</v>
      </c>
      <c r="D243" s="47">
        <v>1251</v>
      </c>
      <c r="E243" s="48" t="s">
        <v>887</v>
      </c>
      <c r="F243" s="47">
        <v>170</v>
      </c>
      <c r="G243" s="47">
        <v>602</v>
      </c>
      <c r="H243" s="49" t="s">
        <v>887</v>
      </c>
    </row>
    <row r="244" spans="1:8" x14ac:dyDescent="0.25">
      <c r="A244" s="160" t="s">
        <v>889</v>
      </c>
      <c r="B244" s="1">
        <v>43974</v>
      </c>
      <c r="C244" s="47">
        <v>125</v>
      </c>
      <c r="D244" s="47">
        <v>1057</v>
      </c>
      <c r="E244" s="48" t="s">
        <v>887</v>
      </c>
      <c r="F244" s="47">
        <v>121</v>
      </c>
      <c r="G244" s="47">
        <v>667</v>
      </c>
      <c r="H244" s="49" t="s">
        <v>887</v>
      </c>
    </row>
    <row r="245" spans="1:8" x14ac:dyDescent="0.25">
      <c r="A245" s="160" t="s">
        <v>890</v>
      </c>
      <c r="B245" s="1">
        <v>43974</v>
      </c>
      <c r="C245" s="47">
        <v>104</v>
      </c>
      <c r="D245" s="47">
        <v>725</v>
      </c>
      <c r="E245" s="48" t="s">
        <v>887</v>
      </c>
      <c r="F245" s="47">
        <v>71</v>
      </c>
      <c r="G245" s="47">
        <v>372</v>
      </c>
      <c r="H245" s="49" t="s">
        <v>887</v>
      </c>
    </row>
    <row r="246" spans="1:8" x14ac:dyDescent="0.25">
      <c r="A246" s="160" t="s">
        <v>891</v>
      </c>
      <c r="B246" s="1">
        <v>43974</v>
      </c>
      <c r="C246" s="47">
        <v>80</v>
      </c>
      <c r="D246" s="47">
        <v>793</v>
      </c>
      <c r="E246" s="48" t="s">
        <v>887</v>
      </c>
      <c r="F246" s="47">
        <v>165</v>
      </c>
      <c r="G246" s="47">
        <v>445</v>
      </c>
      <c r="H246" s="49" t="s">
        <v>887</v>
      </c>
    </row>
    <row r="247" spans="1:8" x14ac:dyDescent="0.25">
      <c r="A247" s="160" t="s">
        <v>892</v>
      </c>
      <c r="B247" s="1">
        <v>43974</v>
      </c>
      <c r="C247" s="47">
        <v>186</v>
      </c>
      <c r="D247" s="47">
        <v>733</v>
      </c>
      <c r="E247" s="48" t="s">
        <v>887</v>
      </c>
      <c r="F247" s="47">
        <v>105</v>
      </c>
      <c r="G247" s="47">
        <v>393</v>
      </c>
      <c r="H247" s="49" t="s">
        <v>887</v>
      </c>
    </row>
    <row r="248" spans="1:8" x14ac:dyDescent="0.25">
      <c r="A248" s="160" t="s">
        <v>886</v>
      </c>
      <c r="B248" s="1">
        <v>43975</v>
      </c>
      <c r="C248" s="47">
        <v>456</v>
      </c>
      <c r="D248" s="47">
        <v>1928</v>
      </c>
      <c r="E248" s="48" t="s">
        <v>887</v>
      </c>
      <c r="F248" s="47">
        <v>319</v>
      </c>
      <c r="G248" s="47">
        <v>1196</v>
      </c>
      <c r="H248" s="49" t="s">
        <v>887</v>
      </c>
    </row>
    <row r="249" spans="1:8" x14ac:dyDescent="0.25">
      <c r="A249" s="160" t="s">
        <v>888</v>
      </c>
      <c r="B249" s="1">
        <v>43975</v>
      </c>
      <c r="C249" s="47">
        <v>175</v>
      </c>
      <c r="D249" s="47">
        <v>1160</v>
      </c>
      <c r="E249" s="48" t="s">
        <v>887</v>
      </c>
      <c r="F249" s="47">
        <v>179</v>
      </c>
      <c r="G249" s="47">
        <v>690</v>
      </c>
      <c r="H249" s="49" t="s">
        <v>887</v>
      </c>
    </row>
    <row r="250" spans="1:8" x14ac:dyDescent="0.25">
      <c r="A250" s="160" t="s">
        <v>889</v>
      </c>
      <c r="B250" s="1">
        <v>43975</v>
      </c>
      <c r="C250" s="47">
        <v>126</v>
      </c>
      <c r="D250" s="47">
        <v>1030</v>
      </c>
      <c r="E250" s="48" t="s">
        <v>887</v>
      </c>
      <c r="F250" s="47">
        <v>119</v>
      </c>
      <c r="G250" s="47">
        <v>682</v>
      </c>
      <c r="H250" s="49" t="s">
        <v>887</v>
      </c>
    </row>
    <row r="251" spans="1:8" x14ac:dyDescent="0.25">
      <c r="A251" s="160" t="s">
        <v>890</v>
      </c>
      <c r="B251" s="1">
        <v>43975</v>
      </c>
      <c r="C251" s="47">
        <v>98</v>
      </c>
      <c r="D251" s="47">
        <v>705</v>
      </c>
      <c r="E251" s="48" t="s">
        <v>887</v>
      </c>
      <c r="F251" s="47">
        <v>85</v>
      </c>
      <c r="G251" s="47">
        <v>396</v>
      </c>
      <c r="H251" s="49" t="s">
        <v>887</v>
      </c>
    </row>
    <row r="252" spans="1:8" x14ac:dyDescent="0.25">
      <c r="A252" s="160" t="s">
        <v>891</v>
      </c>
      <c r="B252" s="1">
        <v>43975</v>
      </c>
      <c r="C252" s="47">
        <v>78</v>
      </c>
      <c r="D252" s="47">
        <v>807</v>
      </c>
      <c r="E252" s="48" t="s">
        <v>887</v>
      </c>
      <c r="F252" s="47">
        <v>167</v>
      </c>
      <c r="G252" s="47">
        <v>431</v>
      </c>
      <c r="H252" s="49" t="s">
        <v>887</v>
      </c>
    </row>
    <row r="253" spans="1:8" x14ac:dyDescent="0.25">
      <c r="A253" s="160" t="s">
        <v>892</v>
      </c>
      <c r="B253" s="1">
        <v>43975</v>
      </c>
      <c r="C253" s="47">
        <v>189</v>
      </c>
      <c r="D253" s="47">
        <v>761</v>
      </c>
      <c r="E253" s="48" t="s">
        <v>887</v>
      </c>
      <c r="F253" s="47">
        <v>102</v>
      </c>
      <c r="G253" s="47">
        <v>365</v>
      </c>
      <c r="H253" s="49" t="s">
        <v>887</v>
      </c>
    </row>
    <row r="254" spans="1:8" x14ac:dyDescent="0.25">
      <c r="A254" s="160" t="s">
        <v>886</v>
      </c>
      <c r="B254" s="1">
        <v>43976</v>
      </c>
      <c r="C254" s="47">
        <v>451</v>
      </c>
      <c r="D254" s="47">
        <v>1866</v>
      </c>
      <c r="E254" s="48" t="s">
        <v>887</v>
      </c>
      <c r="F254" s="47">
        <v>323</v>
      </c>
      <c r="G254" s="47">
        <v>1259</v>
      </c>
      <c r="H254" s="49" t="s">
        <v>887</v>
      </c>
    </row>
    <row r="255" spans="1:8" x14ac:dyDescent="0.25">
      <c r="A255" s="160" t="s">
        <v>888</v>
      </c>
      <c r="B255" s="1">
        <v>43976</v>
      </c>
      <c r="C255" s="47">
        <v>170</v>
      </c>
      <c r="D255" s="47">
        <v>1146</v>
      </c>
      <c r="E255" s="48" t="s">
        <v>887</v>
      </c>
      <c r="F255" s="47">
        <v>178</v>
      </c>
      <c r="G255" s="47">
        <v>689</v>
      </c>
      <c r="H255" s="49" t="s">
        <v>887</v>
      </c>
    </row>
    <row r="256" spans="1:8" x14ac:dyDescent="0.25">
      <c r="A256" s="160" t="s">
        <v>889</v>
      </c>
      <c r="B256" s="1">
        <v>43976</v>
      </c>
      <c r="C256" s="47">
        <v>128</v>
      </c>
      <c r="D256" s="47">
        <v>1053</v>
      </c>
      <c r="E256" s="48" t="s">
        <v>887</v>
      </c>
      <c r="F256" s="47">
        <v>117</v>
      </c>
      <c r="G256" s="47">
        <v>659</v>
      </c>
      <c r="H256" s="49" t="s">
        <v>887</v>
      </c>
    </row>
    <row r="257" spans="1:8" x14ac:dyDescent="0.25">
      <c r="A257" s="160" t="s">
        <v>890</v>
      </c>
      <c r="B257" s="1">
        <v>43976</v>
      </c>
      <c r="C257" s="47">
        <v>99</v>
      </c>
      <c r="D257" s="47">
        <v>720</v>
      </c>
      <c r="E257" s="48" t="s">
        <v>887</v>
      </c>
      <c r="F257" s="47">
        <v>86</v>
      </c>
      <c r="G257" s="47">
        <v>377</v>
      </c>
      <c r="H257" s="49" t="s">
        <v>887</v>
      </c>
    </row>
    <row r="258" spans="1:8" x14ac:dyDescent="0.25">
      <c r="A258" s="160" t="s">
        <v>891</v>
      </c>
      <c r="B258" s="1">
        <v>43976</v>
      </c>
      <c r="C258" s="47">
        <v>75</v>
      </c>
      <c r="D258" s="47">
        <v>818</v>
      </c>
      <c r="E258" s="48" t="s">
        <v>887</v>
      </c>
      <c r="F258" s="47">
        <v>170</v>
      </c>
      <c r="G258" s="47">
        <v>421</v>
      </c>
      <c r="H258" s="49" t="s">
        <v>887</v>
      </c>
    </row>
    <row r="259" spans="1:8" x14ac:dyDescent="0.25">
      <c r="A259" s="160" t="s">
        <v>892</v>
      </c>
      <c r="B259" s="1">
        <v>43976</v>
      </c>
      <c r="C259" s="47">
        <v>188</v>
      </c>
      <c r="D259" s="47">
        <v>746</v>
      </c>
      <c r="E259" s="48" t="s">
        <v>887</v>
      </c>
      <c r="F259" s="47">
        <v>103</v>
      </c>
      <c r="G259" s="47">
        <v>359</v>
      </c>
      <c r="H259" s="49" t="s">
        <v>887</v>
      </c>
    </row>
    <row r="260" spans="1:8" x14ac:dyDescent="0.25">
      <c r="A260" s="160" t="s">
        <v>886</v>
      </c>
      <c r="B260" s="1">
        <v>43977</v>
      </c>
      <c r="C260" s="47">
        <v>433</v>
      </c>
      <c r="D260" s="47">
        <v>1945</v>
      </c>
      <c r="E260" s="48" t="s">
        <v>887</v>
      </c>
      <c r="F260" s="47">
        <v>303</v>
      </c>
      <c r="G260" s="47">
        <v>1108</v>
      </c>
      <c r="H260" s="49" t="s">
        <v>887</v>
      </c>
    </row>
    <row r="261" spans="1:8" x14ac:dyDescent="0.25">
      <c r="A261" s="160" t="s">
        <v>888</v>
      </c>
      <c r="B261" s="1">
        <v>43977</v>
      </c>
      <c r="C261" s="47">
        <v>175</v>
      </c>
      <c r="D261" s="47">
        <v>1167</v>
      </c>
      <c r="E261" s="48" t="s">
        <v>887</v>
      </c>
      <c r="F261" s="47">
        <v>175</v>
      </c>
      <c r="G261" s="47">
        <v>687</v>
      </c>
      <c r="H261" s="49" t="s">
        <v>887</v>
      </c>
    </row>
    <row r="262" spans="1:8" x14ac:dyDescent="0.25">
      <c r="A262" s="160" t="s">
        <v>889</v>
      </c>
      <c r="B262" s="1">
        <v>43977</v>
      </c>
      <c r="C262" s="47">
        <v>124</v>
      </c>
      <c r="D262" s="47">
        <v>1067</v>
      </c>
      <c r="E262" s="48" t="s">
        <v>887</v>
      </c>
      <c r="F262" s="47">
        <v>114</v>
      </c>
      <c r="G262" s="47">
        <v>633</v>
      </c>
      <c r="H262" s="49" t="s">
        <v>887</v>
      </c>
    </row>
    <row r="263" spans="1:8" x14ac:dyDescent="0.25">
      <c r="A263" s="160" t="s">
        <v>890</v>
      </c>
      <c r="B263" s="1">
        <v>43977</v>
      </c>
      <c r="C263" s="47">
        <v>101</v>
      </c>
      <c r="D263" s="47">
        <v>725</v>
      </c>
      <c r="E263" s="48" t="s">
        <v>887</v>
      </c>
      <c r="F263" s="47">
        <v>84</v>
      </c>
      <c r="G263" s="47">
        <v>360</v>
      </c>
      <c r="H263" s="49" t="s">
        <v>887</v>
      </c>
    </row>
    <row r="264" spans="1:8" x14ac:dyDescent="0.25">
      <c r="A264" s="160" t="s">
        <v>891</v>
      </c>
      <c r="B264" s="1">
        <v>43977</v>
      </c>
      <c r="C264" s="47">
        <v>76</v>
      </c>
      <c r="D264" s="47">
        <v>829</v>
      </c>
      <c r="E264" s="48" t="s">
        <v>887</v>
      </c>
      <c r="F264" s="47">
        <v>169</v>
      </c>
      <c r="G264" s="47">
        <v>408</v>
      </c>
      <c r="H264" s="49" t="s">
        <v>887</v>
      </c>
    </row>
    <row r="265" spans="1:8" x14ac:dyDescent="0.25">
      <c r="A265" s="160" t="s">
        <v>892</v>
      </c>
      <c r="B265" s="1">
        <v>43977</v>
      </c>
      <c r="C265" s="47">
        <v>183</v>
      </c>
      <c r="D265" s="47">
        <v>767</v>
      </c>
      <c r="E265" s="48" t="s">
        <v>887</v>
      </c>
      <c r="F265" s="47">
        <v>108</v>
      </c>
      <c r="G265" s="47">
        <v>359</v>
      </c>
      <c r="H265" s="49" t="s">
        <v>887</v>
      </c>
    </row>
    <row r="266" spans="1:8" x14ac:dyDescent="0.25">
      <c r="A266" s="160" t="s">
        <v>886</v>
      </c>
      <c r="B266" s="1">
        <v>43978</v>
      </c>
      <c r="C266" s="47">
        <v>461</v>
      </c>
      <c r="D266" s="47">
        <v>2018</v>
      </c>
      <c r="E266" s="48" t="s">
        <v>887</v>
      </c>
      <c r="F266" s="47">
        <v>266</v>
      </c>
      <c r="G266" s="47">
        <v>1110</v>
      </c>
      <c r="H266" s="49" t="s">
        <v>887</v>
      </c>
    </row>
    <row r="267" spans="1:8" x14ac:dyDescent="0.25">
      <c r="A267" s="160" t="s">
        <v>888</v>
      </c>
      <c r="B267" s="1">
        <v>43978</v>
      </c>
      <c r="C267" s="47">
        <v>177</v>
      </c>
      <c r="D267" s="47">
        <v>1200</v>
      </c>
      <c r="E267" s="48" t="s">
        <v>887</v>
      </c>
      <c r="F267" s="47">
        <v>177</v>
      </c>
      <c r="G267" s="47">
        <v>654</v>
      </c>
      <c r="H267" s="49" t="s">
        <v>887</v>
      </c>
    </row>
    <row r="268" spans="1:8" x14ac:dyDescent="0.25">
      <c r="A268" s="160" t="s">
        <v>889</v>
      </c>
      <c r="B268" s="1">
        <v>43978</v>
      </c>
      <c r="C268" s="47">
        <v>136</v>
      </c>
      <c r="D268" s="47">
        <v>1123</v>
      </c>
      <c r="E268" s="48" t="s">
        <v>887</v>
      </c>
      <c r="F268" s="47">
        <v>104</v>
      </c>
      <c r="G268" s="47">
        <v>599</v>
      </c>
      <c r="H268" s="49" t="s">
        <v>887</v>
      </c>
    </row>
    <row r="269" spans="1:8" x14ac:dyDescent="0.25">
      <c r="A269" s="160" t="s">
        <v>890</v>
      </c>
      <c r="B269" s="1">
        <v>43978</v>
      </c>
      <c r="C269" s="47">
        <v>98</v>
      </c>
      <c r="D269" s="47">
        <v>765</v>
      </c>
      <c r="E269" s="48" t="s">
        <v>887</v>
      </c>
      <c r="F269" s="47">
        <v>93</v>
      </c>
      <c r="G269" s="47">
        <v>337</v>
      </c>
      <c r="H269" s="49" t="s">
        <v>887</v>
      </c>
    </row>
    <row r="270" spans="1:8" x14ac:dyDescent="0.25">
      <c r="A270" s="160" t="s">
        <v>891</v>
      </c>
      <c r="B270" s="1">
        <v>43978</v>
      </c>
      <c r="C270" s="47">
        <v>79</v>
      </c>
      <c r="D270" s="47">
        <v>867</v>
      </c>
      <c r="E270" s="48" t="s">
        <v>887</v>
      </c>
      <c r="F270" s="47">
        <v>166</v>
      </c>
      <c r="G270" s="47">
        <v>369</v>
      </c>
      <c r="H270" s="49" t="s">
        <v>887</v>
      </c>
    </row>
    <row r="271" spans="1:8" x14ac:dyDescent="0.25">
      <c r="A271" s="160" t="s">
        <v>892</v>
      </c>
      <c r="B271" s="1">
        <v>43978</v>
      </c>
      <c r="C271" s="47">
        <v>191</v>
      </c>
      <c r="D271" s="47">
        <v>825</v>
      </c>
      <c r="E271" s="48" t="s">
        <v>887</v>
      </c>
      <c r="F271" s="47">
        <v>100</v>
      </c>
      <c r="G271" s="47">
        <v>298</v>
      </c>
      <c r="H271" s="49" t="s">
        <v>887</v>
      </c>
    </row>
    <row r="272" spans="1:8" x14ac:dyDescent="0.25">
      <c r="A272" s="160" t="s">
        <v>886</v>
      </c>
      <c r="B272" s="1">
        <v>43979</v>
      </c>
      <c r="C272" s="47">
        <v>442</v>
      </c>
      <c r="D272" s="47">
        <v>2028</v>
      </c>
      <c r="E272" s="48">
        <v>0</v>
      </c>
      <c r="F272" s="47">
        <v>285</v>
      </c>
      <c r="G272" s="47">
        <v>1098</v>
      </c>
      <c r="H272" s="49">
        <v>0</v>
      </c>
    </row>
    <row r="273" spans="1:8" x14ac:dyDescent="0.25">
      <c r="A273" s="160" t="s">
        <v>888</v>
      </c>
      <c r="B273" s="1">
        <v>43979</v>
      </c>
      <c r="C273" s="47">
        <v>169</v>
      </c>
      <c r="D273" s="47">
        <v>1235</v>
      </c>
      <c r="E273" s="48">
        <v>0</v>
      </c>
      <c r="F273" s="47">
        <v>175</v>
      </c>
      <c r="G273" s="47">
        <v>618</v>
      </c>
      <c r="H273" s="49">
        <v>0</v>
      </c>
    </row>
    <row r="274" spans="1:8" x14ac:dyDescent="0.25">
      <c r="A274" s="160" t="s">
        <v>889</v>
      </c>
      <c r="B274" s="1">
        <v>43979</v>
      </c>
      <c r="C274" s="47">
        <v>137</v>
      </c>
      <c r="D274" s="47">
        <v>1166</v>
      </c>
      <c r="E274" s="48">
        <v>0</v>
      </c>
      <c r="F274" s="47">
        <v>103</v>
      </c>
      <c r="G274" s="47">
        <v>556</v>
      </c>
      <c r="H274" s="49">
        <v>0</v>
      </c>
    </row>
    <row r="275" spans="1:8" x14ac:dyDescent="0.25">
      <c r="A275" s="160" t="s">
        <v>890</v>
      </c>
      <c r="B275" s="1">
        <v>43979</v>
      </c>
      <c r="C275" s="47">
        <v>100</v>
      </c>
      <c r="D275" s="47">
        <v>776</v>
      </c>
      <c r="E275" s="48">
        <v>0</v>
      </c>
      <c r="F275" s="47">
        <v>91</v>
      </c>
      <c r="G275" s="47">
        <v>322</v>
      </c>
      <c r="H275" s="49">
        <v>0</v>
      </c>
    </row>
    <row r="276" spans="1:8" x14ac:dyDescent="0.25">
      <c r="A276" s="160" t="s">
        <v>891</v>
      </c>
      <c r="B276" s="1">
        <v>43979</v>
      </c>
      <c r="C276" s="47">
        <v>75</v>
      </c>
      <c r="D276" s="47">
        <v>891</v>
      </c>
      <c r="E276" s="48">
        <v>0</v>
      </c>
      <c r="F276" s="47">
        <v>170</v>
      </c>
      <c r="G276" s="47">
        <v>346</v>
      </c>
      <c r="H276" s="49">
        <v>0</v>
      </c>
    </row>
    <row r="277" spans="1:8" x14ac:dyDescent="0.25">
      <c r="A277" s="160" t="s">
        <v>892</v>
      </c>
      <c r="B277" s="1">
        <v>43979</v>
      </c>
      <c r="C277" s="47">
        <v>179</v>
      </c>
      <c r="D277" s="47">
        <v>861</v>
      </c>
      <c r="E277" s="48">
        <v>0</v>
      </c>
      <c r="F277" s="47">
        <v>110</v>
      </c>
      <c r="G277" s="47">
        <v>262</v>
      </c>
      <c r="H277" s="49">
        <v>0</v>
      </c>
    </row>
    <row r="278" spans="1:8" x14ac:dyDescent="0.25">
      <c r="A278" s="160" t="s">
        <v>886</v>
      </c>
      <c r="B278" s="1">
        <v>43980</v>
      </c>
      <c r="C278" s="47">
        <v>412</v>
      </c>
      <c r="D278" s="47">
        <v>2087</v>
      </c>
      <c r="E278" s="48">
        <v>0</v>
      </c>
      <c r="F278" s="47">
        <v>262</v>
      </c>
      <c r="G278" s="47">
        <v>1203</v>
      </c>
      <c r="H278" s="49">
        <v>0</v>
      </c>
    </row>
    <row r="279" spans="1:8" x14ac:dyDescent="0.25">
      <c r="A279" s="160" t="s">
        <v>888</v>
      </c>
      <c r="B279" s="1">
        <v>43980</v>
      </c>
      <c r="C279" s="47">
        <v>170</v>
      </c>
      <c r="D279" s="47">
        <v>1187</v>
      </c>
      <c r="E279" s="48">
        <v>0</v>
      </c>
      <c r="F279" s="47">
        <v>138</v>
      </c>
      <c r="G279" s="47">
        <v>767</v>
      </c>
      <c r="H279" s="49">
        <v>0</v>
      </c>
    </row>
    <row r="280" spans="1:8" x14ac:dyDescent="0.25">
      <c r="A280" s="160" t="s">
        <v>889</v>
      </c>
      <c r="B280" s="1">
        <v>43980</v>
      </c>
      <c r="C280" s="47">
        <v>145</v>
      </c>
      <c r="D280" s="47">
        <v>1109</v>
      </c>
      <c r="E280" s="48">
        <v>0</v>
      </c>
      <c r="F280" s="47">
        <v>92</v>
      </c>
      <c r="G280" s="47">
        <v>615</v>
      </c>
      <c r="H280" s="49">
        <v>0</v>
      </c>
    </row>
    <row r="281" spans="1:8" x14ac:dyDescent="0.25">
      <c r="A281" s="160" t="s">
        <v>890</v>
      </c>
      <c r="B281" s="1">
        <v>43980</v>
      </c>
      <c r="C281" s="47">
        <v>97</v>
      </c>
      <c r="D281" s="47">
        <v>748</v>
      </c>
      <c r="E281" s="48">
        <v>0</v>
      </c>
      <c r="F281" s="47">
        <v>84</v>
      </c>
      <c r="G281" s="47">
        <v>394</v>
      </c>
      <c r="H281" s="49">
        <v>0</v>
      </c>
    </row>
    <row r="282" spans="1:8" x14ac:dyDescent="0.25">
      <c r="A282" s="160" t="s">
        <v>891</v>
      </c>
      <c r="B282" s="1">
        <v>43980</v>
      </c>
      <c r="C282" s="47">
        <v>82</v>
      </c>
      <c r="D282" s="47">
        <v>874</v>
      </c>
      <c r="E282" s="48">
        <v>0</v>
      </c>
      <c r="F282" s="47">
        <v>163</v>
      </c>
      <c r="G282" s="47">
        <v>362</v>
      </c>
      <c r="H282" s="49">
        <v>0</v>
      </c>
    </row>
    <row r="283" spans="1:8" x14ac:dyDescent="0.25">
      <c r="A283" s="160" t="s">
        <v>892</v>
      </c>
      <c r="B283" s="1">
        <v>43980</v>
      </c>
      <c r="C283" s="47">
        <v>167</v>
      </c>
      <c r="D283" s="47">
        <v>807</v>
      </c>
      <c r="E283" s="48">
        <v>0</v>
      </c>
      <c r="F283" s="47">
        <v>124</v>
      </c>
      <c r="G283" s="47">
        <v>319</v>
      </c>
      <c r="H283" s="49">
        <v>0</v>
      </c>
    </row>
    <row r="284" spans="1:8" x14ac:dyDescent="0.25">
      <c r="A284" s="160" t="s">
        <v>886</v>
      </c>
      <c r="B284" s="1">
        <v>43981</v>
      </c>
      <c r="C284" s="47">
        <v>421</v>
      </c>
      <c r="D284" s="47">
        <v>2066</v>
      </c>
      <c r="E284" s="48">
        <v>0</v>
      </c>
      <c r="F284" s="47">
        <v>253</v>
      </c>
      <c r="G284" s="47">
        <v>1216</v>
      </c>
      <c r="H284" s="49">
        <v>0</v>
      </c>
    </row>
    <row r="285" spans="1:8" x14ac:dyDescent="0.25">
      <c r="A285" s="160" t="s">
        <v>888</v>
      </c>
      <c r="B285" s="1">
        <v>43981</v>
      </c>
      <c r="C285" s="47">
        <v>168</v>
      </c>
      <c r="D285" s="47">
        <v>1184</v>
      </c>
      <c r="E285" s="48">
        <v>0</v>
      </c>
      <c r="F285" s="47">
        <v>147</v>
      </c>
      <c r="G285" s="47">
        <v>831</v>
      </c>
      <c r="H285" s="49">
        <v>0</v>
      </c>
    </row>
    <row r="286" spans="1:8" x14ac:dyDescent="0.25">
      <c r="A286" s="160" t="s">
        <v>889</v>
      </c>
      <c r="B286" s="1">
        <v>43981</v>
      </c>
      <c r="C286" s="47">
        <v>130</v>
      </c>
      <c r="D286" s="47">
        <v>1064</v>
      </c>
      <c r="E286" s="48">
        <v>0</v>
      </c>
      <c r="F286" s="47">
        <v>107</v>
      </c>
      <c r="G286" s="47">
        <v>659</v>
      </c>
      <c r="H286" s="49">
        <v>0</v>
      </c>
    </row>
    <row r="287" spans="1:8" x14ac:dyDescent="0.25">
      <c r="A287" s="160" t="s">
        <v>890</v>
      </c>
      <c r="B287" s="1">
        <v>43981</v>
      </c>
      <c r="C287" s="47">
        <v>93</v>
      </c>
      <c r="D287" s="47">
        <v>699</v>
      </c>
      <c r="E287" s="48">
        <v>0</v>
      </c>
      <c r="F287" s="47">
        <v>88</v>
      </c>
      <c r="G287" s="47">
        <v>442</v>
      </c>
      <c r="H287" s="49">
        <v>0</v>
      </c>
    </row>
    <row r="288" spans="1:8" x14ac:dyDescent="0.25">
      <c r="A288" s="160" t="s">
        <v>891</v>
      </c>
      <c r="B288" s="1">
        <v>43981</v>
      </c>
      <c r="C288" s="47">
        <v>78</v>
      </c>
      <c r="D288" s="47">
        <v>863</v>
      </c>
      <c r="E288" s="48">
        <v>0</v>
      </c>
      <c r="F288" s="47">
        <v>167</v>
      </c>
      <c r="G288" s="47">
        <v>372</v>
      </c>
      <c r="H288" s="49">
        <v>0</v>
      </c>
    </row>
    <row r="289" spans="1:8" x14ac:dyDescent="0.25">
      <c r="A289" s="160" t="s">
        <v>892</v>
      </c>
      <c r="B289" s="1">
        <v>43981</v>
      </c>
      <c r="C289" s="47">
        <v>157</v>
      </c>
      <c r="D289" s="47">
        <v>774</v>
      </c>
      <c r="E289" s="48">
        <v>0</v>
      </c>
      <c r="F289" s="47">
        <v>134</v>
      </c>
      <c r="G289" s="47">
        <v>352</v>
      </c>
      <c r="H289" s="49">
        <v>0</v>
      </c>
    </row>
    <row r="290" spans="1:8" x14ac:dyDescent="0.25">
      <c r="A290" s="160" t="s">
        <v>886</v>
      </c>
      <c r="B290" s="1">
        <v>43982</v>
      </c>
      <c r="C290" s="47">
        <v>394</v>
      </c>
      <c r="D290" s="47">
        <v>2036</v>
      </c>
      <c r="E290" s="48">
        <v>0</v>
      </c>
      <c r="F290" s="47">
        <v>280</v>
      </c>
      <c r="G290" s="47">
        <v>1240</v>
      </c>
      <c r="H290" s="49">
        <v>0</v>
      </c>
    </row>
    <row r="291" spans="1:8" x14ac:dyDescent="0.25">
      <c r="A291" s="160" t="s">
        <v>888</v>
      </c>
      <c r="B291" s="1">
        <v>43982</v>
      </c>
      <c r="C291" s="47">
        <v>164</v>
      </c>
      <c r="D291" s="47">
        <v>1173</v>
      </c>
      <c r="E291" s="48">
        <v>0</v>
      </c>
      <c r="F291" s="47">
        <v>151</v>
      </c>
      <c r="G291" s="47">
        <v>826</v>
      </c>
      <c r="H291" s="49">
        <v>0</v>
      </c>
    </row>
    <row r="292" spans="1:8" x14ac:dyDescent="0.25">
      <c r="A292" s="160" t="s">
        <v>889</v>
      </c>
      <c r="B292" s="1">
        <v>43982</v>
      </c>
      <c r="C292" s="47">
        <v>129</v>
      </c>
      <c r="D292" s="47">
        <v>1048</v>
      </c>
      <c r="E292" s="48">
        <v>0</v>
      </c>
      <c r="F292" s="47">
        <v>105</v>
      </c>
      <c r="G292" s="47">
        <v>678</v>
      </c>
      <c r="H292" s="49">
        <v>0</v>
      </c>
    </row>
    <row r="293" spans="1:8" x14ac:dyDescent="0.25">
      <c r="A293" s="160" t="s">
        <v>890</v>
      </c>
      <c r="B293" s="1">
        <v>43982</v>
      </c>
      <c r="C293" s="47">
        <v>88</v>
      </c>
      <c r="D293" s="47">
        <v>732</v>
      </c>
      <c r="E293" s="48">
        <v>0</v>
      </c>
      <c r="F293" s="47">
        <v>93</v>
      </c>
      <c r="G293" s="47">
        <v>409</v>
      </c>
      <c r="H293" s="49">
        <v>0</v>
      </c>
    </row>
    <row r="294" spans="1:8" x14ac:dyDescent="0.25">
      <c r="A294" s="160" t="s">
        <v>891</v>
      </c>
      <c r="B294" s="1">
        <v>43982</v>
      </c>
      <c r="C294" s="47">
        <v>82</v>
      </c>
      <c r="D294" s="47">
        <v>854</v>
      </c>
      <c r="E294" s="48">
        <v>0</v>
      </c>
      <c r="F294" s="47">
        <v>163</v>
      </c>
      <c r="G294" s="47">
        <v>380</v>
      </c>
      <c r="H294" s="49">
        <v>0</v>
      </c>
    </row>
    <row r="295" spans="1:8" x14ac:dyDescent="0.25">
      <c r="A295" s="160" t="s">
        <v>892</v>
      </c>
      <c r="B295" s="1">
        <v>43982</v>
      </c>
      <c r="C295" s="47">
        <v>161</v>
      </c>
      <c r="D295" s="47">
        <v>729</v>
      </c>
      <c r="E295" s="48">
        <v>0</v>
      </c>
      <c r="F295" s="47">
        <v>130</v>
      </c>
      <c r="G295" s="47">
        <v>397</v>
      </c>
      <c r="H295" s="49">
        <v>0</v>
      </c>
    </row>
    <row r="296" spans="1:8" x14ac:dyDescent="0.25">
      <c r="A296" s="160" t="s">
        <v>886</v>
      </c>
      <c r="B296" s="1">
        <v>43983</v>
      </c>
      <c r="C296" s="47">
        <v>373</v>
      </c>
      <c r="D296" s="47">
        <v>2045</v>
      </c>
      <c r="E296" s="48">
        <v>0</v>
      </c>
      <c r="F296" s="47">
        <v>299</v>
      </c>
      <c r="G296" s="47">
        <v>1240</v>
      </c>
      <c r="H296" s="49">
        <v>0</v>
      </c>
    </row>
    <row r="297" spans="1:8" x14ac:dyDescent="0.25">
      <c r="A297" s="160" t="s">
        <v>888</v>
      </c>
      <c r="B297" s="1">
        <v>43983</v>
      </c>
      <c r="C297" s="47">
        <v>165</v>
      </c>
      <c r="D297" s="47">
        <v>1170</v>
      </c>
      <c r="E297" s="48">
        <v>0</v>
      </c>
      <c r="F297" s="47">
        <v>150</v>
      </c>
      <c r="G297" s="47">
        <v>824</v>
      </c>
      <c r="H297" s="49">
        <v>0</v>
      </c>
    </row>
    <row r="298" spans="1:8" x14ac:dyDescent="0.25">
      <c r="A298" s="160" t="s">
        <v>889</v>
      </c>
      <c r="B298" s="1">
        <v>43983</v>
      </c>
      <c r="C298" s="47">
        <v>123</v>
      </c>
      <c r="D298" s="47">
        <v>1047</v>
      </c>
      <c r="E298" s="48">
        <v>0</v>
      </c>
      <c r="F298" s="47">
        <v>112</v>
      </c>
      <c r="G298" s="47">
        <v>682</v>
      </c>
      <c r="H298" s="49">
        <v>0</v>
      </c>
    </row>
    <row r="299" spans="1:8" x14ac:dyDescent="0.25">
      <c r="A299" s="160" t="s">
        <v>890</v>
      </c>
      <c r="B299" s="1">
        <v>43983</v>
      </c>
      <c r="C299" s="47">
        <v>88</v>
      </c>
      <c r="D299" s="47">
        <v>761</v>
      </c>
      <c r="E299" s="48">
        <v>0</v>
      </c>
      <c r="F299" s="47">
        <v>93</v>
      </c>
      <c r="G299" s="47">
        <v>381</v>
      </c>
      <c r="H299" s="49">
        <v>0</v>
      </c>
    </row>
    <row r="300" spans="1:8" x14ac:dyDescent="0.25">
      <c r="A300" s="160" t="s">
        <v>891</v>
      </c>
      <c r="B300" s="1">
        <v>43983</v>
      </c>
      <c r="C300" s="47">
        <v>78</v>
      </c>
      <c r="D300" s="47">
        <v>842</v>
      </c>
      <c r="E300" s="48">
        <v>0</v>
      </c>
      <c r="F300" s="47">
        <v>167</v>
      </c>
      <c r="G300" s="47">
        <v>392</v>
      </c>
      <c r="H300" s="49">
        <v>0</v>
      </c>
    </row>
    <row r="301" spans="1:8" x14ac:dyDescent="0.25">
      <c r="A301" s="160" t="s">
        <v>892</v>
      </c>
      <c r="B301" s="1">
        <v>43983</v>
      </c>
      <c r="C301" s="47">
        <v>162</v>
      </c>
      <c r="D301" s="47">
        <v>743</v>
      </c>
      <c r="E301" s="48">
        <v>0</v>
      </c>
      <c r="F301" s="47">
        <v>129</v>
      </c>
      <c r="G301" s="47">
        <v>383</v>
      </c>
      <c r="H301" s="49">
        <v>0</v>
      </c>
    </row>
    <row r="302" spans="1:8" x14ac:dyDescent="0.25">
      <c r="A302" s="160" t="s">
        <v>886</v>
      </c>
      <c r="B302" s="1">
        <v>43984</v>
      </c>
      <c r="C302" s="47">
        <v>403</v>
      </c>
      <c r="D302" s="47">
        <v>2116</v>
      </c>
      <c r="E302" s="48">
        <v>0</v>
      </c>
      <c r="F302" s="47">
        <v>271</v>
      </c>
      <c r="G302" s="47">
        <v>1174</v>
      </c>
      <c r="H302" s="49">
        <v>0</v>
      </c>
    </row>
    <row r="303" spans="1:8" x14ac:dyDescent="0.25">
      <c r="A303" s="160" t="s">
        <v>888</v>
      </c>
      <c r="B303" s="1">
        <v>43984</v>
      </c>
      <c r="C303" s="47">
        <v>170</v>
      </c>
      <c r="D303" s="47">
        <v>1235</v>
      </c>
      <c r="E303" s="48">
        <v>0</v>
      </c>
      <c r="F303" s="47">
        <v>145</v>
      </c>
      <c r="G303" s="47">
        <v>768</v>
      </c>
      <c r="H303" s="49">
        <v>0</v>
      </c>
    </row>
    <row r="304" spans="1:8" x14ac:dyDescent="0.25">
      <c r="A304" s="160" t="s">
        <v>889</v>
      </c>
      <c r="B304" s="1">
        <v>43984</v>
      </c>
      <c r="C304" s="47">
        <v>127</v>
      </c>
      <c r="D304" s="47">
        <v>1093</v>
      </c>
      <c r="E304" s="48">
        <v>0</v>
      </c>
      <c r="F304" s="47">
        <v>109</v>
      </c>
      <c r="G304" s="47">
        <v>635</v>
      </c>
      <c r="H304" s="49">
        <v>0</v>
      </c>
    </row>
    <row r="305" spans="1:8" x14ac:dyDescent="0.25">
      <c r="A305" s="160" t="s">
        <v>890</v>
      </c>
      <c r="B305" s="1">
        <v>43984</v>
      </c>
      <c r="C305" s="47">
        <v>99</v>
      </c>
      <c r="D305" s="47">
        <v>742</v>
      </c>
      <c r="E305" s="48">
        <v>0</v>
      </c>
      <c r="F305" s="47">
        <v>82</v>
      </c>
      <c r="G305" s="47">
        <v>403</v>
      </c>
      <c r="H305" s="49">
        <v>0</v>
      </c>
    </row>
    <row r="306" spans="1:8" x14ac:dyDescent="0.25">
      <c r="A306" s="160" t="s">
        <v>891</v>
      </c>
      <c r="B306" s="1">
        <v>43984</v>
      </c>
      <c r="C306" s="47">
        <v>77</v>
      </c>
      <c r="D306" s="47">
        <v>873</v>
      </c>
      <c r="E306" s="48">
        <v>0</v>
      </c>
      <c r="F306" s="47">
        <v>168</v>
      </c>
      <c r="G306" s="47">
        <v>361</v>
      </c>
      <c r="H306" s="49">
        <v>0</v>
      </c>
    </row>
    <row r="307" spans="1:8" x14ac:dyDescent="0.25">
      <c r="A307" s="160" t="s">
        <v>892</v>
      </c>
      <c r="B307" s="1">
        <v>43984</v>
      </c>
      <c r="C307" s="47">
        <v>161</v>
      </c>
      <c r="D307" s="47">
        <v>821</v>
      </c>
      <c r="E307" s="48">
        <v>0</v>
      </c>
      <c r="F307" s="47">
        <v>130</v>
      </c>
      <c r="G307" s="47">
        <v>305</v>
      </c>
      <c r="H307" s="49">
        <v>0</v>
      </c>
    </row>
    <row r="308" spans="1:8" x14ac:dyDescent="0.25">
      <c r="A308" s="160" t="s">
        <v>886</v>
      </c>
      <c r="B308" s="1">
        <v>43985</v>
      </c>
      <c r="C308" s="47">
        <v>404</v>
      </c>
      <c r="D308" s="47">
        <v>2152</v>
      </c>
      <c r="E308" s="48">
        <v>0</v>
      </c>
      <c r="F308" s="47">
        <v>268</v>
      </c>
      <c r="G308" s="47">
        <v>1148</v>
      </c>
      <c r="H308" s="49">
        <v>0</v>
      </c>
    </row>
    <row r="309" spans="1:8" x14ac:dyDescent="0.25">
      <c r="A309" s="160" t="s">
        <v>888</v>
      </c>
      <c r="B309" s="1">
        <v>43985</v>
      </c>
      <c r="C309" s="47">
        <v>162</v>
      </c>
      <c r="D309" s="47">
        <v>1235</v>
      </c>
      <c r="E309" s="48">
        <v>0</v>
      </c>
      <c r="F309" s="47">
        <v>149</v>
      </c>
      <c r="G309" s="47">
        <v>768</v>
      </c>
      <c r="H309" s="49">
        <v>0</v>
      </c>
    </row>
    <row r="310" spans="1:8" x14ac:dyDescent="0.25">
      <c r="A310" s="160" t="s">
        <v>889</v>
      </c>
      <c r="B310" s="1">
        <v>43985</v>
      </c>
      <c r="C310" s="47">
        <v>125</v>
      </c>
      <c r="D310" s="47">
        <v>1117</v>
      </c>
      <c r="E310" s="48">
        <v>0</v>
      </c>
      <c r="F310" s="47">
        <v>112</v>
      </c>
      <c r="G310" s="47">
        <v>607</v>
      </c>
      <c r="H310" s="49">
        <v>0</v>
      </c>
    </row>
    <row r="311" spans="1:8" x14ac:dyDescent="0.25">
      <c r="A311" s="160" t="s">
        <v>890</v>
      </c>
      <c r="B311" s="1">
        <v>43985</v>
      </c>
      <c r="C311" s="47">
        <v>94</v>
      </c>
      <c r="D311" s="47">
        <v>727</v>
      </c>
      <c r="E311" s="48">
        <v>0</v>
      </c>
      <c r="F311" s="47">
        <v>87</v>
      </c>
      <c r="G311" s="47">
        <v>428</v>
      </c>
      <c r="H311" s="49">
        <v>0</v>
      </c>
    </row>
    <row r="312" spans="1:8" x14ac:dyDescent="0.25">
      <c r="A312" s="160" t="s">
        <v>891</v>
      </c>
      <c r="B312" s="1">
        <v>43985</v>
      </c>
      <c r="C312" s="47">
        <v>85</v>
      </c>
      <c r="D312" s="47">
        <v>860</v>
      </c>
      <c r="E312" s="48">
        <v>0</v>
      </c>
      <c r="F312" s="47">
        <v>160</v>
      </c>
      <c r="G312" s="47">
        <v>374</v>
      </c>
      <c r="H312" s="49">
        <v>0</v>
      </c>
    </row>
    <row r="313" spans="1:8" x14ac:dyDescent="0.25">
      <c r="A313" s="160" t="s">
        <v>892</v>
      </c>
      <c r="B313" s="1">
        <v>43985</v>
      </c>
      <c r="C313" s="47">
        <v>157</v>
      </c>
      <c r="D313" s="47">
        <v>802</v>
      </c>
      <c r="E313" s="48">
        <v>0</v>
      </c>
      <c r="F313" s="47">
        <v>134</v>
      </c>
      <c r="G313" s="47">
        <v>324</v>
      </c>
      <c r="H313" s="49">
        <v>0</v>
      </c>
    </row>
    <row r="314" spans="1:8" x14ac:dyDescent="0.25">
      <c r="A314" s="160" t="s">
        <v>886</v>
      </c>
      <c r="B314" s="1">
        <v>43986</v>
      </c>
      <c r="C314" s="47">
        <v>417</v>
      </c>
      <c r="D314" s="47">
        <v>2127</v>
      </c>
      <c r="E314" s="48">
        <v>0</v>
      </c>
      <c r="F314" s="47">
        <v>257</v>
      </c>
      <c r="G314" s="47">
        <v>1161</v>
      </c>
      <c r="H314" s="49">
        <v>0</v>
      </c>
    </row>
    <row r="315" spans="1:8" x14ac:dyDescent="0.25">
      <c r="A315" s="160" t="s">
        <v>888</v>
      </c>
      <c r="B315" s="1">
        <v>43986</v>
      </c>
      <c r="C315" s="47">
        <v>164</v>
      </c>
      <c r="D315" s="47">
        <v>1205</v>
      </c>
      <c r="E315" s="48">
        <v>0</v>
      </c>
      <c r="F315" s="47">
        <v>147</v>
      </c>
      <c r="G315" s="47">
        <v>797</v>
      </c>
      <c r="H315" s="49">
        <v>0</v>
      </c>
    </row>
    <row r="316" spans="1:8" x14ac:dyDescent="0.25">
      <c r="A316" s="160" t="s">
        <v>889</v>
      </c>
      <c r="B316" s="1">
        <v>43986</v>
      </c>
      <c r="C316" s="47">
        <v>129</v>
      </c>
      <c r="D316" s="47">
        <v>1162</v>
      </c>
      <c r="E316" s="48">
        <v>0</v>
      </c>
      <c r="F316" s="47">
        <v>108</v>
      </c>
      <c r="G316" s="47">
        <v>564</v>
      </c>
      <c r="H316" s="49">
        <v>0</v>
      </c>
    </row>
    <row r="317" spans="1:8" x14ac:dyDescent="0.25">
      <c r="A317" s="160" t="s">
        <v>890</v>
      </c>
      <c r="B317" s="1">
        <v>43986</v>
      </c>
      <c r="C317" s="47">
        <v>88</v>
      </c>
      <c r="D317" s="47">
        <v>716</v>
      </c>
      <c r="E317" s="48">
        <v>0</v>
      </c>
      <c r="F317" s="47">
        <v>93</v>
      </c>
      <c r="G317" s="47">
        <v>432</v>
      </c>
      <c r="H317" s="49">
        <v>0</v>
      </c>
    </row>
    <row r="318" spans="1:8" x14ac:dyDescent="0.25">
      <c r="A318" s="160" t="s">
        <v>891</v>
      </c>
      <c r="B318" s="1">
        <v>43986</v>
      </c>
      <c r="C318" s="47">
        <v>89</v>
      </c>
      <c r="D318" s="47">
        <v>846</v>
      </c>
      <c r="E318" s="48">
        <v>0</v>
      </c>
      <c r="F318" s="47">
        <v>156</v>
      </c>
      <c r="G318" s="47">
        <v>388</v>
      </c>
      <c r="H318" s="49">
        <v>0</v>
      </c>
    </row>
    <row r="319" spans="1:8" x14ac:dyDescent="0.25">
      <c r="A319" s="160" t="s">
        <v>892</v>
      </c>
      <c r="B319" s="1">
        <v>43986</v>
      </c>
      <c r="C319" s="47">
        <v>153</v>
      </c>
      <c r="D319" s="47">
        <v>798</v>
      </c>
      <c r="E319" s="48">
        <v>0</v>
      </c>
      <c r="F319" s="47">
        <v>138</v>
      </c>
      <c r="G319" s="47">
        <v>328</v>
      </c>
      <c r="H319" s="49">
        <v>0</v>
      </c>
    </row>
    <row r="320" spans="1:8" x14ac:dyDescent="0.25">
      <c r="A320" s="160" t="s">
        <v>886</v>
      </c>
      <c r="B320" s="1">
        <v>43987</v>
      </c>
      <c r="C320" s="47">
        <v>419</v>
      </c>
      <c r="D320" s="47">
        <v>2180</v>
      </c>
      <c r="E320" s="48">
        <v>0</v>
      </c>
      <c r="F320" s="47">
        <v>254</v>
      </c>
      <c r="G320" s="47">
        <v>1110</v>
      </c>
      <c r="H320" s="49">
        <v>0</v>
      </c>
    </row>
    <row r="321" spans="1:8" x14ac:dyDescent="0.25">
      <c r="A321" s="160" t="s">
        <v>888</v>
      </c>
      <c r="B321" s="1">
        <v>43987</v>
      </c>
      <c r="C321" s="47">
        <v>174</v>
      </c>
      <c r="D321" s="47">
        <v>1228</v>
      </c>
      <c r="E321" s="48">
        <v>0</v>
      </c>
      <c r="F321" s="47">
        <v>137</v>
      </c>
      <c r="G321" s="47">
        <v>768</v>
      </c>
      <c r="H321" s="49">
        <v>0</v>
      </c>
    </row>
    <row r="322" spans="1:8" x14ac:dyDescent="0.25">
      <c r="A322" s="160" t="s">
        <v>889</v>
      </c>
      <c r="B322" s="1">
        <v>43987</v>
      </c>
      <c r="C322" s="47">
        <v>126</v>
      </c>
      <c r="D322" s="47">
        <v>1121</v>
      </c>
      <c r="E322" s="48">
        <v>0</v>
      </c>
      <c r="F322" s="47">
        <v>111</v>
      </c>
      <c r="G322" s="47">
        <v>604</v>
      </c>
      <c r="H322" s="49">
        <v>0</v>
      </c>
    </row>
    <row r="323" spans="1:8" x14ac:dyDescent="0.25">
      <c r="A323" s="160" t="s">
        <v>890</v>
      </c>
      <c r="B323" s="1">
        <v>43987</v>
      </c>
      <c r="C323" s="47">
        <v>90</v>
      </c>
      <c r="D323" s="47">
        <v>741</v>
      </c>
      <c r="E323" s="48">
        <v>0</v>
      </c>
      <c r="F323" s="47">
        <v>91</v>
      </c>
      <c r="G323" s="47">
        <v>408</v>
      </c>
      <c r="H323" s="49">
        <v>0</v>
      </c>
    </row>
    <row r="324" spans="1:8" x14ac:dyDescent="0.25">
      <c r="A324" s="160" t="s">
        <v>891</v>
      </c>
      <c r="B324" s="1">
        <v>43987</v>
      </c>
      <c r="C324" s="47">
        <v>75</v>
      </c>
      <c r="D324" s="47">
        <v>827</v>
      </c>
      <c r="E324" s="48">
        <v>0</v>
      </c>
      <c r="F324" s="47">
        <v>170</v>
      </c>
      <c r="G324" s="47">
        <v>407</v>
      </c>
      <c r="H324" s="49">
        <v>0</v>
      </c>
    </row>
    <row r="325" spans="1:8" x14ac:dyDescent="0.25">
      <c r="A325" s="160" t="s">
        <v>892</v>
      </c>
      <c r="B325" s="1">
        <v>43987</v>
      </c>
      <c r="C325" s="47">
        <v>154</v>
      </c>
      <c r="D325" s="47">
        <v>794</v>
      </c>
      <c r="E325" s="48">
        <v>0</v>
      </c>
      <c r="F325" s="47">
        <v>137</v>
      </c>
      <c r="G325" s="47">
        <v>337</v>
      </c>
      <c r="H325" s="49">
        <v>0</v>
      </c>
    </row>
    <row r="326" spans="1:8" x14ac:dyDescent="0.25">
      <c r="A326" s="160" t="s">
        <v>886</v>
      </c>
      <c r="B326" s="1">
        <v>43988</v>
      </c>
      <c r="C326" s="47">
        <v>411</v>
      </c>
      <c r="D326" s="47">
        <v>2152</v>
      </c>
      <c r="E326" s="48">
        <v>0</v>
      </c>
      <c r="F326" s="47">
        <v>259</v>
      </c>
      <c r="G326" s="47">
        <v>1118</v>
      </c>
      <c r="H326" s="49">
        <v>0</v>
      </c>
    </row>
    <row r="327" spans="1:8" x14ac:dyDescent="0.25">
      <c r="A327" s="160" t="s">
        <v>888</v>
      </c>
      <c r="B327" s="1">
        <v>43988</v>
      </c>
      <c r="C327" s="47">
        <v>164</v>
      </c>
      <c r="D327" s="47">
        <v>1236</v>
      </c>
      <c r="E327" s="48">
        <v>0</v>
      </c>
      <c r="F327" s="47">
        <v>147</v>
      </c>
      <c r="G327" s="47">
        <v>748</v>
      </c>
      <c r="H327" s="49">
        <v>0</v>
      </c>
    </row>
    <row r="328" spans="1:8" x14ac:dyDescent="0.25">
      <c r="A328" s="160" t="s">
        <v>889</v>
      </c>
      <c r="B328" s="1">
        <v>43988</v>
      </c>
      <c r="C328" s="47">
        <v>121</v>
      </c>
      <c r="D328" s="47">
        <v>1102</v>
      </c>
      <c r="E328" s="48">
        <v>0</v>
      </c>
      <c r="F328" s="47">
        <v>116</v>
      </c>
      <c r="G328" s="47">
        <v>622</v>
      </c>
      <c r="H328" s="49">
        <v>0</v>
      </c>
    </row>
    <row r="329" spans="1:8" x14ac:dyDescent="0.25">
      <c r="A329" s="160" t="s">
        <v>890</v>
      </c>
      <c r="B329" s="1">
        <v>43988</v>
      </c>
      <c r="C329" s="47">
        <v>88</v>
      </c>
      <c r="D329" s="47">
        <v>695</v>
      </c>
      <c r="E329" s="48">
        <v>0</v>
      </c>
      <c r="F329" s="47">
        <v>93</v>
      </c>
      <c r="G329" s="47">
        <v>450</v>
      </c>
      <c r="H329" s="49">
        <v>0</v>
      </c>
    </row>
    <row r="330" spans="1:8" x14ac:dyDescent="0.25">
      <c r="A330" s="160" t="s">
        <v>891</v>
      </c>
      <c r="B330" s="1">
        <v>43988</v>
      </c>
      <c r="C330" s="47">
        <v>78</v>
      </c>
      <c r="D330" s="47">
        <v>837</v>
      </c>
      <c r="E330" s="48">
        <v>0</v>
      </c>
      <c r="F330" s="47">
        <v>167</v>
      </c>
      <c r="G330" s="47">
        <v>397</v>
      </c>
      <c r="H330" s="49">
        <v>0</v>
      </c>
    </row>
    <row r="331" spans="1:8" x14ac:dyDescent="0.25">
      <c r="A331" s="160" t="s">
        <v>892</v>
      </c>
      <c r="B331" s="1">
        <v>43988</v>
      </c>
      <c r="C331" s="47">
        <v>154</v>
      </c>
      <c r="D331" s="47">
        <v>780</v>
      </c>
      <c r="E331" s="48">
        <v>0</v>
      </c>
      <c r="F331" s="47">
        <v>137</v>
      </c>
      <c r="G331" s="47">
        <v>351</v>
      </c>
      <c r="H331" s="49">
        <v>0</v>
      </c>
    </row>
    <row r="332" spans="1:8" x14ac:dyDescent="0.25">
      <c r="A332" s="160" t="s">
        <v>886</v>
      </c>
      <c r="B332" s="1">
        <v>43989</v>
      </c>
      <c r="C332" s="47">
        <v>407</v>
      </c>
      <c r="D332" s="47">
        <v>2096</v>
      </c>
      <c r="E332" s="48">
        <v>0</v>
      </c>
      <c r="F332" s="47">
        <v>260</v>
      </c>
      <c r="G332" s="47">
        <v>1176</v>
      </c>
      <c r="H332" s="49">
        <v>0</v>
      </c>
    </row>
    <row r="333" spans="1:8" x14ac:dyDescent="0.25">
      <c r="A333" s="160" t="s">
        <v>888</v>
      </c>
      <c r="B333" s="1">
        <v>43989</v>
      </c>
      <c r="C333" s="47">
        <v>154</v>
      </c>
      <c r="D333" s="47">
        <v>1215</v>
      </c>
      <c r="E333" s="48">
        <v>0</v>
      </c>
      <c r="F333" s="47">
        <v>157</v>
      </c>
      <c r="G333" s="47">
        <v>776</v>
      </c>
      <c r="H333" s="49">
        <v>0</v>
      </c>
    </row>
    <row r="334" spans="1:8" x14ac:dyDescent="0.25">
      <c r="A334" s="160" t="s">
        <v>889</v>
      </c>
      <c r="B334" s="1">
        <v>43989</v>
      </c>
      <c r="C334" s="47">
        <v>121</v>
      </c>
      <c r="D334" s="47">
        <v>1075</v>
      </c>
      <c r="E334" s="48">
        <v>0</v>
      </c>
      <c r="F334" s="47">
        <v>116</v>
      </c>
      <c r="G334" s="47">
        <v>649</v>
      </c>
      <c r="H334" s="49">
        <v>0</v>
      </c>
    </row>
    <row r="335" spans="1:8" x14ac:dyDescent="0.25">
      <c r="A335" s="160" t="s">
        <v>890</v>
      </c>
      <c r="B335" s="1">
        <v>43989</v>
      </c>
      <c r="C335" s="47">
        <v>87</v>
      </c>
      <c r="D335" s="47">
        <v>688</v>
      </c>
      <c r="E335" s="48">
        <v>0</v>
      </c>
      <c r="F335" s="47">
        <v>94</v>
      </c>
      <c r="G335" s="47">
        <v>460</v>
      </c>
      <c r="H335" s="49">
        <v>0</v>
      </c>
    </row>
    <row r="336" spans="1:8" x14ac:dyDescent="0.25">
      <c r="A336" s="160" t="s">
        <v>891</v>
      </c>
      <c r="B336" s="1">
        <v>43989</v>
      </c>
      <c r="C336" s="47">
        <v>77</v>
      </c>
      <c r="D336" s="47">
        <v>854</v>
      </c>
      <c r="E336" s="48">
        <v>0</v>
      </c>
      <c r="F336" s="47">
        <v>168</v>
      </c>
      <c r="G336" s="47">
        <v>380</v>
      </c>
      <c r="H336" s="49">
        <v>0</v>
      </c>
    </row>
    <row r="337" spans="1:8" x14ac:dyDescent="0.25">
      <c r="A337" s="160" t="s">
        <v>892</v>
      </c>
      <c r="B337" s="1">
        <v>43989</v>
      </c>
      <c r="C337" s="47">
        <v>143</v>
      </c>
      <c r="D337" s="47">
        <v>761</v>
      </c>
      <c r="E337" s="48">
        <v>0</v>
      </c>
      <c r="F337" s="47">
        <v>148</v>
      </c>
      <c r="G337" s="47">
        <v>385</v>
      </c>
      <c r="H337" s="49">
        <v>0</v>
      </c>
    </row>
    <row r="338" spans="1:8" x14ac:dyDescent="0.25">
      <c r="A338" s="160" t="s">
        <v>886</v>
      </c>
      <c r="B338" s="1">
        <v>43990</v>
      </c>
      <c r="C338" s="47">
        <v>410</v>
      </c>
      <c r="D338" s="47">
        <v>2093</v>
      </c>
      <c r="E338" s="48">
        <v>0</v>
      </c>
      <c r="F338" s="47">
        <v>263</v>
      </c>
      <c r="G338" s="47">
        <v>1186</v>
      </c>
      <c r="H338" s="49">
        <v>0</v>
      </c>
    </row>
    <row r="339" spans="1:8" x14ac:dyDescent="0.25">
      <c r="A339" s="160" t="s">
        <v>888</v>
      </c>
      <c r="B339" s="1">
        <v>43990</v>
      </c>
      <c r="C339" s="47">
        <v>153</v>
      </c>
      <c r="D339" s="47">
        <v>1211</v>
      </c>
      <c r="E339" s="48">
        <v>0</v>
      </c>
      <c r="F339" s="47">
        <v>158</v>
      </c>
      <c r="G339" s="47">
        <v>786</v>
      </c>
      <c r="H339" s="49">
        <v>0</v>
      </c>
    </row>
    <row r="340" spans="1:8" x14ac:dyDescent="0.25">
      <c r="A340" s="160" t="s">
        <v>889</v>
      </c>
      <c r="B340" s="1">
        <v>43990</v>
      </c>
      <c r="C340" s="47">
        <v>118</v>
      </c>
      <c r="D340" s="47">
        <v>1105</v>
      </c>
      <c r="E340" s="48">
        <v>0</v>
      </c>
      <c r="F340" s="47">
        <v>119</v>
      </c>
      <c r="G340" s="47">
        <v>619</v>
      </c>
      <c r="H340" s="49">
        <v>0</v>
      </c>
    </row>
    <row r="341" spans="1:8" x14ac:dyDescent="0.25">
      <c r="A341" s="160" t="s">
        <v>890</v>
      </c>
      <c r="B341" s="1">
        <v>43990</v>
      </c>
      <c r="C341" s="47">
        <v>90</v>
      </c>
      <c r="D341" s="47">
        <v>706</v>
      </c>
      <c r="E341" s="48">
        <v>0</v>
      </c>
      <c r="F341" s="47">
        <v>91</v>
      </c>
      <c r="G341" s="47">
        <v>445</v>
      </c>
      <c r="H341" s="49">
        <v>0</v>
      </c>
    </row>
    <row r="342" spans="1:8" x14ac:dyDescent="0.25">
      <c r="A342" s="160" t="s">
        <v>891</v>
      </c>
      <c r="B342" s="1">
        <v>43990</v>
      </c>
      <c r="C342" s="47">
        <v>77</v>
      </c>
      <c r="D342" s="47">
        <v>853</v>
      </c>
      <c r="E342" s="48">
        <v>0</v>
      </c>
      <c r="F342" s="47">
        <v>168</v>
      </c>
      <c r="G342" s="47">
        <v>381</v>
      </c>
      <c r="H342" s="49">
        <v>0</v>
      </c>
    </row>
    <row r="343" spans="1:8" x14ac:dyDescent="0.25">
      <c r="A343" s="160" t="s">
        <v>892</v>
      </c>
      <c r="B343" s="1">
        <v>43990</v>
      </c>
      <c r="C343" s="47">
        <v>148</v>
      </c>
      <c r="D343" s="47">
        <v>765</v>
      </c>
      <c r="E343" s="48">
        <v>0</v>
      </c>
      <c r="F343" s="47">
        <v>143</v>
      </c>
      <c r="G343" s="47">
        <v>381</v>
      </c>
      <c r="H343" s="49">
        <v>0</v>
      </c>
    </row>
    <row r="344" spans="1:8" x14ac:dyDescent="0.25">
      <c r="A344" s="160" t="s">
        <v>886</v>
      </c>
      <c r="B344" s="1">
        <v>43991</v>
      </c>
      <c r="C344" s="47">
        <v>423</v>
      </c>
      <c r="D344" s="47">
        <v>2202</v>
      </c>
      <c r="E344" s="48">
        <v>0</v>
      </c>
      <c r="F344" s="47">
        <v>248</v>
      </c>
      <c r="G344" s="47">
        <v>1098</v>
      </c>
      <c r="H344" s="49">
        <v>0</v>
      </c>
    </row>
    <row r="345" spans="1:8" x14ac:dyDescent="0.25">
      <c r="A345" s="160" t="s">
        <v>888</v>
      </c>
      <c r="B345" s="1">
        <v>43991</v>
      </c>
      <c r="C345" s="47">
        <v>156</v>
      </c>
      <c r="D345" s="47">
        <v>1232</v>
      </c>
      <c r="E345" s="48">
        <v>0</v>
      </c>
      <c r="F345" s="47">
        <v>155</v>
      </c>
      <c r="G345" s="47">
        <v>766</v>
      </c>
      <c r="H345" s="49">
        <v>0</v>
      </c>
    </row>
    <row r="346" spans="1:8" x14ac:dyDescent="0.25">
      <c r="A346" s="160" t="s">
        <v>889</v>
      </c>
      <c r="B346" s="1">
        <v>43991</v>
      </c>
      <c r="C346" s="47">
        <v>128</v>
      </c>
      <c r="D346" s="47">
        <v>1139</v>
      </c>
      <c r="E346" s="48">
        <v>0</v>
      </c>
      <c r="F346" s="47">
        <v>109</v>
      </c>
      <c r="G346" s="47">
        <v>583</v>
      </c>
      <c r="H346" s="49">
        <v>0</v>
      </c>
    </row>
    <row r="347" spans="1:8" x14ac:dyDescent="0.25">
      <c r="A347" s="160" t="s">
        <v>890</v>
      </c>
      <c r="B347" s="1">
        <v>43991</v>
      </c>
      <c r="C347" s="47">
        <v>92</v>
      </c>
      <c r="D347" s="47">
        <v>731</v>
      </c>
      <c r="E347" s="48">
        <v>0</v>
      </c>
      <c r="F347" s="47">
        <v>89</v>
      </c>
      <c r="G347" s="47">
        <v>424</v>
      </c>
      <c r="H347" s="49">
        <v>0</v>
      </c>
    </row>
    <row r="348" spans="1:8" x14ac:dyDescent="0.25">
      <c r="A348" s="160" t="s">
        <v>891</v>
      </c>
      <c r="B348" s="1">
        <v>43991</v>
      </c>
      <c r="C348" s="47">
        <v>83</v>
      </c>
      <c r="D348" s="47">
        <v>897</v>
      </c>
      <c r="E348" s="48">
        <v>0</v>
      </c>
      <c r="F348" s="47">
        <v>162</v>
      </c>
      <c r="G348" s="47">
        <v>337</v>
      </c>
      <c r="H348" s="49">
        <v>0</v>
      </c>
    </row>
    <row r="349" spans="1:8" x14ac:dyDescent="0.25">
      <c r="A349" s="160" t="s">
        <v>892</v>
      </c>
      <c r="B349" s="1">
        <v>43991</v>
      </c>
      <c r="C349" s="47">
        <v>157</v>
      </c>
      <c r="D349" s="47">
        <v>813</v>
      </c>
      <c r="E349" s="48">
        <v>0</v>
      </c>
      <c r="F349" s="47">
        <v>134</v>
      </c>
      <c r="G349" s="47">
        <v>318</v>
      </c>
      <c r="H349" s="49">
        <v>0</v>
      </c>
    </row>
    <row r="350" spans="1:8" x14ac:dyDescent="0.25">
      <c r="A350" s="160" t="s">
        <v>886</v>
      </c>
      <c r="B350" s="1">
        <v>43992</v>
      </c>
      <c r="C350" s="47">
        <v>435</v>
      </c>
      <c r="D350" s="47">
        <v>2282</v>
      </c>
      <c r="E350" s="48">
        <v>0</v>
      </c>
      <c r="F350" s="47">
        <v>239</v>
      </c>
      <c r="G350" s="47">
        <v>1015</v>
      </c>
      <c r="H350" s="49">
        <v>0</v>
      </c>
    </row>
    <row r="351" spans="1:8" x14ac:dyDescent="0.25">
      <c r="A351" s="160" t="s">
        <v>888</v>
      </c>
      <c r="B351" s="1">
        <v>43992</v>
      </c>
      <c r="C351" s="47">
        <v>146</v>
      </c>
      <c r="D351" s="47">
        <v>1237</v>
      </c>
      <c r="E351" s="48">
        <v>0</v>
      </c>
      <c r="F351" s="47">
        <v>165</v>
      </c>
      <c r="G351" s="47">
        <v>766</v>
      </c>
      <c r="H351" s="49">
        <v>0</v>
      </c>
    </row>
    <row r="352" spans="1:8" x14ac:dyDescent="0.25">
      <c r="A352" s="160" t="s">
        <v>889</v>
      </c>
      <c r="B352" s="1">
        <v>43992</v>
      </c>
      <c r="C352" s="47">
        <v>126</v>
      </c>
      <c r="D352" s="47">
        <v>1196</v>
      </c>
      <c r="E352" s="48">
        <v>0</v>
      </c>
      <c r="F352" s="47">
        <v>111</v>
      </c>
      <c r="G352" s="47">
        <v>526</v>
      </c>
      <c r="H352" s="49">
        <v>0</v>
      </c>
    </row>
    <row r="353" spans="1:8" x14ac:dyDescent="0.25">
      <c r="A353" s="160" t="s">
        <v>890</v>
      </c>
      <c r="B353" s="1">
        <v>43992</v>
      </c>
      <c r="C353" s="47">
        <v>89</v>
      </c>
      <c r="D353" s="47">
        <v>736</v>
      </c>
      <c r="E353" s="48">
        <v>0</v>
      </c>
      <c r="F353" s="47">
        <v>92</v>
      </c>
      <c r="G353" s="47">
        <v>413</v>
      </c>
      <c r="H353" s="49">
        <v>0</v>
      </c>
    </row>
    <row r="354" spans="1:8" x14ac:dyDescent="0.25">
      <c r="A354" s="160" t="s">
        <v>891</v>
      </c>
      <c r="B354" s="1">
        <v>43992</v>
      </c>
      <c r="C354" s="47">
        <v>80</v>
      </c>
      <c r="D354" s="47">
        <v>879</v>
      </c>
      <c r="E354" s="48">
        <v>0</v>
      </c>
      <c r="F354" s="47">
        <v>151</v>
      </c>
      <c r="G354" s="47">
        <v>355</v>
      </c>
      <c r="H354" s="49">
        <v>0</v>
      </c>
    </row>
    <row r="355" spans="1:8" x14ac:dyDescent="0.25">
      <c r="A355" s="160" t="s">
        <v>892</v>
      </c>
      <c r="B355" s="1">
        <v>43992</v>
      </c>
      <c r="C355" s="47">
        <v>157</v>
      </c>
      <c r="D355" s="47">
        <v>797</v>
      </c>
      <c r="E355" s="48">
        <v>0</v>
      </c>
      <c r="F355" s="47">
        <v>134</v>
      </c>
      <c r="G355" s="47">
        <v>329</v>
      </c>
      <c r="H355" s="49">
        <v>0</v>
      </c>
    </row>
    <row r="356" spans="1:8" x14ac:dyDescent="0.25">
      <c r="A356" s="160" t="s">
        <v>886</v>
      </c>
      <c r="B356" s="1">
        <v>43993</v>
      </c>
      <c r="C356" s="47">
        <v>414</v>
      </c>
      <c r="D356" s="47">
        <v>2214</v>
      </c>
      <c r="E356" s="48">
        <v>0</v>
      </c>
      <c r="F356" s="47">
        <v>260</v>
      </c>
      <c r="G356" s="47">
        <v>1088</v>
      </c>
      <c r="H356" s="49">
        <v>0</v>
      </c>
    </row>
    <row r="357" spans="1:8" x14ac:dyDescent="0.25">
      <c r="A357" s="160" t="s">
        <v>888</v>
      </c>
      <c r="B357" s="1">
        <v>43993</v>
      </c>
      <c r="C357" s="47">
        <v>138</v>
      </c>
      <c r="D357" s="47">
        <v>1225</v>
      </c>
      <c r="E357" s="48">
        <v>0</v>
      </c>
      <c r="F357" s="47">
        <v>173</v>
      </c>
      <c r="G357" s="47">
        <v>778</v>
      </c>
      <c r="H357" s="49">
        <v>0</v>
      </c>
    </row>
    <row r="358" spans="1:8" x14ac:dyDescent="0.25">
      <c r="A358" s="160" t="s">
        <v>889</v>
      </c>
      <c r="B358" s="1">
        <v>43993</v>
      </c>
      <c r="C358" s="47">
        <v>117</v>
      </c>
      <c r="D358" s="47">
        <v>1197</v>
      </c>
      <c r="E358" s="48">
        <v>0</v>
      </c>
      <c r="F358" s="47">
        <v>120</v>
      </c>
      <c r="G358" s="47">
        <v>525</v>
      </c>
      <c r="H358" s="49">
        <v>0</v>
      </c>
    </row>
    <row r="359" spans="1:8" x14ac:dyDescent="0.25">
      <c r="A359" s="160" t="s">
        <v>890</v>
      </c>
      <c r="B359" s="1">
        <v>43993</v>
      </c>
      <c r="C359" s="47">
        <v>92</v>
      </c>
      <c r="D359" s="47">
        <v>759</v>
      </c>
      <c r="E359" s="48">
        <v>0</v>
      </c>
      <c r="F359" s="47">
        <v>89</v>
      </c>
      <c r="G359" s="47">
        <v>387</v>
      </c>
      <c r="H359" s="49">
        <v>0</v>
      </c>
    </row>
    <row r="360" spans="1:8" x14ac:dyDescent="0.25">
      <c r="A360" s="160" t="s">
        <v>891</v>
      </c>
      <c r="B360" s="1">
        <v>43993</v>
      </c>
      <c r="C360" s="47">
        <v>83</v>
      </c>
      <c r="D360" s="47">
        <v>900</v>
      </c>
      <c r="E360" s="48">
        <v>0</v>
      </c>
      <c r="F360" s="47">
        <v>148</v>
      </c>
      <c r="G360" s="47">
        <v>303</v>
      </c>
      <c r="H360" s="49">
        <v>0</v>
      </c>
    </row>
    <row r="361" spans="1:8" x14ac:dyDescent="0.25">
      <c r="A361" s="160" t="s">
        <v>892</v>
      </c>
      <c r="B361" s="1">
        <v>43993</v>
      </c>
      <c r="C361" s="47">
        <v>152</v>
      </c>
      <c r="D361" s="47">
        <v>806</v>
      </c>
      <c r="E361" s="48">
        <v>0</v>
      </c>
      <c r="F361" s="47">
        <v>139</v>
      </c>
      <c r="G361" s="47">
        <v>320</v>
      </c>
      <c r="H361" s="49">
        <v>0</v>
      </c>
    </row>
    <row r="362" spans="1:8" x14ac:dyDescent="0.25">
      <c r="A362" s="160" t="s">
        <v>886</v>
      </c>
      <c r="B362" s="1">
        <v>43994</v>
      </c>
      <c r="C362" s="47">
        <v>424</v>
      </c>
      <c r="D362" s="47">
        <v>2233</v>
      </c>
      <c r="E362" s="48">
        <v>0</v>
      </c>
      <c r="F362" s="47">
        <v>249</v>
      </c>
      <c r="G362" s="47">
        <v>1066</v>
      </c>
      <c r="H362" s="49">
        <v>0</v>
      </c>
    </row>
    <row r="363" spans="1:8" x14ac:dyDescent="0.25">
      <c r="A363" s="160" t="s">
        <v>888</v>
      </c>
      <c r="B363" s="1">
        <v>43994</v>
      </c>
      <c r="C363" s="47">
        <v>144</v>
      </c>
      <c r="D363" s="47">
        <v>1187</v>
      </c>
      <c r="E363" s="48">
        <v>0</v>
      </c>
      <c r="F363" s="47">
        <v>167</v>
      </c>
      <c r="G363" s="47">
        <v>816</v>
      </c>
      <c r="H363" s="49">
        <v>0</v>
      </c>
    </row>
    <row r="364" spans="1:8" x14ac:dyDescent="0.25">
      <c r="A364" s="160" t="s">
        <v>889</v>
      </c>
      <c r="B364" s="1">
        <v>43994</v>
      </c>
      <c r="C364" s="47">
        <v>119</v>
      </c>
      <c r="D364" s="47">
        <v>1131</v>
      </c>
      <c r="E364" s="48">
        <v>0</v>
      </c>
      <c r="F364" s="47">
        <v>118</v>
      </c>
      <c r="G364" s="47">
        <v>594</v>
      </c>
      <c r="H364" s="49">
        <v>0</v>
      </c>
    </row>
    <row r="365" spans="1:8" x14ac:dyDescent="0.25">
      <c r="A365" s="160" t="s">
        <v>890</v>
      </c>
      <c r="B365" s="1">
        <v>43994</v>
      </c>
      <c r="C365" s="47">
        <v>83</v>
      </c>
      <c r="D365" s="47">
        <v>773</v>
      </c>
      <c r="E365" s="48">
        <v>0</v>
      </c>
      <c r="F365" s="47">
        <v>98</v>
      </c>
      <c r="G365" s="47">
        <v>381</v>
      </c>
      <c r="H365" s="49">
        <v>0</v>
      </c>
    </row>
    <row r="366" spans="1:8" x14ac:dyDescent="0.25">
      <c r="A366" s="160" t="s">
        <v>891</v>
      </c>
      <c r="B366" s="1">
        <v>43994</v>
      </c>
      <c r="C366" s="47">
        <v>73</v>
      </c>
      <c r="D366" s="47">
        <v>888</v>
      </c>
      <c r="E366" s="48">
        <v>0</v>
      </c>
      <c r="F366" s="47">
        <v>158</v>
      </c>
      <c r="G366" s="47">
        <v>315</v>
      </c>
      <c r="H366" s="49">
        <v>0</v>
      </c>
    </row>
    <row r="367" spans="1:8" x14ac:dyDescent="0.25">
      <c r="A367" s="160" t="s">
        <v>892</v>
      </c>
      <c r="B367" s="1">
        <v>43994</v>
      </c>
      <c r="C367" s="47">
        <v>153</v>
      </c>
      <c r="D367" s="47">
        <v>766</v>
      </c>
      <c r="E367" s="48">
        <v>0</v>
      </c>
      <c r="F367" s="47">
        <v>138</v>
      </c>
      <c r="G367" s="47">
        <v>360</v>
      </c>
      <c r="H367" s="49">
        <v>0</v>
      </c>
    </row>
    <row r="368" spans="1:8" x14ac:dyDescent="0.25">
      <c r="A368" s="160" t="s">
        <v>886</v>
      </c>
      <c r="B368" s="1">
        <v>43995</v>
      </c>
      <c r="C368" s="47">
        <v>409</v>
      </c>
      <c r="D368" s="47">
        <v>2161</v>
      </c>
      <c r="E368" s="48">
        <v>0</v>
      </c>
      <c r="F368" s="47">
        <v>264</v>
      </c>
      <c r="G368" s="47">
        <v>1125</v>
      </c>
      <c r="H368" s="49">
        <v>0</v>
      </c>
    </row>
    <row r="369" spans="1:8" x14ac:dyDescent="0.25">
      <c r="A369" s="160" t="s">
        <v>888</v>
      </c>
      <c r="B369" s="1">
        <v>43995</v>
      </c>
      <c r="C369" s="47">
        <v>145</v>
      </c>
      <c r="D369" s="47">
        <v>1147</v>
      </c>
      <c r="E369" s="48">
        <v>0</v>
      </c>
      <c r="F369" s="47">
        <v>166</v>
      </c>
      <c r="G369" s="47">
        <v>841</v>
      </c>
      <c r="H369" s="49">
        <v>0</v>
      </c>
    </row>
    <row r="370" spans="1:8" x14ac:dyDescent="0.25">
      <c r="A370" s="160" t="s">
        <v>889</v>
      </c>
      <c r="B370" s="1">
        <v>43995</v>
      </c>
      <c r="C370" s="47">
        <v>118</v>
      </c>
      <c r="D370" s="47">
        <v>1099</v>
      </c>
      <c r="E370" s="48">
        <v>0</v>
      </c>
      <c r="F370" s="47">
        <v>116</v>
      </c>
      <c r="G370" s="47">
        <v>631</v>
      </c>
      <c r="H370" s="49">
        <v>0</v>
      </c>
    </row>
    <row r="371" spans="1:8" x14ac:dyDescent="0.25">
      <c r="A371" s="160" t="s">
        <v>890</v>
      </c>
      <c r="B371" s="1">
        <v>43995</v>
      </c>
      <c r="C371" s="47">
        <v>78</v>
      </c>
      <c r="D371" s="47">
        <v>722</v>
      </c>
      <c r="E371" s="48">
        <v>0</v>
      </c>
      <c r="F371" s="47">
        <v>103</v>
      </c>
      <c r="G371" s="47">
        <v>416</v>
      </c>
      <c r="H371" s="49">
        <v>0</v>
      </c>
    </row>
    <row r="372" spans="1:8" x14ac:dyDescent="0.25">
      <c r="A372" s="160" t="s">
        <v>891</v>
      </c>
      <c r="B372" s="1">
        <v>43995</v>
      </c>
      <c r="C372" s="47">
        <v>74</v>
      </c>
      <c r="D372" s="47">
        <v>863</v>
      </c>
      <c r="E372" s="48">
        <v>0</v>
      </c>
      <c r="F372" s="47">
        <v>155</v>
      </c>
      <c r="G372" s="47">
        <v>340</v>
      </c>
      <c r="H372" s="49">
        <v>0</v>
      </c>
    </row>
    <row r="373" spans="1:8" x14ac:dyDescent="0.25">
      <c r="A373" s="160" t="s">
        <v>892</v>
      </c>
      <c r="B373" s="1">
        <v>43995</v>
      </c>
      <c r="C373" s="47">
        <v>144</v>
      </c>
      <c r="D373" s="47">
        <v>731</v>
      </c>
      <c r="E373" s="48">
        <v>0</v>
      </c>
      <c r="F373" s="47">
        <v>147</v>
      </c>
      <c r="G373" s="47">
        <v>395</v>
      </c>
      <c r="H373" s="49">
        <v>0</v>
      </c>
    </row>
    <row r="374" spans="1:8" x14ac:dyDescent="0.25">
      <c r="A374" s="160" t="s">
        <v>886</v>
      </c>
      <c r="B374" s="1">
        <v>43996</v>
      </c>
      <c r="C374" s="47">
        <v>392</v>
      </c>
      <c r="D374" s="47">
        <v>2079</v>
      </c>
      <c r="E374" s="48">
        <v>0</v>
      </c>
      <c r="F374" s="47">
        <v>279</v>
      </c>
      <c r="G374" s="47">
        <v>1203</v>
      </c>
      <c r="H374" s="49">
        <v>0</v>
      </c>
    </row>
    <row r="375" spans="1:8" x14ac:dyDescent="0.25">
      <c r="A375" s="160" t="s">
        <v>888</v>
      </c>
      <c r="B375" s="1">
        <v>43996</v>
      </c>
      <c r="C375" s="47">
        <v>140</v>
      </c>
      <c r="D375" s="47">
        <v>1138</v>
      </c>
      <c r="E375" s="48">
        <v>0</v>
      </c>
      <c r="F375" s="47">
        <v>171</v>
      </c>
      <c r="G375" s="47">
        <v>841</v>
      </c>
      <c r="H375" s="49">
        <v>0</v>
      </c>
    </row>
    <row r="376" spans="1:8" x14ac:dyDescent="0.25">
      <c r="A376" s="160" t="s">
        <v>889</v>
      </c>
      <c r="B376" s="1">
        <v>43996</v>
      </c>
      <c r="C376" s="47">
        <v>117</v>
      </c>
      <c r="D376" s="47">
        <v>1074</v>
      </c>
      <c r="E376" s="48">
        <v>0</v>
      </c>
      <c r="F376" s="47">
        <v>120</v>
      </c>
      <c r="G376" s="47">
        <v>651</v>
      </c>
      <c r="H376" s="49">
        <v>0</v>
      </c>
    </row>
    <row r="377" spans="1:8" x14ac:dyDescent="0.25">
      <c r="A377" s="160" t="s">
        <v>890</v>
      </c>
      <c r="B377" s="1">
        <v>43996</v>
      </c>
      <c r="C377" s="47">
        <v>87</v>
      </c>
      <c r="D377" s="47">
        <v>714</v>
      </c>
      <c r="E377" s="48">
        <v>0</v>
      </c>
      <c r="F377" s="47">
        <v>94</v>
      </c>
      <c r="G377" s="47">
        <v>425</v>
      </c>
      <c r="H377" s="49">
        <v>0</v>
      </c>
    </row>
    <row r="378" spans="1:8" x14ac:dyDescent="0.25">
      <c r="A378" s="160" t="s">
        <v>891</v>
      </c>
      <c r="B378" s="1">
        <v>43996</v>
      </c>
      <c r="C378" s="47">
        <v>71</v>
      </c>
      <c r="D378" s="47">
        <v>821</v>
      </c>
      <c r="E378" s="48">
        <v>0</v>
      </c>
      <c r="F378" s="47">
        <v>138</v>
      </c>
      <c r="G378" s="47">
        <v>382</v>
      </c>
      <c r="H378" s="49">
        <v>0</v>
      </c>
    </row>
    <row r="379" spans="1:8" x14ac:dyDescent="0.25">
      <c r="A379" s="160" t="s">
        <v>892</v>
      </c>
      <c r="B379" s="1">
        <v>43996</v>
      </c>
      <c r="C379" s="47">
        <v>154</v>
      </c>
      <c r="D379" s="47">
        <v>714</v>
      </c>
      <c r="E379" s="48">
        <v>0</v>
      </c>
      <c r="F379" s="47">
        <v>137</v>
      </c>
      <c r="G379" s="47">
        <v>412</v>
      </c>
      <c r="H379" s="49">
        <v>0</v>
      </c>
    </row>
    <row r="380" spans="1:8" x14ac:dyDescent="0.25">
      <c r="A380" s="160" t="s">
        <v>886</v>
      </c>
      <c r="B380" s="1">
        <v>43997</v>
      </c>
      <c r="C380" s="47">
        <v>382</v>
      </c>
      <c r="D380" s="47">
        <v>2121</v>
      </c>
      <c r="E380" s="48">
        <v>0</v>
      </c>
      <c r="F380" s="47">
        <v>288</v>
      </c>
      <c r="G380" s="47">
        <v>1186</v>
      </c>
      <c r="H380" s="49">
        <v>0</v>
      </c>
    </row>
    <row r="381" spans="1:8" x14ac:dyDescent="0.25">
      <c r="A381" s="160" t="s">
        <v>888</v>
      </c>
      <c r="B381" s="1">
        <v>43997</v>
      </c>
      <c r="C381" s="47">
        <v>149</v>
      </c>
      <c r="D381" s="47">
        <v>1164</v>
      </c>
      <c r="E381" s="48">
        <v>0</v>
      </c>
      <c r="F381" s="47">
        <v>162</v>
      </c>
      <c r="G381" s="47">
        <v>811</v>
      </c>
      <c r="H381" s="49">
        <v>0</v>
      </c>
    </row>
    <row r="382" spans="1:8" x14ac:dyDescent="0.25">
      <c r="A382" s="160" t="s">
        <v>889</v>
      </c>
      <c r="B382" s="1">
        <v>43997</v>
      </c>
      <c r="C382" s="47">
        <v>116</v>
      </c>
      <c r="D382" s="47">
        <v>1052</v>
      </c>
      <c r="E382" s="48">
        <v>0</v>
      </c>
      <c r="F382" s="47">
        <v>121</v>
      </c>
      <c r="G382" s="47">
        <v>673</v>
      </c>
      <c r="H382" s="49">
        <v>0</v>
      </c>
    </row>
    <row r="383" spans="1:8" x14ac:dyDescent="0.25">
      <c r="A383" s="160" t="s">
        <v>890</v>
      </c>
      <c r="B383" s="1">
        <v>43997</v>
      </c>
      <c r="C383" s="47">
        <v>75</v>
      </c>
      <c r="D383" s="47">
        <v>767</v>
      </c>
      <c r="E383" s="48">
        <v>0</v>
      </c>
      <c r="F383" s="47">
        <v>106</v>
      </c>
      <c r="G383" s="47">
        <v>381</v>
      </c>
      <c r="H383" s="49">
        <v>0</v>
      </c>
    </row>
    <row r="384" spans="1:8" x14ac:dyDescent="0.25">
      <c r="A384" s="160" t="s">
        <v>891</v>
      </c>
      <c r="B384" s="1">
        <v>43997</v>
      </c>
      <c r="C384" s="47">
        <v>72</v>
      </c>
      <c r="D384" s="47">
        <v>824</v>
      </c>
      <c r="E384" s="48">
        <v>0</v>
      </c>
      <c r="F384" s="47">
        <v>137</v>
      </c>
      <c r="G384" s="47">
        <v>379</v>
      </c>
      <c r="H384" s="49">
        <v>0</v>
      </c>
    </row>
    <row r="385" spans="1:8" x14ac:dyDescent="0.25">
      <c r="A385" s="160" t="s">
        <v>892</v>
      </c>
      <c r="B385" s="1">
        <v>43997</v>
      </c>
      <c r="C385" s="47">
        <v>154</v>
      </c>
      <c r="D385" s="47">
        <v>732</v>
      </c>
      <c r="E385" s="48">
        <v>0</v>
      </c>
      <c r="F385" s="47">
        <v>137</v>
      </c>
      <c r="G385" s="47">
        <v>394</v>
      </c>
      <c r="H385" s="49">
        <v>0</v>
      </c>
    </row>
    <row r="386" spans="1:8" x14ac:dyDescent="0.25">
      <c r="A386" s="160" t="s">
        <v>886</v>
      </c>
      <c r="B386" s="1">
        <v>43998</v>
      </c>
      <c r="C386" s="47">
        <v>402</v>
      </c>
      <c r="D386" s="47">
        <v>2234</v>
      </c>
      <c r="E386" s="48">
        <v>0</v>
      </c>
      <c r="F386" s="47">
        <v>268</v>
      </c>
      <c r="G386" s="47">
        <v>1068</v>
      </c>
      <c r="H386" s="49">
        <v>0</v>
      </c>
    </row>
    <row r="387" spans="1:8" x14ac:dyDescent="0.25">
      <c r="A387" s="160" t="s">
        <v>888</v>
      </c>
      <c r="B387" s="1">
        <v>43998</v>
      </c>
      <c r="C387" s="47">
        <v>143</v>
      </c>
      <c r="D387" s="47">
        <v>1209</v>
      </c>
      <c r="E387" s="48">
        <v>0</v>
      </c>
      <c r="F387" s="47">
        <v>168</v>
      </c>
      <c r="G387" s="47">
        <v>789</v>
      </c>
      <c r="H387" s="49">
        <v>0</v>
      </c>
    </row>
    <row r="388" spans="1:8" x14ac:dyDescent="0.25">
      <c r="A388" s="160" t="s">
        <v>889</v>
      </c>
      <c r="B388" s="1">
        <v>43998</v>
      </c>
      <c r="C388" s="47">
        <v>116</v>
      </c>
      <c r="D388" s="47">
        <v>1104</v>
      </c>
      <c r="E388" s="48">
        <v>0</v>
      </c>
      <c r="F388" s="47">
        <v>128</v>
      </c>
      <c r="G388" s="47">
        <v>622</v>
      </c>
      <c r="H388" s="49">
        <v>0</v>
      </c>
    </row>
    <row r="389" spans="1:8" x14ac:dyDescent="0.25">
      <c r="A389" s="160" t="s">
        <v>890</v>
      </c>
      <c r="B389" s="1">
        <v>43998</v>
      </c>
      <c r="C389" s="47">
        <v>70</v>
      </c>
      <c r="D389" s="47">
        <v>818</v>
      </c>
      <c r="E389" s="48">
        <v>0</v>
      </c>
      <c r="F389" s="47">
        <v>111</v>
      </c>
      <c r="G389" s="47">
        <v>326</v>
      </c>
      <c r="H389" s="49">
        <v>0</v>
      </c>
    </row>
    <row r="390" spans="1:8" x14ac:dyDescent="0.25">
      <c r="A390" s="160" t="s">
        <v>891</v>
      </c>
      <c r="B390" s="1">
        <v>43998</v>
      </c>
      <c r="C390" s="47">
        <v>76</v>
      </c>
      <c r="D390" s="47">
        <v>870</v>
      </c>
      <c r="E390" s="48">
        <v>0</v>
      </c>
      <c r="F390" s="47">
        <v>133</v>
      </c>
      <c r="G390" s="47">
        <v>333</v>
      </c>
      <c r="H390" s="49">
        <v>0</v>
      </c>
    </row>
    <row r="391" spans="1:8" x14ac:dyDescent="0.25">
      <c r="A391" s="160" t="s">
        <v>892</v>
      </c>
      <c r="B391" s="1">
        <v>43998</v>
      </c>
      <c r="C391" s="47">
        <v>154</v>
      </c>
      <c r="D391" s="47">
        <v>804</v>
      </c>
      <c r="E391" s="48">
        <v>0</v>
      </c>
      <c r="F391" s="47">
        <v>137</v>
      </c>
      <c r="G391" s="47">
        <v>322</v>
      </c>
      <c r="H391" s="49">
        <v>0</v>
      </c>
    </row>
    <row r="392" spans="1:8" x14ac:dyDescent="0.25">
      <c r="A392" s="160" t="s">
        <v>886</v>
      </c>
      <c r="B392" s="1">
        <v>43999</v>
      </c>
      <c r="C392" s="47">
        <v>408</v>
      </c>
      <c r="D392" s="47">
        <v>2246</v>
      </c>
      <c r="E392" s="48">
        <v>0</v>
      </c>
      <c r="F392" s="47">
        <v>264</v>
      </c>
      <c r="G392" s="47">
        <v>1049</v>
      </c>
      <c r="H392" s="49">
        <v>0</v>
      </c>
    </row>
    <row r="393" spans="1:8" x14ac:dyDescent="0.25">
      <c r="A393" s="160" t="s">
        <v>888</v>
      </c>
      <c r="B393" s="1">
        <v>43999</v>
      </c>
      <c r="C393" s="47">
        <v>141</v>
      </c>
      <c r="D393" s="47">
        <v>1250</v>
      </c>
      <c r="E393" s="48">
        <v>0</v>
      </c>
      <c r="F393" s="47">
        <v>170</v>
      </c>
      <c r="G393" s="47">
        <v>753</v>
      </c>
      <c r="H393" s="49">
        <v>0</v>
      </c>
    </row>
    <row r="394" spans="1:8" x14ac:dyDescent="0.25">
      <c r="A394" s="160" t="s">
        <v>889</v>
      </c>
      <c r="B394" s="1">
        <v>43999</v>
      </c>
      <c r="C394" s="47">
        <v>112</v>
      </c>
      <c r="D394" s="47">
        <v>1126</v>
      </c>
      <c r="E394" s="48">
        <v>0</v>
      </c>
      <c r="F394" s="47">
        <v>127</v>
      </c>
      <c r="G394" s="47">
        <v>600</v>
      </c>
      <c r="H394" s="49">
        <v>0</v>
      </c>
    </row>
    <row r="395" spans="1:8" x14ac:dyDescent="0.25">
      <c r="A395" s="160" t="s">
        <v>890</v>
      </c>
      <c r="B395" s="1">
        <v>43999</v>
      </c>
      <c r="C395" s="47">
        <v>72</v>
      </c>
      <c r="D395" s="47">
        <v>796</v>
      </c>
      <c r="E395" s="48">
        <v>0</v>
      </c>
      <c r="F395" s="47">
        <v>109</v>
      </c>
      <c r="G395" s="47">
        <v>357</v>
      </c>
      <c r="H395" s="49">
        <v>0</v>
      </c>
    </row>
    <row r="396" spans="1:8" x14ac:dyDescent="0.25">
      <c r="A396" s="160" t="s">
        <v>891</v>
      </c>
      <c r="B396" s="1">
        <v>43999</v>
      </c>
      <c r="C396" s="47">
        <v>68</v>
      </c>
      <c r="D396" s="47">
        <v>893</v>
      </c>
      <c r="E396" s="48">
        <v>0</v>
      </c>
      <c r="F396" s="47">
        <v>141</v>
      </c>
      <c r="G396" s="47">
        <v>310</v>
      </c>
      <c r="H396" s="49">
        <v>0</v>
      </c>
    </row>
    <row r="397" spans="1:8" x14ac:dyDescent="0.25">
      <c r="A397" s="160" t="s">
        <v>892</v>
      </c>
      <c r="B397" s="1">
        <v>43999</v>
      </c>
      <c r="C397" s="47">
        <v>151</v>
      </c>
      <c r="D397" s="47">
        <v>821</v>
      </c>
      <c r="E397" s="48">
        <v>0</v>
      </c>
      <c r="F397" s="47">
        <v>140</v>
      </c>
      <c r="G397" s="47">
        <v>305</v>
      </c>
      <c r="H397" s="49">
        <v>0</v>
      </c>
    </row>
    <row r="398" spans="1:8" x14ac:dyDescent="0.25">
      <c r="A398" s="160" t="s">
        <v>886</v>
      </c>
      <c r="B398" s="1">
        <v>44000</v>
      </c>
      <c r="C398" s="47">
        <v>406</v>
      </c>
      <c r="D398" s="47">
        <v>2232</v>
      </c>
      <c r="E398" s="48">
        <v>0</v>
      </c>
      <c r="F398" s="47">
        <v>266</v>
      </c>
      <c r="G398" s="47">
        <v>1068</v>
      </c>
      <c r="H398" s="49">
        <v>0</v>
      </c>
    </row>
    <row r="399" spans="1:8" x14ac:dyDescent="0.25">
      <c r="A399" s="160" t="s">
        <v>888</v>
      </c>
      <c r="B399" s="1">
        <v>44000</v>
      </c>
      <c r="C399" s="47">
        <v>147</v>
      </c>
      <c r="D399" s="47">
        <v>1251</v>
      </c>
      <c r="E399" s="48">
        <v>0</v>
      </c>
      <c r="F399" s="47">
        <v>164</v>
      </c>
      <c r="G399" s="47">
        <v>752</v>
      </c>
      <c r="H399" s="49">
        <v>0</v>
      </c>
    </row>
    <row r="400" spans="1:8" x14ac:dyDescent="0.25">
      <c r="A400" s="160" t="s">
        <v>889</v>
      </c>
      <c r="B400" s="1">
        <v>44000</v>
      </c>
      <c r="C400" s="47">
        <v>118</v>
      </c>
      <c r="D400" s="47">
        <v>1133</v>
      </c>
      <c r="E400" s="48">
        <v>0</v>
      </c>
      <c r="F400" s="47">
        <v>121</v>
      </c>
      <c r="G400" s="47">
        <v>595</v>
      </c>
      <c r="H400" s="49">
        <v>0</v>
      </c>
    </row>
    <row r="401" spans="1:8" x14ac:dyDescent="0.25">
      <c r="A401" s="160" t="s">
        <v>890</v>
      </c>
      <c r="B401" s="1">
        <v>44000</v>
      </c>
      <c r="C401" s="47">
        <v>77</v>
      </c>
      <c r="D401" s="47">
        <v>788</v>
      </c>
      <c r="E401" s="48">
        <v>0</v>
      </c>
      <c r="F401" s="47">
        <v>104</v>
      </c>
      <c r="G401" s="47">
        <v>371</v>
      </c>
      <c r="H401" s="49">
        <v>0</v>
      </c>
    </row>
    <row r="402" spans="1:8" x14ac:dyDescent="0.25">
      <c r="A402" s="160" t="s">
        <v>891</v>
      </c>
      <c r="B402" s="1">
        <v>44000</v>
      </c>
      <c r="C402" s="47">
        <v>80</v>
      </c>
      <c r="D402" s="47">
        <v>868</v>
      </c>
      <c r="E402" s="48">
        <v>0</v>
      </c>
      <c r="F402" s="47">
        <v>129</v>
      </c>
      <c r="G402" s="47">
        <v>335</v>
      </c>
      <c r="H402" s="49">
        <v>0</v>
      </c>
    </row>
    <row r="403" spans="1:8" x14ac:dyDescent="0.25">
      <c r="A403" s="160" t="s">
        <v>892</v>
      </c>
      <c r="B403" s="1">
        <v>44000</v>
      </c>
      <c r="C403" s="47">
        <v>150</v>
      </c>
      <c r="D403" s="47">
        <v>823</v>
      </c>
      <c r="E403" s="48">
        <v>0</v>
      </c>
      <c r="F403" s="47">
        <v>141</v>
      </c>
      <c r="G403" s="47">
        <v>303</v>
      </c>
      <c r="H403" s="49">
        <v>0</v>
      </c>
    </row>
    <row r="404" spans="1:8" x14ac:dyDescent="0.25">
      <c r="A404" s="160" t="s">
        <v>886</v>
      </c>
      <c r="B404" s="1">
        <v>44001</v>
      </c>
      <c r="C404" s="47">
        <v>407</v>
      </c>
      <c r="D404" s="47">
        <v>2250</v>
      </c>
      <c r="E404" s="48">
        <v>0</v>
      </c>
      <c r="F404" s="47">
        <v>263</v>
      </c>
      <c r="G404" s="47">
        <v>1048</v>
      </c>
      <c r="H404" s="49">
        <v>0</v>
      </c>
    </row>
    <row r="405" spans="1:8" x14ac:dyDescent="0.25">
      <c r="A405" s="160" t="s">
        <v>888</v>
      </c>
      <c r="B405" s="1">
        <v>44001</v>
      </c>
      <c r="C405" s="47">
        <v>139</v>
      </c>
      <c r="D405" s="47">
        <v>1231</v>
      </c>
      <c r="E405" s="48">
        <v>0</v>
      </c>
      <c r="F405" s="47">
        <v>172</v>
      </c>
      <c r="G405" s="47">
        <v>780</v>
      </c>
      <c r="H405" s="49">
        <v>0</v>
      </c>
    </row>
    <row r="406" spans="1:8" x14ac:dyDescent="0.25">
      <c r="A406" s="160" t="s">
        <v>889</v>
      </c>
      <c r="B406" s="1">
        <v>44001</v>
      </c>
      <c r="C406" s="47">
        <v>111</v>
      </c>
      <c r="D406" s="47">
        <v>1119</v>
      </c>
      <c r="E406" s="48">
        <v>0</v>
      </c>
      <c r="F406" s="47">
        <v>128</v>
      </c>
      <c r="G406" s="47">
        <v>610</v>
      </c>
      <c r="H406" s="49">
        <v>0</v>
      </c>
    </row>
    <row r="407" spans="1:8" x14ac:dyDescent="0.25">
      <c r="A407" s="160" t="s">
        <v>890</v>
      </c>
      <c r="B407" s="1">
        <v>44001</v>
      </c>
      <c r="C407" s="47">
        <v>68</v>
      </c>
      <c r="D407" s="47">
        <v>782</v>
      </c>
      <c r="E407" s="48">
        <v>0</v>
      </c>
      <c r="F407" s="47">
        <v>113</v>
      </c>
      <c r="G407" s="47">
        <v>377</v>
      </c>
      <c r="H407" s="49">
        <v>0</v>
      </c>
    </row>
    <row r="408" spans="1:8" x14ac:dyDescent="0.25">
      <c r="A408" s="160" t="s">
        <v>891</v>
      </c>
      <c r="B408" s="1">
        <v>44001</v>
      </c>
      <c r="C408" s="47">
        <v>69</v>
      </c>
      <c r="D408" s="47">
        <v>876</v>
      </c>
      <c r="E408" s="48">
        <v>0</v>
      </c>
      <c r="F408" s="47">
        <v>140</v>
      </c>
      <c r="G408" s="47">
        <v>327</v>
      </c>
      <c r="H408" s="49">
        <v>0</v>
      </c>
    </row>
    <row r="409" spans="1:8" x14ac:dyDescent="0.25">
      <c r="A409" s="160" t="s">
        <v>892</v>
      </c>
      <c r="B409" s="1">
        <v>44001</v>
      </c>
      <c r="C409" s="47">
        <v>153</v>
      </c>
      <c r="D409" s="47">
        <v>811</v>
      </c>
      <c r="E409" s="48">
        <v>0</v>
      </c>
      <c r="F409" s="47">
        <v>136</v>
      </c>
      <c r="G409" s="47">
        <v>315</v>
      </c>
      <c r="H409" s="49">
        <v>0</v>
      </c>
    </row>
    <row r="410" spans="1:8" x14ac:dyDescent="0.25">
      <c r="A410" s="160" t="s">
        <v>886</v>
      </c>
      <c r="B410" s="1">
        <v>44002</v>
      </c>
      <c r="C410" s="47">
        <v>391</v>
      </c>
      <c r="D410" s="47">
        <v>2202</v>
      </c>
      <c r="E410" s="48">
        <v>0</v>
      </c>
      <c r="F410" s="47">
        <v>276</v>
      </c>
      <c r="G410" s="47">
        <v>1089</v>
      </c>
      <c r="H410" s="49">
        <v>0</v>
      </c>
    </row>
    <row r="411" spans="1:8" x14ac:dyDescent="0.25">
      <c r="A411" s="160" t="s">
        <v>888</v>
      </c>
      <c r="B411" s="1">
        <v>44002</v>
      </c>
      <c r="C411" s="47">
        <v>136</v>
      </c>
      <c r="D411" s="47">
        <v>1202</v>
      </c>
      <c r="E411" s="48">
        <v>0</v>
      </c>
      <c r="F411" s="47">
        <v>175</v>
      </c>
      <c r="G411" s="47">
        <v>807</v>
      </c>
      <c r="H411" s="49">
        <v>0</v>
      </c>
    </row>
    <row r="412" spans="1:8" x14ac:dyDescent="0.25">
      <c r="A412" s="160" t="s">
        <v>889</v>
      </c>
      <c r="B412" s="1">
        <v>44002</v>
      </c>
      <c r="C412" s="47">
        <v>119</v>
      </c>
      <c r="D412" s="47">
        <v>1059</v>
      </c>
      <c r="E412" s="48">
        <v>0</v>
      </c>
      <c r="F412" s="47">
        <v>120</v>
      </c>
      <c r="G412" s="47">
        <v>670</v>
      </c>
      <c r="H412" s="49">
        <v>0</v>
      </c>
    </row>
    <row r="413" spans="1:8" x14ac:dyDescent="0.25">
      <c r="A413" s="160" t="s">
        <v>890</v>
      </c>
      <c r="B413" s="1">
        <v>44002</v>
      </c>
      <c r="C413" s="47">
        <v>76</v>
      </c>
      <c r="D413" s="47">
        <v>755</v>
      </c>
      <c r="E413" s="48">
        <v>0</v>
      </c>
      <c r="F413" s="47">
        <v>105</v>
      </c>
      <c r="G413" s="47">
        <v>404</v>
      </c>
      <c r="H413" s="49">
        <v>0</v>
      </c>
    </row>
    <row r="414" spans="1:8" x14ac:dyDescent="0.25">
      <c r="A414" s="160" t="s">
        <v>891</v>
      </c>
      <c r="B414" s="1">
        <v>44002</v>
      </c>
      <c r="C414" s="47">
        <v>68</v>
      </c>
      <c r="D414" s="47">
        <v>859</v>
      </c>
      <c r="E414" s="48">
        <v>0</v>
      </c>
      <c r="F414" s="47">
        <v>141</v>
      </c>
      <c r="G414" s="47">
        <v>344</v>
      </c>
      <c r="H414" s="49">
        <v>0</v>
      </c>
    </row>
    <row r="415" spans="1:8" x14ac:dyDescent="0.25">
      <c r="A415" s="160" t="s">
        <v>892</v>
      </c>
      <c r="B415" s="1">
        <v>44002</v>
      </c>
      <c r="C415" s="47">
        <v>152</v>
      </c>
      <c r="D415" s="47">
        <v>802</v>
      </c>
      <c r="E415" s="48">
        <v>0</v>
      </c>
      <c r="F415" s="47">
        <v>139</v>
      </c>
      <c r="G415" s="47">
        <v>333</v>
      </c>
      <c r="H415" s="49">
        <v>0</v>
      </c>
    </row>
    <row r="416" spans="1:8" x14ac:dyDescent="0.25">
      <c r="A416" s="160" t="s">
        <v>886</v>
      </c>
      <c r="B416" s="1">
        <v>44003</v>
      </c>
      <c r="C416" s="47">
        <v>372</v>
      </c>
      <c r="D416" s="47">
        <v>2108</v>
      </c>
      <c r="E416" s="48">
        <v>0</v>
      </c>
      <c r="F416" s="47">
        <v>288</v>
      </c>
      <c r="G416" s="47">
        <v>1169</v>
      </c>
      <c r="H416" s="49">
        <v>0</v>
      </c>
    </row>
    <row r="417" spans="1:8" x14ac:dyDescent="0.25">
      <c r="A417" s="160" t="s">
        <v>888</v>
      </c>
      <c r="B417" s="1">
        <v>44003</v>
      </c>
      <c r="C417" s="47">
        <v>133</v>
      </c>
      <c r="D417" s="47">
        <v>1180</v>
      </c>
      <c r="E417" s="48">
        <v>0</v>
      </c>
      <c r="F417" s="47">
        <v>178</v>
      </c>
      <c r="G417" s="47">
        <v>827</v>
      </c>
      <c r="H417" s="49">
        <v>0</v>
      </c>
    </row>
    <row r="418" spans="1:8" x14ac:dyDescent="0.25">
      <c r="A418" s="160" t="s">
        <v>889</v>
      </c>
      <c r="B418" s="1">
        <v>44003</v>
      </c>
      <c r="C418" s="47">
        <v>117</v>
      </c>
      <c r="D418" s="47">
        <v>1059</v>
      </c>
      <c r="E418" s="48">
        <v>0</v>
      </c>
      <c r="F418" s="47">
        <v>122</v>
      </c>
      <c r="G418" s="47">
        <v>670</v>
      </c>
      <c r="H418" s="49">
        <v>0</v>
      </c>
    </row>
    <row r="419" spans="1:8" x14ac:dyDescent="0.25">
      <c r="A419" s="160" t="s">
        <v>890</v>
      </c>
      <c r="B419" s="1">
        <v>44003</v>
      </c>
      <c r="C419" s="47">
        <v>77</v>
      </c>
      <c r="D419" s="47">
        <v>744</v>
      </c>
      <c r="E419" s="48">
        <v>0</v>
      </c>
      <c r="F419" s="47">
        <v>104</v>
      </c>
      <c r="G419" s="47">
        <v>415</v>
      </c>
      <c r="H419" s="49">
        <v>0</v>
      </c>
    </row>
    <row r="420" spans="1:8" x14ac:dyDescent="0.25">
      <c r="A420" s="160" t="s">
        <v>891</v>
      </c>
      <c r="B420" s="1">
        <v>44003</v>
      </c>
      <c r="C420" s="47">
        <v>77</v>
      </c>
      <c r="D420" s="47">
        <v>819</v>
      </c>
      <c r="E420" s="48">
        <v>0</v>
      </c>
      <c r="F420" s="47">
        <v>132</v>
      </c>
      <c r="G420" s="47">
        <v>384</v>
      </c>
      <c r="H420" s="49">
        <v>0</v>
      </c>
    </row>
    <row r="421" spans="1:8" x14ac:dyDescent="0.25">
      <c r="A421" s="160" t="s">
        <v>892</v>
      </c>
      <c r="B421" s="1">
        <v>44003</v>
      </c>
      <c r="C421" s="47">
        <v>151</v>
      </c>
      <c r="D421" s="47">
        <v>784</v>
      </c>
      <c r="E421" s="48">
        <v>0</v>
      </c>
      <c r="F421" s="47">
        <v>140</v>
      </c>
      <c r="G421" s="47">
        <v>346</v>
      </c>
      <c r="H421" s="49">
        <v>0</v>
      </c>
    </row>
    <row r="422" spans="1:8" x14ac:dyDescent="0.25">
      <c r="A422" s="160" t="s">
        <v>886</v>
      </c>
      <c r="B422" s="1">
        <v>44004</v>
      </c>
      <c r="C422" s="47">
        <v>367</v>
      </c>
      <c r="D422" s="47">
        <v>2145</v>
      </c>
      <c r="E422" s="48">
        <v>0</v>
      </c>
      <c r="F422" s="47">
        <v>294</v>
      </c>
      <c r="G422" s="47">
        <v>1140</v>
      </c>
      <c r="H422" s="49">
        <v>0</v>
      </c>
    </row>
    <row r="423" spans="1:8" x14ac:dyDescent="0.25">
      <c r="A423" s="160" t="s">
        <v>888</v>
      </c>
      <c r="B423" s="1">
        <v>44004</v>
      </c>
      <c r="C423" s="47">
        <v>123</v>
      </c>
      <c r="D423" s="47">
        <v>1176</v>
      </c>
      <c r="E423" s="48">
        <v>0</v>
      </c>
      <c r="F423" s="47">
        <v>188</v>
      </c>
      <c r="G423" s="47">
        <v>837</v>
      </c>
      <c r="H423" s="49">
        <v>0</v>
      </c>
    </row>
    <row r="424" spans="1:8" x14ac:dyDescent="0.25">
      <c r="A424" s="160" t="s">
        <v>889</v>
      </c>
      <c r="B424" s="1">
        <v>44004</v>
      </c>
      <c r="C424" s="47">
        <v>126</v>
      </c>
      <c r="D424" s="47">
        <v>1099</v>
      </c>
      <c r="E424" s="48">
        <v>0</v>
      </c>
      <c r="F424" s="47">
        <v>113</v>
      </c>
      <c r="G424" s="47">
        <v>630</v>
      </c>
      <c r="H424" s="49">
        <v>0</v>
      </c>
    </row>
    <row r="425" spans="1:8" x14ac:dyDescent="0.25">
      <c r="A425" s="160" t="s">
        <v>890</v>
      </c>
      <c r="B425" s="1">
        <v>44004</v>
      </c>
      <c r="C425" s="47">
        <v>78</v>
      </c>
      <c r="D425" s="47">
        <v>789</v>
      </c>
      <c r="E425" s="48">
        <v>0</v>
      </c>
      <c r="F425" s="47">
        <v>103</v>
      </c>
      <c r="G425" s="47">
        <v>370</v>
      </c>
      <c r="H425" s="49">
        <v>0</v>
      </c>
    </row>
    <row r="426" spans="1:8" x14ac:dyDescent="0.25">
      <c r="A426" s="160" t="s">
        <v>891</v>
      </c>
      <c r="B426" s="1">
        <v>44004</v>
      </c>
      <c r="C426" s="47">
        <v>81</v>
      </c>
      <c r="D426" s="47">
        <v>858</v>
      </c>
      <c r="E426" s="48">
        <v>0</v>
      </c>
      <c r="F426" s="47">
        <v>128</v>
      </c>
      <c r="G426" s="47">
        <v>345</v>
      </c>
      <c r="H426" s="49">
        <v>0</v>
      </c>
    </row>
    <row r="427" spans="1:8" x14ac:dyDescent="0.25">
      <c r="A427" s="160" t="s">
        <v>892</v>
      </c>
      <c r="B427" s="1">
        <v>44004</v>
      </c>
      <c r="C427" s="47">
        <v>145</v>
      </c>
      <c r="D427" s="47">
        <v>820</v>
      </c>
      <c r="E427" s="48">
        <v>0</v>
      </c>
      <c r="F427" s="47">
        <v>146</v>
      </c>
      <c r="G427" s="47">
        <v>315</v>
      </c>
      <c r="H427" s="49">
        <v>0</v>
      </c>
    </row>
    <row r="428" spans="1:8" x14ac:dyDescent="0.25">
      <c r="A428" s="160" t="s">
        <v>886</v>
      </c>
      <c r="B428" s="1">
        <v>44005</v>
      </c>
      <c r="C428" s="47">
        <v>402</v>
      </c>
      <c r="D428" s="47">
        <v>2308</v>
      </c>
      <c r="E428" s="48">
        <v>0</v>
      </c>
      <c r="F428" s="47">
        <v>261</v>
      </c>
      <c r="G428" s="47">
        <v>1004</v>
      </c>
      <c r="H428" s="49">
        <v>0</v>
      </c>
    </row>
    <row r="429" spans="1:8" x14ac:dyDescent="0.25">
      <c r="A429" s="160" t="s">
        <v>888</v>
      </c>
      <c r="B429" s="1">
        <v>44005</v>
      </c>
      <c r="C429" s="47">
        <v>121</v>
      </c>
      <c r="D429" s="47">
        <v>1245</v>
      </c>
      <c r="E429" s="48">
        <v>0</v>
      </c>
      <c r="F429" s="47">
        <v>190</v>
      </c>
      <c r="G429" s="47">
        <v>769</v>
      </c>
      <c r="H429" s="49">
        <v>0</v>
      </c>
    </row>
    <row r="430" spans="1:8" x14ac:dyDescent="0.25">
      <c r="A430" s="160" t="s">
        <v>889</v>
      </c>
      <c r="B430" s="1">
        <v>44005</v>
      </c>
      <c r="C430" s="47">
        <v>121</v>
      </c>
      <c r="D430" s="47">
        <v>1226</v>
      </c>
      <c r="E430" s="48">
        <v>0</v>
      </c>
      <c r="F430" s="47">
        <v>118</v>
      </c>
      <c r="G430" s="47">
        <v>503</v>
      </c>
      <c r="H430" s="49">
        <v>0</v>
      </c>
    </row>
    <row r="431" spans="1:8" x14ac:dyDescent="0.25">
      <c r="A431" s="160" t="s">
        <v>890</v>
      </c>
      <c r="B431" s="1">
        <v>44005</v>
      </c>
      <c r="C431" s="47">
        <v>87</v>
      </c>
      <c r="D431" s="47">
        <v>836</v>
      </c>
      <c r="E431" s="48">
        <v>0</v>
      </c>
      <c r="F431" s="47">
        <v>94</v>
      </c>
      <c r="G431" s="47">
        <v>323</v>
      </c>
      <c r="H431" s="49">
        <v>0</v>
      </c>
    </row>
    <row r="432" spans="1:8" x14ac:dyDescent="0.25">
      <c r="A432" s="160" t="s">
        <v>891</v>
      </c>
      <c r="B432" s="1">
        <v>44005</v>
      </c>
      <c r="C432" s="47">
        <v>82</v>
      </c>
      <c r="D432" s="47">
        <v>917</v>
      </c>
      <c r="E432" s="48">
        <v>0</v>
      </c>
      <c r="F432" s="47">
        <v>127</v>
      </c>
      <c r="G432" s="47">
        <v>286</v>
      </c>
      <c r="H432" s="49">
        <v>0</v>
      </c>
    </row>
    <row r="433" spans="1:8" x14ac:dyDescent="0.25">
      <c r="A433" s="160" t="s">
        <v>892</v>
      </c>
      <c r="B433" s="1">
        <v>44005</v>
      </c>
      <c r="C433" s="47">
        <v>154</v>
      </c>
      <c r="D433" s="47">
        <v>882</v>
      </c>
      <c r="E433" s="48">
        <v>0</v>
      </c>
      <c r="F433" s="47">
        <v>137</v>
      </c>
      <c r="G433" s="47">
        <v>244</v>
      </c>
      <c r="H433" s="49">
        <v>0</v>
      </c>
    </row>
    <row r="434" spans="1:8" x14ac:dyDescent="0.25">
      <c r="A434" s="160" t="s">
        <v>886</v>
      </c>
      <c r="B434" s="1">
        <v>44006</v>
      </c>
      <c r="C434" s="47">
        <v>419</v>
      </c>
      <c r="D434" s="47">
        <v>2377</v>
      </c>
      <c r="E434" s="48">
        <v>0</v>
      </c>
      <c r="F434" s="47">
        <v>249</v>
      </c>
      <c r="G434" s="47">
        <v>923</v>
      </c>
      <c r="H434" s="49">
        <v>0</v>
      </c>
    </row>
    <row r="435" spans="1:8" x14ac:dyDescent="0.25">
      <c r="A435" s="160" t="s">
        <v>888</v>
      </c>
      <c r="B435" s="1">
        <v>44006</v>
      </c>
      <c r="C435" s="47">
        <v>135</v>
      </c>
      <c r="D435" s="47">
        <v>1271</v>
      </c>
      <c r="E435" s="48">
        <v>0</v>
      </c>
      <c r="F435" s="47">
        <v>176</v>
      </c>
      <c r="G435" s="47">
        <v>742</v>
      </c>
      <c r="H435" s="49">
        <v>0</v>
      </c>
    </row>
    <row r="436" spans="1:8" x14ac:dyDescent="0.25">
      <c r="A436" s="160" t="s">
        <v>889</v>
      </c>
      <c r="B436" s="1">
        <v>44006</v>
      </c>
      <c r="C436" s="47">
        <v>116</v>
      </c>
      <c r="D436" s="47">
        <v>1218</v>
      </c>
      <c r="E436" s="48">
        <v>0</v>
      </c>
      <c r="F436" s="47">
        <v>123</v>
      </c>
      <c r="G436" s="47">
        <v>511</v>
      </c>
      <c r="H436" s="49">
        <v>0</v>
      </c>
    </row>
    <row r="437" spans="1:8" x14ac:dyDescent="0.25">
      <c r="A437" s="160" t="s">
        <v>890</v>
      </c>
      <c r="B437" s="1">
        <v>44006</v>
      </c>
      <c r="C437" s="47">
        <v>84</v>
      </c>
      <c r="D437" s="47">
        <v>800</v>
      </c>
      <c r="E437" s="48">
        <v>0</v>
      </c>
      <c r="F437" s="47">
        <v>97</v>
      </c>
      <c r="G437" s="47">
        <v>359</v>
      </c>
      <c r="H437" s="49">
        <v>0</v>
      </c>
    </row>
    <row r="438" spans="1:8" x14ac:dyDescent="0.25">
      <c r="A438" s="160" t="s">
        <v>891</v>
      </c>
      <c r="B438" s="1">
        <v>44006</v>
      </c>
      <c r="C438" s="47">
        <v>80</v>
      </c>
      <c r="D438" s="47">
        <v>921</v>
      </c>
      <c r="E438" s="48">
        <v>0</v>
      </c>
      <c r="F438" s="47">
        <v>129</v>
      </c>
      <c r="G438" s="47">
        <v>282</v>
      </c>
      <c r="H438" s="49">
        <v>0</v>
      </c>
    </row>
    <row r="439" spans="1:8" x14ac:dyDescent="0.25">
      <c r="A439" s="160" t="s">
        <v>892</v>
      </c>
      <c r="B439" s="1">
        <v>44006</v>
      </c>
      <c r="C439" s="47">
        <v>150</v>
      </c>
      <c r="D439" s="47">
        <v>890</v>
      </c>
      <c r="E439" s="48">
        <v>0</v>
      </c>
      <c r="F439" s="47">
        <v>141</v>
      </c>
      <c r="G439" s="47">
        <v>236</v>
      </c>
      <c r="H439" s="49">
        <v>0</v>
      </c>
    </row>
    <row r="440" spans="1:8" x14ac:dyDescent="0.25">
      <c r="A440" s="160" t="s">
        <v>886</v>
      </c>
      <c r="B440" s="1">
        <v>44007</v>
      </c>
      <c r="C440" s="47">
        <v>406</v>
      </c>
      <c r="D440" s="47">
        <v>2379</v>
      </c>
      <c r="E440" s="48">
        <v>0</v>
      </c>
      <c r="F440" s="47">
        <v>263</v>
      </c>
      <c r="G440" s="47">
        <v>910</v>
      </c>
      <c r="H440" s="49">
        <v>0</v>
      </c>
    </row>
    <row r="441" spans="1:8" x14ac:dyDescent="0.25">
      <c r="A441" s="160" t="s">
        <v>888</v>
      </c>
      <c r="B441" s="1">
        <v>44007</v>
      </c>
      <c r="C441" s="47">
        <v>132</v>
      </c>
      <c r="D441" s="47">
        <v>1276</v>
      </c>
      <c r="E441" s="48">
        <v>0</v>
      </c>
      <c r="F441" s="47">
        <v>179</v>
      </c>
      <c r="G441" s="47">
        <v>739</v>
      </c>
      <c r="H441" s="49">
        <v>0</v>
      </c>
    </row>
    <row r="442" spans="1:8" x14ac:dyDescent="0.25">
      <c r="A442" s="160" t="s">
        <v>889</v>
      </c>
      <c r="B442" s="1">
        <v>44007</v>
      </c>
      <c r="C442" s="47">
        <v>128</v>
      </c>
      <c r="D442" s="47">
        <v>1205</v>
      </c>
      <c r="E442" s="48">
        <v>0</v>
      </c>
      <c r="F442" s="47">
        <v>111</v>
      </c>
      <c r="G442" s="47">
        <v>524</v>
      </c>
      <c r="H442" s="49">
        <v>0</v>
      </c>
    </row>
    <row r="443" spans="1:8" x14ac:dyDescent="0.25">
      <c r="A443" s="160" t="s">
        <v>890</v>
      </c>
      <c r="B443" s="1">
        <v>44007</v>
      </c>
      <c r="C443" s="47">
        <v>85</v>
      </c>
      <c r="D443" s="47">
        <v>773</v>
      </c>
      <c r="E443" s="48">
        <v>0</v>
      </c>
      <c r="F443" s="47">
        <v>96</v>
      </c>
      <c r="G443" s="47">
        <v>386</v>
      </c>
      <c r="H443" s="49">
        <v>0</v>
      </c>
    </row>
    <row r="444" spans="1:8" x14ac:dyDescent="0.25">
      <c r="A444" s="160" t="s">
        <v>891</v>
      </c>
      <c r="B444" s="1">
        <v>44007</v>
      </c>
      <c r="C444" s="47">
        <v>87</v>
      </c>
      <c r="D444" s="47">
        <v>903</v>
      </c>
      <c r="E444" s="48">
        <v>0</v>
      </c>
      <c r="F444" s="47">
        <v>122</v>
      </c>
      <c r="G444" s="47">
        <v>300</v>
      </c>
      <c r="H444" s="49">
        <v>0</v>
      </c>
    </row>
    <row r="445" spans="1:8" x14ac:dyDescent="0.25">
      <c r="A445" s="160" t="s">
        <v>892</v>
      </c>
      <c r="B445" s="1">
        <v>44007</v>
      </c>
      <c r="C445" s="47">
        <v>144</v>
      </c>
      <c r="D445" s="47">
        <v>837</v>
      </c>
      <c r="E445" s="48">
        <v>0</v>
      </c>
      <c r="F445" s="47">
        <v>148</v>
      </c>
      <c r="G445" s="47">
        <v>277</v>
      </c>
      <c r="H445" s="49">
        <v>0</v>
      </c>
    </row>
    <row r="446" spans="1:8" x14ac:dyDescent="0.25">
      <c r="A446" s="160" t="s">
        <v>886</v>
      </c>
      <c r="B446" s="1">
        <v>44008</v>
      </c>
      <c r="C446" s="47">
        <v>399</v>
      </c>
      <c r="D446" s="47">
        <v>2324</v>
      </c>
      <c r="E446" s="48">
        <v>0</v>
      </c>
      <c r="F446" s="47">
        <v>265</v>
      </c>
      <c r="G446" s="47">
        <v>1002</v>
      </c>
      <c r="H446" s="49">
        <v>0</v>
      </c>
    </row>
    <row r="447" spans="1:8" x14ac:dyDescent="0.25">
      <c r="A447" s="160" t="s">
        <v>888</v>
      </c>
      <c r="B447" s="1">
        <v>44008</v>
      </c>
      <c r="C447" s="47">
        <v>145</v>
      </c>
      <c r="D447" s="47">
        <v>1267</v>
      </c>
      <c r="E447" s="48">
        <v>0</v>
      </c>
      <c r="F447" s="47">
        <v>166</v>
      </c>
      <c r="G447" s="47">
        <v>746</v>
      </c>
      <c r="H447" s="49">
        <v>0</v>
      </c>
    </row>
    <row r="448" spans="1:8" x14ac:dyDescent="0.25">
      <c r="A448" s="160" t="s">
        <v>889</v>
      </c>
      <c r="B448" s="1">
        <v>44008</v>
      </c>
      <c r="C448" s="47">
        <v>121</v>
      </c>
      <c r="D448" s="47">
        <v>1184</v>
      </c>
      <c r="E448" s="48">
        <v>0</v>
      </c>
      <c r="F448" s="47">
        <v>118</v>
      </c>
      <c r="G448" s="47">
        <v>545</v>
      </c>
      <c r="H448" s="49">
        <v>0</v>
      </c>
    </row>
    <row r="449" spans="1:8" x14ac:dyDescent="0.25">
      <c r="A449" s="160" t="s">
        <v>890</v>
      </c>
      <c r="B449" s="1">
        <v>44008</v>
      </c>
      <c r="C449" s="47">
        <v>91</v>
      </c>
      <c r="D449" s="47">
        <v>772</v>
      </c>
      <c r="E449" s="48">
        <v>0</v>
      </c>
      <c r="F449" s="47">
        <v>90</v>
      </c>
      <c r="G449" s="47">
        <v>387</v>
      </c>
      <c r="H449" s="49">
        <v>0</v>
      </c>
    </row>
    <row r="450" spans="1:8" x14ac:dyDescent="0.25">
      <c r="A450" s="160" t="s">
        <v>891</v>
      </c>
      <c r="B450" s="1">
        <v>44008</v>
      </c>
      <c r="C450" s="47">
        <v>79</v>
      </c>
      <c r="D450" s="47">
        <v>903</v>
      </c>
      <c r="E450" s="48">
        <v>0</v>
      </c>
      <c r="F450" s="47">
        <v>130</v>
      </c>
      <c r="G450" s="47">
        <v>300</v>
      </c>
      <c r="H450" s="49">
        <v>0</v>
      </c>
    </row>
    <row r="451" spans="1:8" x14ac:dyDescent="0.25">
      <c r="A451" s="160" t="s">
        <v>892</v>
      </c>
      <c r="B451" s="1">
        <v>44008</v>
      </c>
      <c r="C451" s="47">
        <v>139</v>
      </c>
      <c r="D451" s="47">
        <v>828</v>
      </c>
      <c r="E451" s="48">
        <v>0</v>
      </c>
      <c r="F451" s="47">
        <v>153</v>
      </c>
      <c r="G451" s="47">
        <v>291</v>
      </c>
      <c r="H451" s="49">
        <v>0</v>
      </c>
    </row>
    <row r="452" spans="1:8" x14ac:dyDescent="0.25">
      <c r="A452" s="160" t="s">
        <v>886</v>
      </c>
      <c r="B452" s="1">
        <v>44009</v>
      </c>
      <c r="C452" s="47">
        <v>403</v>
      </c>
      <c r="D452" s="47">
        <v>2285</v>
      </c>
      <c r="E452" s="48">
        <v>0</v>
      </c>
      <c r="F452" s="47">
        <v>263</v>
      </c>
      <c r="G452" s="47">
        <v>1043</v>
      </c>
      <c r="H452" s="49">
        <v>0</v>
      </c>
    </row>
    <row r="453" spans="1:8" x14ac:dyDescent="0.25">
      <c r="A453" s="160" t="s">
        <v>888</v>
      </c>
      <c r="B453" s="1">
        <v>44009</v>
      </c>
      <c r="C453" s="47">
        <v>147</v>
      </c>
      <c r="D453" s="47">
        <v>1225</v>
      </c>
      <c r="E453" s="48">
        <v>0</v>
      </c>
      <c r="F453" s="47">
        <v>164</v>
      </c>
      <c r="G453" s="47">
        <v>783</v>
      </c>
      <c r="H453" s="49">
        <v>0</v>
      </c>
    </row>
    <row r="454" spans="1:8" x14ac:dyDescent="0.25">
      <c r="A454" s="160" t="s">
        <v>889</v>
      </c>
      <c r="B454" s="1">
        <v>44009</v>
      </c>
      <c r="C454" s="47">
        <v>108</v>
      </c>
      <c r="D454" s="47">
        <v>1102</v>
      </c>
      <c r="E454" s="48">
        <v>0</v>
      </c>
      <c r="F454" s="47">
        <v>131</v>
      </c>
      <c r="G454" s="47">
        <v>627</v>
      </c>
      <c r="H454" s="49">
        <v>0</v>
      </c>
    </row>
    <row r="455" spans="1:8" x14ac:dyDescent="0.25">
      <c r="A455" s="160" t="s">
        <v>890</v>
      </c>
      <c r="B455" s="1">
        <v>44009</v>
      </c>
      <c r="C455" s="47">
        <v>87</v>
      </c>
      <c r="D455" s="47">
        <v>749</v>
      </c>
      <c r="E455" s="48">
        <v>0</v>
      </c>
      <c r="F455" s="47">
        <v>94</v>
      </c>
      <c r="G455" s="47">
        <v>410</v>
      </c>
      <c r="H455" s="49">
        <v>0</v>
      </c>
    </row>
    <row r="456" spans="1:8" x14ac:dyDescent="0.25">
      <c r="A456" s="160" t="s">
        <v>891</v>
      </c>
      <c r="B456" s="1">
        <v>44009</v>
      </c>
      <c r="C456" s="47">
        <v>74</v>
      </c>
      <c r="D456" s="47">
        <v>835</v>
      </c>
      <c r="E456" s="48">
        <v>0</v>
      </c>
      <c r="F456" s="47">
        <v>135</v>
      </c>
      <c r="G456" s="47">
        <v>368</v>
      </c>
      <c r="H456" s="49">
        <v>0</v>
      </c>
    </row>
    <row r="457" spans="1:8" x14ac:dyDescent="0.25">
      <c r="A457" s="160" t="s">
        <v>892</v>
      </c>
      <c r="B457" s="1">
        <v>44009</v>
      </c>
      <c r="C457" s="47">
        <v>139</v>
      </c>
      <c r="D457" s="47">
        <v>832</v>
      </c>
      <c r="E457" s="48">
        <v>0</v>
      </c>
      <c r="F457" s="47">
        <v>153</v>
      </c>
      <c r="G457" s="47">
        <v>282</v>
      </c>
      <c r="H457" s="49">
        <v>0</v>
      </c>
    </row>
    <row r="458" spans="1:8" x14ac:dyDescent="0.25">
      <c r="A458" s="160" t="s">
        <v>886</v>
      </c>
      <c r="B458" s="1">
        <v>44010</v>
      </c>
      <c r="C458" s="47">
        <v>386</v>
      </c>
      <c r="D458" s="47">
        <v>2189</v>
      </c>
      <c r="E458" s="48">
        <v>0</v>
      </c>
      <c r="F458" s="47">
        <v>278</v>
      </c>
      <c r="G458" s="47">
        <v>1137</v>
      </c>
      <c r="H458" s="49">
        <v>0</v>
      </c>
    </row>
    <row r="459" spans="1:8" x14ac:dyDescent="0.25">
      <c r="A459" s="160" t="s">
        <v>888</v>
      </c>
      <c r="B459" s="1">
        <v>44010</v>
      </c>
      <c r="C459" s="47">
        <v>132</v>
      </c>
      <c r="D459" s="47">
        <v>1182</v>
      </c>
      <c r="E459" s="48">
        <v>0</v>
      </c>
      <c r="F459" s="47">
        <v>179</v>
      </c>
      <c r="G459" s="47">
        <v>826</v>
      </c>
      <c r="H459" s="49">
        <v>0</v>
      </c>
    </row>
    <row r="460" spans="1:8" x14ac:dyDescent="0.25">
      <c r="A460" s="160" t="s">
        <v>889</v>
      </c>
      <c r="B460" s="1">
        <v>44010</v>
      </c>
      <c r="C460" s="47">
        <v>105</v>
      </c>
      <c r="D460" s="47">
        <v>1083</v>
      </c>
      <c r="E460" s="48">
        <v>0</v>
      </c>
      <c r="F460" s="47">
        <v>134</v>
      </c>
      <c r="G460" s="47">
        <v>646</v>
      </c>
      <c r="H460" s="49">
        <v>0</v>
      </c>
    </row>
    <row r="461" spans="1:8" x14ac:dyDescent="0.25">
      <c r="A461" s="160" t="s">
        <v>890</v>
      </c>
      <c r="B461" s="1">
        <v>44010</v>
      </c>
      <c r="C461" s="47">
        <v>83</v>
      </c>
      <c r="D461" s="47">
        <v>723</v>
      </c>
      <c r="E461" s="48">
        <v>0</v>
      </c>
      <c r="F461" s="47">
        <v>98</v>
      </c>
      <c r="G461" s="47">
        <v>436</v>
      </c>
      <c r="H461" s="49">
        <v>0</v>
      </c>
    </row>
    <row r="462" spans="1:8" x14ac:dyDescent="0.25">
      <c r="A462" s="160" t="s">
        <v>891</v>
      </c>
      <c r="B462" s="1">
        <v>44010</v>
      </c>
      <c r="C462" s="47">
        <v>73</v>
      </c>
      <c r="D462" s="47">
        <v>811</v>
      </c>
      <c r="E462" s="48">
        <v>0</v>
      </c>
      <c r="F462" s="47">
        <v>136</v>
      </c>
      <c r="G462" s="47">
        <v>392</v>
      </c>
      <c r="H462" s="49">
        <v>0</v>
      </c>
    </row>
    <row r="463" spans="1:8" x14ac:dyDescent="0.25">
      <c r="A463" s="160" t="s">
        <v>892</v>
      </c>
      <c r="B463" s="1">
        <v>44010</v>
      </c>
      <c r="C463" s="47">
        <v>128</v>
      </c>
      <c r="D463" s="47">
        <v>772</v>
      </c>
      <c r="E463" s="48">
        <v>0</v>
      </c>
      <c r="F463" s="47">
        <v>164</v>
      </c>
      <c r="G463" s="47">
        <v>342</v>
      </c>
      <c r="H463" s="49">
        <v>0</v>
      </c>
    </row>
    <row r="464" spans="1:8" x14ac:dyDescent="0.25">
      <c r="A464" s="160" t="s">
        <v>886</v>
      </c>
      <c r="B464" s="1">
        <v>44011</v>
      </c>
      <c r="C464" s="47">
        <v>368</v>
      </c>
      <c r="D464" s="47">
        <v>2214</v>
      </c>
      <c r="E464" s="48">
        <v>0</v>
      </c>
      <c r="F464" s="47">
        <v>293</v>
      </c>
      <c r="G464" s="47">
        <v>1118</v>
      </c>
      <c r="H464" s="49">
        <v>0</v>
      </c>
    </row>
    <row r="465" spans="1:8" x14ac:dyDescent="0.25">
      <c r="A465" s="160" t="s">
        <v>888</v>
      </c>
      <c r="B465" s="1">
        <v>44011</v>
      </c>
      <c r="C465" s="47">
        <v>123</v>
      </c>
      <c r="D465" s="47">
        <v>1129</v>
      </c>
      <c r="E465" s="48">
        <v>0</v>
      </c>
      <c r="F465" s="47">
        <v>157</v>
      </c>
      <c r="G465" s="47">
        <v>721</v>
      </c>
      <c r="H465" s="49">
        <v>0</v>
      </c>
    </row>
    <row r="466" spans="1:8" x14ac:dyDescent="0.25">
      <c r="A466" s="160" t="s">
        <v>889</v>
      </c>
      <c r="B466" s="1">
        <v>44011</v>
      </c>
      <c r="C466" s="47">
        <v>109</v>
      </c>
      <c r="D466" s="47">
        <v>1187</v>
      </c>
      <c r="E466" s="48">
        <v>0</v>
      </c>
      <c r="F466" s="47">
        <v>130</v>
      </c>
      <c r="G466" s="47">
        <v>542</v>
      </c>
      <c r="H466" s="49">
        <v>0</v>
      </c>
    </row>
    <row r="467" spans="1:8" x14ac:dyDescent="0.25">
      <c r="A467" s="160" t="s">
        <v>890</v>
      </c>
      <c r="B467" s="1">
        <v>44011</v>
      </c>
      <c r="C467" s="47">
        <v>75</v>
      </c>
      <c r="D467" s="47">
        <v>736</v>
      </c>
      <c r="E467" s="48">
        <v>0</v>
      </c>
      <c r="F467" s="47">
        <v>106</v>
      </c>
      <c r="G467" s="47">
        <v>423</v>
      </c>
      <c r="H467" s="49">
        <v>0</v>
      </c>
    </row>
    <row r="468" spans="1:8" x14ac:dyDescent="0.25">
      <c r="A468" s="160" t="s">
        <v>891</v>
      </c>
      <c r="B468" s="1">
        <v>44011</v>
      </c>
      <c r="C468" s="47">
        <v>78</v>
      </c>
      <c r="D468" s="47">
        <v>866</v>
      </c>
      <c r="E468" s="48">
        <v>0</v>
      </c>
      <c r="F468" s="47">
        <v>131</v>
      </c>
      <c r="G468" s="47">
        <v>337</v>
      </c>
      <c r="H468" s="49">
        <v>0</v>
      </c>
    </row>
    <row r="469" spans="1:8" x14ac:dyDescent="0.25">
      <c r="A469" s="160" t="s">
        <v>892</v>
      </c>
      <c r="B469" s="1">
        <v>44011</v>
      </c>
      <c r="C469" s="47">
        <v>133</v>
      </c>
      <c r="D469" s="47">
        <v>788</v>
      </c>
      <c r="E469" s="48">
        <v>0</v>
      </c>
      <c r="F469" s="47">
        <v>159</v>
      </c>
      <c r="G469" s="47">
        <v>326</v>
      </c>
      <c r="H469" s="49">
        <v>0</v>
      </c>
    </row>
    <row r="470" spans="1:8" x14ac:dyDescent="0.25">
      <c r="A470" s="160" t="s">
        <v>886</v>
      </c>
      <c r="B470" s="1">
        <v>44012</v>
      </c>
      <c r="C470" s="47">
        <v>378</v>
      </c>
      <c r="D470" s="47">
        <v>2341</v>
      </c>
      <c r="E470" s="48">
        <v>0</v>
      </c>
      <c r="F470" s="47">
        <v>291</v>
      </c>
      <c r="G470" s="47">
        <v>999</v>
      </c>
      <c r="H470" s="49">
        <v>0</v>
      </c>
    </row>
    <row r="471" spans="1:8" x14ac:dyDescent="0.25">
      <c r="A471" s="160" t="s">
        <v>888</v>
      </c>
      <c r="B471" s="1">
        <v>44012</v>
      </c>
      <c r="C471" s="47">
        <v>123</v>
      </c>
      <c r="D471" s="47">
        <v>1211</v>
      </c>
      <c r="E471" s="48">
        <v>0</v>
      </c>
      <c r="F471" s="47">
        <v>157</v>
      </c>
      <c r="G471" s="47">
        <v>644</v>
      </c>
      <c r="H471" s="49">
        <v>0</v>
      </c>
    </row>
    <row r="472" spans="1:8" x14ac:dyDescent="0.25">
      <c r="A472" s="160" t="s">
        <v>889</v>
      </c>
      <c r="B472" s="1">
        <v>44012</v>
      </c>
      <c r="C472" s="47">
        <v>117</v>
      </c>
      <c r="D472" s="47">
        <v>1283</v>
      </c>
      <c r="E472" s="48">
        <v>0</v>
      </c>
      <c r="F472" s="47">
        <v>122</v>
      </c>
      <c r="G472" s="47">
        <v>446</v>
      </c>
      <c r="H472" s="49">
        <v>0</v>
      </c>
    </row>
    <row r="473" spans="1:8" x14ac:dyDescent="0.25">
      <c r="A473" s="160" t="s">
        <v>890</v>
      </c>
      <c r="B473" s="1">
        <v>44012</v>
      </c>
      <c r="C473" s="47">
        <v>77</v>
      </c>
      <c r="D473" s="47">
        <v>803</v>
      </c>
      <c r="E473" s="48">
        <v>0</v>
      </c>
      <c r="F473" s="47">
        <v>104</v>
      </c>
      <c r="G473" s="47">
        <v>356</v>
      </c>
      <c r="H473" s="49">
        <v>0</v>
      </c>
    </row>
    <row r="474" spans="1:8" x14ac:dyDescent="0.25">
      <c r="A474" s="160" t="s">
        <v>891</v>
      </c>
      <c r="B474" s="1">
        <v>44012</v>
      </c>
      <c r="C474" s="47">
        <v>85</v>
      </c>
      <c r="D474" s="47">
        <v>888</v>
      </c>
      <c r="E474" s="48">
        <v>0</v>
      </c>
      <c r="F474" s="47">
        <v>124</v>
      </c>
      <c r="G474" s="47">
        <v>315</v>
      </c>
      <c r="H474" s="49">
        <v>0</v>
      </c>
    </row>
    <row r="475" spans="1:8" x14ac:dyDescent="0.25">
      <c r="A475" s="160" t="s">
        <v>892</v>
      </c>
      <c r="B475" s="1">
        <v>44012</v>
      </c>
      <c r="C475" s="47">
        <v>139</v>
      </c>
      <c r="D475" s="47">
        <v>821</v>
      </c>
      <c r="E475" s="48">
        <v>0</v>
      </c>
      <c r="F475" s="47">
        <v>153</v>
      </c>
      <c r="G475" s="47">
        <v>302</v>
      </c>
      <c r="H475" s="49">
        <v>0</v>
      </c>
    </row>
    <row r="476" spans="1:8" x14ac:dyDescent="0.25">
      <c r="A476" s="160" t="s">
        <v>886</v>
      </c>
      <c r="B476" s="1">
        <v>44013</v>
      </c>
      <c r="C476" s="47">
        <v>382</v>
      </c>
      <c r="D476" s="47">
        <v>2345</v>
      </c>
      <c r="E476" s="48">
        <v>0</v>
      </c>
      <c r="F476" s="47">
        <v>288</v>
      </c>
      <c r="G476" s="47">
        <v>998</v>
      </c>
      <c r="H476" s="49">
        <v>0</v>
      </c>
    </row>
    <row r="477" spans="1:8" x14ac:dyDescent="0.25">
      <c r="A477" s="160" t="s">
        <v>888</v>
      </c>
      <c r="B477" s="1">
        <v>44013</v>
      </c>
      <c r="C477" s="47">
        <v>122</v>
      </c>
      <c r="D477" s="47">
        <v>1199</v>
      </c>
      <c r="E477" s="48">
        <v>0</v>
      </c>
      <c r="F477" s="47">
        <v>158</v>
      </c>
      <c r="G477" s="47">
        <v>651</v>
      </c>
      <c r="H477" s="49">
        <v>0</v>
      </c>
    </row>
    <row r="478" spans="1:8" x14ac:dyDescent="0.25">
      <c r="A478" s="160" t="s">
        <v>889</v>
      </c>
      <c r="B478" s="1">
        <v>44013</v>
      </c>
      <c r="C478" s="47">
        <v>118</v>
      </c>
      <c r="D478" s="47">
        <v>1266</v>
      </c>
      <c r="E478" s="48">
        <v>0</v>
      </c>
      <c r="F478" s="47">
        <v>120</v>
      </c>
      <c r="G478" s="47">
        <v>464</v>
      </c>
      <c r="H478" s="49">
        <v>0</v>
      </c>
    </row>
    <row r="479" spans="1:8" x14ac:dyDescent="0.25">
      <c r="A479" s="160" t="s">
        <v>890</v>
      </c>
      <c r="B479" s="1">
        <v>44013</v>
      </c>
      <c r="C479" s="47">
        <v>69</v>
      </c>
      <c r="D479" s="47">
        <v>804</v>
      </c>
      <c r="E479" s="48">
        <v>0</v>
      </c>
      <c r="F479" s="47">
        <v>112</v>
      </c>
      <c r="G479" s="47">
        <v>355</v>
      </c>
      <c r="H479" s="49">
        <v>0</v>
      </c>
    </row>
    <row r="480" spans="1:8" x14ac:dyDescent="0.25">
      <c r="A480" s="160" t="s">
        <v>891</v>
      </c>
      <c r="B480" s="1">
        <v>44013</v>
      </c>
      <c r="C480" s="47">
        <v>90</v>
      </c>
      <c r="D480" s="47">
        <v>859</v>
      </c>
      <c r="E480" s="48">
        <v>0</v>
      </c>
      <c r="F480" s="47">
        <v>119</v>
      </c>
      <c r="G480" s="47">
        <v>344</v>
      </c>
      <c r="H480" s="49">
        <v>0</v>
      </c>
    </row>
    <row r="481" spans="1:8" x14ac:dyDescent="0.25">
      <c r="A481" s="160" t="s">
        <v>892</v>
      </c>
      <c r="B481" s="1">
        <v>44013</v>
      </c>
      <c r="C481" s="47">
        <v>141</v>
      </c>
      <c r="D481" s="47">
        <v>816</v>
      </c>
      <c r="E481" s="48">
        <v>0</v>
      </c>
      <c r="F481" s="47">
        <v>151</v>
      </c>
      <c r="G481" s="47">
        <v>307</v>
      </c>
      <c r="H481" s="49">
        <v>0</v>
      </c>
    </row>
    <row r="482" spans="1:8" x14ac:dyDescent="0.25">
      <c r="A482" s="160" t="s">
        <v>886</v>
      </c>
      <c r="B482" s="1">
        <v>44014</v>
      </c>
      <c r="C482" s="47">
        <v>389</v>
      </c>
      <c r="D482" s="47">
        <v>2439</v>
      </c>
      <c r="E482" s="48">
        <v>0</v>
      </c>
      <c r="F482" s="47">
        <v>278</v>
      </c>
      <c r="G482" s="47">
        <v>904</v>
      </c>
      <c r="H482" s="49">
        <v>0</v>
      </c>
    </row>
    <row r="483" spans="1:8" x14ac:dyDescent="0.25">
      <c r="A483" s="160" t="s">
        <v>888</v>
      </c>
      <c r="B483" s="1">
        <v>44014</v>
      </c>
      <c r="C483" s="47">
        <v>117</v>
      </c>
      <c r="D483" s="47">
        <v>1180</v>
      </c>
      <c r="E483" s="48">
        <v>0</v>
      </c>
      <c r="F483" s="47">
        <v>163</v>
      </c>
      <c r="G483" s="47">
        <v>670</v>
      </c>
      <c r="H483" s="49">
        <v>0</v>
      </c>
    </row>
    <row r="484" spans="1:8" x14ac:dyDescent="0.25">
      <c r="A484" s="160" t="s">
        <v>889</v>
      </c>
      <c r="B484" s="1">
        <v>44014</v>
      </c>
      <c r="C484" s="47">
        <v>112</v>
      </c>
      <c r="D484" s="47">
        <v>1263</v>
      </c>
      <c r="E484" s="48">
        <v>0</v>
      </c>
      <c r="F484" s="47">
        <v>127</v>
      </c>
      <c r="G484" s="47">
        <v>466</v>
      </c>
      <c r="H484" s="49">
        <v>0</v>
      </c>
    </row>
    <row r="485" spans="1:8" x14ac:dyDescent="0.25">
      <c r="A485" s="160" t="s">
        <v>890</v>
      </c>
      <c r="B485" s="1">
        <v>44014</v>
      </c>
      <c r="C485" s="47">
        <v>74</v>
      </c>
      <c r="D485" s="47">
        <v>762</v>
      </c>
      <c r="E485" s="48">
        <v>0</v>
      </c>
      <c r="F485" s="47">
        <v>107</v>
      </c>
      <c r="G485" s="47">
        <v>397</v>
      </c>
      <c r="H485" s="49">
        <v>0</v>
      </c>
    </row>
    <row r="486" spans="1:8" x14ac:dyDescent="0.25">
      <c r="A486" s="160" t="s">
        <v>891</v>
      </c>
      <c r="B486" s="1">
        <v>44014</v>
      </c>
      <c r="C486" s="47">
        <v>76</v>
      </c>
      <c r="D486" s="47">
        <v>877</v>
      </c>
      <c r="E486" s="48">
        <v>0</v>
      </c>
      <c r="F486" s="47">
        <v>133</v>
      </c>
      <c r="G486" s="47">
        <v>326</v>
      </c>
      <c r="H486" s="49">
        <v>0</v>
      </c>
    </row>
    <row r="487" spans="1:8" x14ac:dyDescent="0.25">
      <c r="A487" s="160" t="s">
        <v>892</v>
      </c>
      <c r="B487" s="1">
        <v>44014</v>
      </c>
      <c r="C487" s="47">
        <v>144</v>
      </c>
      <c r="D487" s="47">
        <v>811</v>
      </c>
      <c r="E487" s="48">
        <v>0</v>
      </c>
      <c r="F487" s="47">
        <v>148</v>
      </c>
      <c r="G487" s="47">
        <v>312</v>
      </c>
      <c r="H487" s="49">
        <v>0</v>
      </c>
    </row>
    <row r="488" spans="1:8" x14ac:dyDescent="0.25">
      <c r="A488" s="160" t="s">
        <v>886</v>
      </c>
      <c r="B488" s="1">
        <v>44015</v>
      </c>
      <c r="C488" s="47">
        <v>373</v>
      </c>
      <c r="D488" s="47">
        <v>2378</v>
      </c>
      <c r="E488" s="48">
        <v>0</v>
      </c>
      <c r="F488" s="47">
        <v>290</v>
      </c>
      <c r="G488" s="47">
        <v>959</v>
      </c>
      <c r="H488" s="49">
        <v>0</v>
      </c>
    </row>
    <row r="489" spans="1:8" x14ac:dyDescent="0.25">
      <c r="A489" s="160" t="s">
        <v>888</v>
      </c>
      <c r="B489" s="1">
        <v>44015</v>
      </c>
      <c r="C489" s="47">
        <v>123</v>
      </c>
      <c r="D489" s="47">
        <v>1133</v>
      </c>
      <c r="E489" s="48">
        <v>0</v>
      </c>
      <c r="F489" s="47">
        <v>157</v>
      </c>
      <c r="G489" s="47">
        <v>717</v>
      </c>
      <c r="H489" s="49">
        <v>0</v>
      </c>
    </row>
    <row r="490" spans="1:8" x14ac:dyDescent="0.25">
      <c r="A490" s="160" t="s">
        <v>889</v>
      </c>
      <c r="B490" s="1">
        <v>44015</v>
      </c>
      <c r="C490" s="47">
        <v>120</v>
      </c>
      <c r="D490" s="47">
        <v>1194</v>
      </c>
      <c r="E490" s="48">
        <v>0</v>
      </c>
      <c r="F490" s="47">
        <v>119</v>
      </c>
      <c r="G490" s="47">
        <v>535</v>
      </c>
      <c r="H490" s="49">
        <v>0</v>
      </c>
    </row>
    <row r="491" spans="1:8" x14ac:dyDescent="0.25">
      <c r="A491" s="160" t="s">
        <v>890</v>
      </c>
      <c r="B491" s="1">
        <v>44015</v>
      </c>
      <c r="C491" s="47">
        <v>67</v>
      </c>
      <c r="D491" s="47">
        <v>787</v>
      </c>
      <c r="E491" s="48">
        <v>0</v>
      </c>
      <c r="F491" s="47">
        <v>114</v>
      </c>
      <c r="G491" s="47">
        <v>372</v>
      </c>
      <c r="H491" s="49">
        <v>0</v>
      </c>
    </row>
    <row r="492" spans="1:8" x14ac:dyDescent="0.25">
      <c r="A492" s="160" t="s">
        <v>891</v>
      </c>
      <c r="B492" s="1">
        <v>44015</v>
      </c>
      <c r="C492" s="47">
        <v>80</v>
      </c>
      <c r="D492" s="47">
        <v>853</v>
      </c>
      <c r="E492" s="48">
        <v>0</v>
      </c>
      <c r="F492" s="47">
        <v>129</v>
      </c>
      <c r="G492" s="47">
        <v>350</v>
      </c>
      <c r="H492" s="49">
        <v>0</v>
      </c>
    </row>
    <row r="493" spans="1:8" x14ac:dyDescent="0.25">
      <c r="A493" s="160" t="s">
        <v>892</v>
      </c>
      <c r="B493" s="1">
        <v>44015</v>
      </c>
      <c r="C493" s="47">
        <v>139</v>
      </c>
      <c r="D493" s="47">
        <v>807</v>
      </c>
      <c r="E493" s="48">
        <v>0</v>
      </c>
      <c r="F493" s="47">
        <v>153</v>
      </c>
      <c r="G493" s="47">
        <v>307</v>
      </c>
      <c r="H493" s="49">
        <v>0</v>
      </c>
    </row>
    <row r="494" spans="1:8" x14ac:dyDescent="0.25">
      <c r="A494" s="160" t="s">
        <v>886</v>
      </c>
      <c r="B494" s="1">
        <v>44016</v>
      </c>
      <c r="C494" s="47">
        <v>335</v>
      </c>
      <c r="D494" s="47">
        <v>2159</v>
      </c>
      <c r="E494" s="48">
        <v>0</v>
      </c>
      <c r="F494" s="47">
        <v>327</v>
      </c>
      <c r="G494" s="47">
        <v>1168</v>
      </c>
      <c r="H494" s="49">
        <v>0</v>
      </c>
    </row>
    <row r="495" spans="1:8" x14ac:dyDescent="0.25">
      <c r="A495" s="160" t="s">
        <v>888</v>
      </c>
      <c r="B495" s="1">
        <v>44016</v>
      </c>
      <c r="C495" s="47">
        <v>109</v>
      </c>
      <c r="D495" s="47">
        <v>1051</v>
      </c>
      <c r="E495" s="48">
        <v>0</v>
      </c>
      <c r="F495" s="47">
        <v>171</v>
      </c>
      <c r="G495" s="47">
        <v>804</v>
      </c>
      <c r="H495" s="49">
        <v>0</v>
      </c>
    </row>
    <row r="496" spans="1:8" x14ac:dyDescent="0.25">
      <c r="A496" s="160" t="s">
        <v>889</v>
      </c>
      <c r="B496" s="1">
        <v>44016</v>
      </c>
      <c r="C496" s="47">
        <v>114</v>
      </c>
      <c r="D496" s="47">
        <v>1140</v>
      </c>
      <c r="E496" s="48">
        <v>0</v>
      </c>
      <c r="F496" s="47">
        <v>125</v>
      </c>
      <c r="G496" s="47">
        <v>589</v>
      </c>
      <c r="H496" s="49">
        <v>0</v>
      </c>
    </row>
    <row r="497" spans="1:8" x14ac:dyDescent="0.25">
      <c r="A497" s="160" t="s">
        <v>890</v>
      </c>
      <c r="B497" s="1">
        <v>44016</v>
      </c>
      <c r="C497" s="47">
        <v>61</v>
      </c>
      <c r="D497" s="47">
        <v>653</v>
      </c>
      <c r="E497" s="48">
        <v>0</v>
      </c>
      <c r="F497" s="47">
        <v>120</v>
      </c>
      <c r="G497" s="47">
        <v>506</v>
      </c>
      <c r="H497" s="49">
        <v>0</v>
      </c>
    </row>
    <row r="498" spans="1:8" x14ac:dyDescent="0.25">
      <c r="A498" s="160" t="s">
        <v>891</v>
      </c>
      <c r="B498" s="1">
        <v>44016</v>
      </c>
      <c r="C498" s="47">
        <v>74</v>
      </c>
      <c r="D498" s="47">
        <v>801</v>
      </c>
      <c r="E498" s="48">
        <v>0</v>
      </c>
      <c r="F498" s="47">
        <v>135</v>
      </c>
      <c r="G498" s="47">
        <v>402</v>
      </c>
      <c r="H498" s="49">
        <v>0</v>
      </c>
    </row>
    <row r="499" spans="1:8" x14ac:dyDescent="0.25">
      <c r="A499" s="160" t="s">
        <v>892</v>
      </c>
      <c r="B499" s="1">
        <v>44016</v>
      </c>
      <c r="C499" s="47">
        <v>135</v>
      </c>
      <c r="D499" s="47">
        <v>745</v>
      </c>
      <c r="E499" s="48">
        <v>0</v>
      </c>
      <c r="F499" s="47">
        <v>157</v>
      </c>
      <c r="G499" s="47">
        <v>369</v>
      </c>
      <c r="H499" s="49">
        <v>0</v>
      </c>
    </row>
    <row r="500" spans="1:8" x14ac:dyDescent="0.25">
      <c r="A500" s="160" t="s">
        <v>886</v>
      </c>
      <c r="B500" s="1">
        <v>44017</v>
      </c>
      <c r="C500" s="47">
        <v>315</v>
      </c>
      <c r="D500" s="47">
        <v>2092</v>
      </c>
      <c r="E500" s="48">
        <v>0</v>
      </c>
      <c r="F500" s="47">
        <v>343</v>
      </c>
      <c r="G500" s="47">
        <v>1229</v>
      </c>
      <c r="H500" s="49">
        <v>0</v>
      </c>
    </row>
    <row r="501" spans="1:8" x14ac:dyDescent="0.25">
      <c r="A501" s="160" t="s">
        <v>888</v>
      </c>
      <c r="B501" s="1">
        <v>44017</v>
      </c>
      <c r="C501" s="47">
        <v>116</v>
      </c>
      <c r="D501" s="47">
        <v>1076</v>
      </c>
      <c r="E501" s="48">
        <v>0</v>
      </c>
      <c r="F501" s="47">
        <v>164</v>
      </c>
      <c r="G501" s="47">
        <v>769</v>
      </c>
      <c r="H501" s="49">
        <v>0</v>
      </c>
    </row>
    <row r="502" spans="1:8" x14ac:dyDescent="0.25">
      <c r="A502" s="160" t="s">
        <v>889</v>
      </c>
      <c r="B502" s="1">
        <v>44017</v>
      </c>
      <c r="C502" s="47">
        <v>110</v>
      </c>
      <c r="D502" s="47">
        <v>1159</v>
      </c>
      <c r="E502" s="48">
        <v>0</v>
      </c>
      <c r="F502" s="47">
        <v>129</v>
      </c>
      <c r="G502" s="47">
        <v>570</v>
      </c>
      <c r="H502" s="49">
        <v>0</v>
      </c>
    </row>
    <row r="503" spans="1:8" x14ac:dyDescent="0.25">
      <c r="A503" s="160" t="s">
        <v>890</v>
      </c>
      <c r="B503" s="1">
        <v>44017</v>
      </c>
      <c r="C503" s="47">
        <v>69</v>
      </c>
      <c r="D503" s="47">
        <v>697</v>
      </c>
      <c r="E503" s="48">
        <v>0</v>
      </c>
      <c r="F503" s="47">
        <v>112</v>
      </c>
      <c r="G503" s="47">
        <v>462</v>
      </c>
      <c r="H503" s="49">
        <v>0</v>
      </c>
    </row>
    <row r="504" spans="1:8" x14ac:dyDescent="0.25">
      <c r="A504" s="160" t="s">
        <v>891</v>
      </c>
      <c r="B504" s="1">
        <v>44017</v>
      </c>
      <c r="C504" s="47">
        <v>72</v>
      </c>
      <c r="D504" s="47">
        <v>813</v>
      </c>
      <c r="E504" s="48">
        <v>0</v>
      </c>
      <c r="F504" s="47">
        <v>137</v>
      </c>
      <c r="G504" s="47">
        <v>390</v>
      </c>
      <c r="H504" s="49">
        <v>0</v>
      </c>
    </row>
    <row r="505" spans="1:8" x14ac:dyDescent="0.25">
      <c r="A505" s="160" t="s">
        <v>892</v>
      </c>
      <c r="B505" s="1">
        <v>44017</v>
      </c>
      <c r="C505" s="47">
        <v>138</v>
      </c>
      <c r="D505" s="47">
        <v>742</v>
      </c>
      <c r="E505" s="48">
        <v>0</v>
      </c>
      <c r="F505" s="47">
        <v>154</v>
      </c>
      <c r="G505" s="47">
        <v>372</v>
      </c>
      <c r="H505" s="49">
        <v>0</v>
      </c>
    </row>
    <row r="506" spans="1:8" x14ac:dyDescent="0.25">
      <c r="A506" s="160" t="s">
        <v>886</v>
      </c>
      <c r="B506" s="1">
        <v>44018</v>
      </c>
      <c r="C506" s="47">
        <v>329</v>
      </c>
      <c r="D506" s="47">
        <v>2208</v>
      </c>
      <c r="E506" s="48">
        <v>0</v>
      </c>
      <c r="F506" s="47">
        <v>335</v>
      </c>
      <c r="G506" s="47">
        <v>1121</v>
      </c>
      <c r="H506" s="49">
        <v>0</v>
      </c>
    </row>
    <row r="507" spans="1:8" x14ac:dyDescent="0.25">
      <c r="A507" s="160" t="s">
        <v>888</v>
      </c>
      <c r="B507" s="1">
        <v>44018</v>
      </c>
      <c r="C507" s="47">
        <v>110</v>
      </c>
      <c r="D507" s="47">
        <v>1092</v>
      </c>
      <c r="E507" s="48">
        <v>0</v>
      </c>
      <c r="F507" s="47">
        <v>170</v>
      </c>
      <c r="G507" s="47">
        <v>757</v>
      </c>
      <c r="H507" s="49">
        <v>0</v>
      </c>
    </row>
    <row r="508" spans="1:8" x14ac:dyDescent="0.25">
      <c r="A508" s="160" t="s">
        <v>889</v>
      </c>
      <c r="B508" s="1">
        <v>44018</v>
      </c>
      <c r="C508" s="47">
        <v>105</v>
      </c>
      <c r="D508" s="47">
        <v>1207</v>
      </c>
      <c r="E508" s="48">
        <v>0</v>
      </c>
      <c r="F508" s="47">
        <v>133</v>
      </c>
      <c r="G508" s="47">
        <v>523</v>
      </c>
      <c r="H508" s="49">
        <v>0</v>
      </c>
    </row>
    <row r="509" spans="1:8" x14ac:dyDescent="0.25">
      <c r="A509" s="160" t="s">
        <v>890</v>
      </c>
      <c r="B509" s="1">
        <v>44018</v>
      </c>
      <c r="C509" s="47">
        <v>74</v>
      </c>
      <c r="D509" s="47">
        <v>730</v>
      </c>
      <c r="E509" s="48">
        <v>0</v>
      </c>
      <c r="F509" s="47">
        <v>107</v>
      </c>
      <c r="G509" s="47">
        <v>426</v>
      </c>
      <c r="H509" s="49">
        <v>0</v>
      </c>
    </row>
    <row r="510" spans="1:8" x14ac:dyDescent="0.25">
      <c r="A510" s="160" t="s">
        <v>891</v>
      </c>
      <c r="B510" s="1">
        <v>44018</v>
      </c>
      <c r="C510" s="47">
        <v>77</v>
      </c>
      <c r="D510" s="47">
        <v>823</v>
      </c>
      <c r="E510" s="48">
        <v>0</v>
      </c>
      <c r="F510" s="47">
        <v>132</v>
      </c>
      <c r="G510" s="47">
        <v>380</v>
      </c>
      <c r="H510" s="49">
        <v>0</v>
      </c>
    </row>
    <row r="511" spans="1:8" x14ac:dyDescent="0.25">
      <c r="A511" s="160" t="s">
        <v>892</v>
      </c>
      <c r="B511" s="1">
        <v>44018</v>
      </c>
      <c r="C511" s="47">
        <v>137</v>
      </c>
      <c r="D511" s="47">
        <v>778</v>
      </c>
      <c r="E511" s="48">
        <v>0</v>
      </c>
      <c r="F511" s="47">
        <v>155</v>
      </c>
      <c r="G511" s="47">
        <v>336</v>
      </c>
      <c r="H511" s="49">
        <v>0</v>
      </c>
    </row>
    <row r="512" spans="1:8" x14ac:dyDescent="0.25">
      <c r="A512" s="160" t="s">
        <v>886</v>
      </c>
      <c r="B512" s="1">
        <v>44019</v>
      </c>
      <c r="C512" s="47">
        <v>360</v>
      </c>
      <c r="D512" s="47">
        <v>2345</v>
      </c>
      <c r="E512" s="48">
        <v>0</v>
      </c>
      <c r="F512" s="47">
        <v>306</v>
      </c>
      <c r="G512" s="47">
        <v>994</v>
      </c>
      <c r="H512" s="49">
        <v>0</v>
      </c>
    </row>
    <row r="513" spans="1:8" x14ac:dyDescent="0.25">
      <c r="A513" s="160" t="s">
        <v>888</v>
      </c>
      <c r="B513" s="1">
        <v>44019</v>
      </c>
      <c r="C513" s="47">
        <v>126</v>
      </c>
      <c r="D513" s="47">
        <v>1158</v>
      </c>
      <c r="E513" s="48">
        <v>0</v>
      </c>
      <c r="F513" s="47">
        <v>154</v>
      </c>
      <c r="G513" s="47">
        <v>682</v>
      </c>
      <c r="H513" s="49">
        <v>0</v>
      </c>
    </row>
    <row r="514" spans="1:8" x14ac:dyDescent="0.25">
      <c r="A514" s="160" t="s">
        <v>889</v>
      </c>
      <c r="B514" s="1">
        <v>44019</v>
      </c>
      <c r="C514" s="47">
        <v>118</v>
      </c>
      <c r="D514" s="47">
        <v>1258</v>
      </c>
      <c r="E514" s="48">
        <v>0</v>
      </c>
      <c r="F514" s="47">
        <v>121</v>
      </c>
      <c r="G514" s="47">
        <v>471</v>
      </c>
      <c r="H514" s="49">
        <v>0</v>
      </c>
    </row>
    <row r="515" spans="1:8" x14ac:dyDescent="0.25">
      <c r="A515" s="160" t="s">
        <v>890</v>
      </c>
      <c r="B515" s="1">
        <v>44019</v>
      </c>
      <c r="C515" s="47">
        <v>74</v>
      </c>
      <c r="D515" s="47">
        <v>766</v>
      </c>
      <c r="E515" s="48">
        <v>0</v>
      </c>
      <c r="F515" s="47">
        <v>107</v>
      </c>
      <c r="G515" s="47">
        <v>398</v>
      </c>
      <c r="H515" s="49">
        <v>0</v>
      </c>
    </row>
    <row r="516" spans="1:8" x14ac:dyDescent="0.25">
      <c r="A516" s="160" t="s">
        <v>891</v>
      </c>
      <c r="B516" s="1">
        <v>44019</v>
      </c>
      <c r="C516" s="47">
        <v>79</v>
      </c>
      <c r="D516" s="47">
        <v>861</v>
      </c>
      <c r="E516" s="48">
        <v>0</v>
      </c>
      <c r="F516" s="47">
        <v>130</v>
      </c>
      <c r="G516" s="47">
        <v>342</v>
      </c>
      <c r="H516" s="49">
        <v>0</v>
      </c>
    </row>
    <row r="517" spans="1:8" x14ac:dyDescent="0.25">
      <c r="A517" s="160" t="s">
        <v>892</v>
      </c>
      <c r="B517" s="1">
        <v>44019</v>
      </c>
      <c r="C517" s="47">
        <v>141</v>
      </c>
      <c r="D517" s="47">
        <v>827</v>
      </c>
      <c r="E517" s="48">
        <v>0</v>
      </c>
      <c r="F517" s="47">
        <v>151</v>
      </c>
      <c r="G517" s="47">
        <v>296</v>
      </c>
      <c r="H517" s="49">
        <v>0</v>
      </c>
    </row>
    <row r="518" spans="1:8" x14ac:dyDescent="0.25">
      <c r="A518" s="160" t="s">
        <v>886</v>
      </c>
      <c r="B518" s="1">
        <v>44020</v>
      </c>
      <c r="C518" s="47">
        <v>374</v>
      </c>
      <c r="D518" s="47">
        <v>2359</v>
      </c>
      <c r="E518" s="48">
        <v>0</v>
      </c>
      <c r="F518" s="47">
        <v>294</v>
      </c>
      <c r="G518" s="47">
        <v>978</v>
      </c>
      <c r="H518" s="49">
        <v>0</v>
      </c>
    </row>
    <row r="519" spans="1:8" x14ac:dyDescent="0.25">
      <c r="A519" s="160" t="s">
        <v>888</v>
      </c>
      <c r="B519" s="1">
        <v>44020</v>
      </c>
      <c r="C519" s="47">
        <v>124</v>
      </c>
      <c r="D519" s="47">
        <v>1130</v>
      </c>
      <c r="E519" s="48">
        <v>0</v>
      </c>
      <c r="F519" s="47">
        <v>156</v>
      </c>
      <c r="G519" s="47">
        <v>721</v>
      </c>
      <c r="H519" s="49">
        <v>0</v>
      </c>
    </row>
    <row r="520" spans="1:8" x14ac:dyDescent="0.25">
      <c r="A520" s="160" t="s">
        <v>889</v>
      </c>
      <c r="B520" s="1">
        <v>44020</v>
      </c>
      <c r="C520" s="47">
        <v>113</v>
      </c>
      <c r="D520" s="47">
        <v>1253</v>
      </c>
      <c r="E520" s="48">
        <v>0</v>
      </c>
      <c r="F520" s="47">
        <v>126</v>
      </c>
      <c r="G520" s="47">
        <v>476</v>
      </c>
      <c r="H520" s="49">
        <v>0</v>
      </c>
    </row>
    <row r="521" spans="1:8" x14ac:dyDescent="0.25">
      <c r="A521" s="160" t="s">
        <v>890</v>
      </c>
      <c r="B521" s="1">
        <v>44020</v>
      </c>
      <c r="C521" s="47">
        <v>77</v>
      </c>
      <c r="D521" s="47">
        <v>796</v>
      </c>
      <c r="E521" s="48">
        <v>0</v>
      </c>
      <c r="F521" s="47">
        <v>104</v>
      </c>
      <c r="G521" s="47">
        <v>363</v>
      </c>
      <c r="H521" s="49">
        <v>0</v>
      </c>
    </row>
    <row r="522" spans="1:8" x14ac:dyDescent="0.25">
      <c r="A522" s="160" t="s">
        <v>891</v>
      </c>
      <c r="B522" s="1">
        <v>44020</v>
      </c>
      <c r="C522" s="47">
        <v>77</v>
      </c>
      <c r="D522" s="47">
        <v>917</v>
      </c>
      <c r="E522" s="48">
        <v>0</v>
      </c>
      <c r="F522" s="47">
        <v>132</v>
      </c>
      <c r="G522" s="47">
        <v>286</v>
      </c>
      <c r="H522" s="49">
        <v>0</v>
      </c>
    </row>
    <row r="523" spans="1:8" x14ac:dyDescent="0.25">
      <c r="A523" s="160" t="s">
        <v>892</v>
      </c>
      <c r="B523" s="1">
        <v>44020</v>
      </c>
      <c r="C523" s="47">
        <v>146</v>
      </c>
      <c r="D523" s="47">
        <v>838</v>
      </c>
      <c r="E523" s="48">
        <v>0</v>
      </c>
      <c r="F523" s="47">
        <v>146</v>
      </c>
      <c r="G523" s="47">
        <v>285</v>
      </c>
      <c r="H523" s="49">
        <v>0</v>
      </c>
    </row>
    <row r="524" spans="1:8" x14ac:dyDescent="0.25">
      <c r="A524" s="160" t="s">
        <v>886</v>
      </c>
      <c r="B524" s="1">
        <v>44021</v>
      </c>
      <c r="C524" s="47">
        <v>386</v>
      </c>
      <c r="D524" s="47">
        <v>2370</v>
      </c>
      <c r="E524" s="48">
        <v>0</v>
      </c>
      <c r="F524" s="47">
        <v>282</v>
      </c>
      <c r="G524" s="47">
        <v>967</v>
      </c>
      <c r="H524" s="49">
        <v>0</v>
      </c>
    </row>
    <row r="525" spans="1:8" x14ac:dyDescent="0.25">
      <c r="A525" s="160" t="s">
        <v>888</v>
      </c>
      <c r="B525" s="1">
        <v>44021</v>
      </c>
      <c r="C525" s="47">
        <v>123</v>
      </c>
      <c r="D525" s="47">
        <v>1164</v>
      </c>
      <c r="E525" s="48">
        <v>0</v>
      </c>
      <c r="F525" s="47">
        <v>157</v>
      </c>
      <c r="G525" s="47">
        <v>690</v>
      </c>
      <c r="H525" s="49">
        <v>0</v>
      </c>
    </row>
    <row r="526" spans="1:8" x14ac:dyDescent="0.25">
      <c r="A526" s="160" t="s">
        <v>889</v>
      </c>
      <c r="B526" s="1">
        <v>44021</v>
      </c>
      <c r="C526" s="47">
        <v>112</v>
      </c>
      <c r="D526" s="47">
        <v>1239</v>
      </c>
      <c r="E526" s="48">
        <v>0</v>
      </c>
      <c r="F526" s="47">
        <v>127</v>
      </c>
      <c r="G526" s="47">
        <v>490</v>
      </c>
      <c r="H526" s="49">
        <v>0</v>
      </c>
    </row>
    <row r="527" spans="1:8" x14ac:dyDescent="0.25">
      <c r="A527" s="160" t="s">
        <v>890</v>
      </c>
      <c r="B527" s="1">
        <v>44021</v>
      </c>
      <c r="C527" s="47">
        <v>74</v>
      </c>
      <c r="D527" s="47">
        <v>841</v>
      </c>
      <c r="E527" s="48">
        <v>0</v>
      </c>
      <c r="F527" s="47">
        <v>107</v>
      </c>
      <c r="G527" s="47">
        <v>318</v>
      </c>
      <c r="H527" s="49">
        <v>0</v>
      </c>
    </row>
    <row r="528" spans="1:8" x14ac:dyDescent="0.25">
      <c r="A528" s="160" t="s">
        <v>891</v>
      </c>
      <c r="B528" s="1">
        <v>44021</v>
      </c>
      <c r="C528" s="47">
        <v>85</v>
      </c>
      <c r="D528" s="47">
        <v>889</v>
      </c>
      <c r="E528" s="48">
        <v>0</v>
      </c>
      <c r="F528" s="47">
        <v>124</v>
      </c>
      <c r="G528" s="47">
        <v>314</v>
      </c>
      <c r="H528" s="49">
        <v>0</v>
      </c>
    </row>
    <row r="529" spans="1:8" x14ac:dyDescent="0.25">
      <c r="A529" s="160" t="s">
        <v>892</v>
      </c>
      <c r="B529" s="1">
        <v>44021</v>
      </c>
      <c r="C529" s="47">
        <v>135</v>
      </c>
      <c r="D529" s="47">
        <v>858</v>
      </c>
      <c r="E529" s="48">
        <v>0</v>
      </c>
      <c r="F529" s="47">
        <v>157</v>
      </c>
      <c r="G529" s="47">
        <v>265</v>
      </c>
      <c r="H529" s="49">
        <v>0</v>
      </c>
    </row>
    <row r="530" spans="1:8" x14ac:dyDescent="0.25">
      <c r="A530" s="160" t="s">
        <v>886</v>
      </c>
      <c r="B530" s="1">
        <v>44022</v>
      </c>
      <c r="C530" s="47">
        <v>388</v>
      </c>
      <c r="D530" s="47">
        <v>2324</v>
      </c>
      <c r="E530" s="48">
        <v>0</v>
      </c>
      <c r="F530" s="47">
        <v>274</v>
      </c>
      <c r="G530" s="47">
        <v>1011</v>
      </c>
      <c r="H530" s="49">
        <v>0</v>
      </c>
    </row>
    <row r="531" spans="1:8" x14ac:dyDescent="0.25">
      <c r="A531" s="160" t="s">
        <v>888</v>
      </c>
      <c r="B531" s="1">
        <v>44022</v>
      </c>
      <c r="C531" s="47">
        <v>115</v>
      </c>
      <c r="D531" s="47">
        <v>1146</v>
      </c>
      <c r="E531" s="48">
        <v>0</v>
      </c>
      <c r="F531" s="47">
        <v>165</v>
      </c>
      <c r="G531" s="47">
        <v>708</v>
      </c>
      <c r="H531" s="49">
        <v>0</v>
      </c>
    </row>
    <row r="532" spans="1:8" x14ac:dyDescent="0.25">
      <c r="A532" s="160" t="s">
        <v>889</v>
      </c>
      <c r="B532" s="1">
        <v>44022</v>
      </c>
      <c r="C532" s="47">
        <v>117</v>
      </c>
      <c r="D532" s="47">
        <v>1174</v>
      </c>
      <c r="E532" s="48">
        <v>0</v>
      </c>
      <c r="F532" s="47">
        <v>122</v>
      </c>
      <c r="G532" s="47">
        <v>555</v>
      </c>
      <c r="H532" s="49">
        <v>0</v>
      </c>
    </row>
    <row r="533" spans="1:8" x14ac:dyDescent="0.25">
      <c r="A533" s="160" t="s">
        <v>890</v>
      </c>
      <c r="B533" s="1">
        <v>44022</v>
      </c>
      <c r="C533" s="47">
        <v>71</v>
      </c>
      <c r="D533" s="47">
        <v>816</v>
      </c>
      <c r="E533" s="48">
        <v>0</v>
      </c>
      <c r="F533" s="47">
        <v>110</v>
      </c>
      <c r="G533" s="47">
        <v>343</v>
      </c>
      <c r="H533" s="49">
        <v>0</v>
      </c>
    </row>
    <row r="534" spans="1:8" x14ac:dyDescent="0.25">
      <c r="A534" s="160" t="s">
        <v>891</v>
      </c>
      <c r="B534" s="1">
        <v>44022</v>
      </c>
      <c r="C534" s="47">
        <v>83</v>
      </c>
      <c r="D534" s="47">
        <v>905</v>
      </c>
      <c r="E534" s="48">
        <v>0</v>
      </c>
      <c r="F534" s="47">
        <v>126</v>
      </c>
      <c r="G534" s="47">
        <v>298</v>
      </c>
      <c r="H534" s="49">
        <v>0</v>
      </c>
    </row>
    <row r="535" spans="1:8" x14ac:dyDescent="0.25">
      <c r="A535" s="160" t="s">
        <v>892</v>
      </c>
      <c r="B535" s="1">
        <v>44022</v>
      </c>
      <c r="C535" s="47">
        <v>140</v>
      </c>
      <c r="D535" s="47">
        <v>846</v>
      </c>
      <c r="E535" s="48">
        <v>0</v>
      </c>
      <c r="F535" s="47">
        <v>152</v>
      </c>
      <c r="G535" s="47">
        <v>277</v>
      </c>
      <c r="H535" s="49">
        <v>0</v>
      </c>
    </row>
    <row r="536" spans="1:8" x14ac:dyDescent="0.25">
      <c r="A536" s="160" t="s">
        <v>886</v>
      </c>
      <c r="B536" s="1">
        <v>44023</v>
      </c>
      <c r="C536" s="47">
        <v>386</v>
      </c>
      <c r="D536" s="47">
        <v>2386</v>
      </c>
      <c r="E536" s="48">
        <v>0</v>
      </c>
      <c r="F536" s="47">
        <v>279</v>
      </c>
      <c r="G536" s="47">
        <v>932</v>
      </c>
      <c r="H536" s="49">
        <v>0</v>
      </c>
    </row>
    <row r="537" spans="1:8" x14ac:dyDescent="0.25">
      <c r="A537" s="160" t="s">
        <v>888</v>
      </c>
      <c r="B537" s="1">
        <v>44023</v>
      </c>
      <c r="C537" s="47">
        <v>117</v>
      </c>
      <c r="D537" s="47">
        <v>1176</v>
      </c>
      <c r="E537" s="48">
        <v>0</v>
      </c>
      <c r="F537" s="47">
        <v>163</v>
      </c>
      <c r="G537" s="47">
        <v>670</v>
      </c>
      <c r="H537" s="49">
        <v>0</v>
      </c>
    </row>
    <row r="538" spans="1:8" x14ac:dyDescent="0.25">
      <c r="A538" s="160" t="s">
        <v>889</v>
      </c>
      <c r="B538" s="1">
        <v>44023</v>
      </c>
      <c r="C538" s="47">
        <v>114</v>
      </c>
      <c r="D538" s="47">
        <v>1179</v>
      </c>
      <c r="E538" s="48">
        <v>0</v>
      </c>
      <c r="F538" s="47">
        <v>125</v>
      </c>
      <c r="G538" s="47">
        <v>550</v>
      </c>
      <c r="H538" s="49">
        <v>0</v>
      </c>
    </row>
    <row r="539" spans="1:8" x14ac:dyDescent="0.25">
      <c r="A539" s="160" t="s">
        <v>890</v>
      </c>
      <c r="B539" s="1">
        <v>44023</v>
      </c>
      <c r="C539" s="47">
        <v>67</v>
      </c>
      <c r="D539" s="47">
        <v>785</v>
      </c>
      <c r="E539" s="48">
        <v>0</v>
      </c>
      <c r="F539" s="47">
        <v>114</v>
      </c>
      <c r="G539" s="47">
        <v>374</v>
      </c>
      <c r="H539" s="49">
        <v>0</v>
      </c>
    </row>
    <row r="540" spans="1:8" x14ac:dyDescent="0.25">
      <c r="A540" s="160" t="s">
        <v>891</v>
      </c>
      <c r="B540" s="1">
        <v>44023</v>
      </c>
      <c r="C540" s="47">
        <v>73</v>
      </c>
      <c r="D540" s="47">
        <v>902</v>
      </c>
      <c r="E540" s="48">
        <v>0</v>
      </c>
      <c r="F540" s="47">
        <v>136</v>
      </c>
      <c r="G540" s="47">
        <v>301</v>
      </c>
      <c r="H540" s="49">
        <v>0</v>
      </c>
    </row>
    <row r="541" spans="1:8" x14ac:dyDescent="0.25">
      <c r="A541" s="160" t="s">
        <v>892</v>
      </c>
      <c r="B541" s="1">
        <v>44023</v>
      </c>
      <c r="C541" s="47">
        <v>138</v>
      </c>
      <c r="D541" s="47">
        <v>825</v>
      </c>
      <c r="E541" s="48">
        <v>0</v>
      </c>
      <c r="F541" s="47">
        <v>154</v>
      </c>
      <c r="G541" s="47">
        <v>298</v>
      </c>
      <c r="H541" s="49">
        <v>0</v>
      </c>
    </row>
    <row r="542" spans="1:8" x14ac:dyDescent="0.25">
      <c r="A542" s="160" t="s">
        <v>886</v>
      </c>
      <c r="B542" s="1">
        <v>44024</v>
      </c>
      <c r="C542" s="47">
        <v>368</v>
      </c>
      <c r="D542" s="47">
        <v>2241</v>
      </c>
      <c r="E542" s="48">
        <v>0</v>
      </c>
      <c r="F542" s="47">
        <v>296</v>
      </c>
      <c r="G542" s="47">
        <v>1076</v>
      </c>
      <c r="H542" s="49">
        <v>0</v>
      </c>
    </row>
    <row r="543" spans="1:8" x14ac:dyDescent="0.25">
      <c r="A543" s="160" t="s">
        <v>888</v>
      </c>
      <c r="B543" s="1">
        <v>44024</v>
      </c>
      <c r="C543" s="47">
        <v>113</v>
      </c>
      <c r="D543" s="47">
        <v>1096</v>
      </c>
      <c r="E543" s="48">
        <v>0</v>
      </c>
      <c r="F543" s="47">
        <v>167</v>
      </c>
      <c r="G543" s="47">
        <v>749</v>
      </c>
      <c r="H543" s="49">
        <v>0</v>
      </c>
    </row>
    <row r="544" spans="1:8" x14ac:dyDescent="0.25">
      <c r="A544" s="160" t="s">
        <v>889</v>
      </c>
      <c r="B544" s="1">
        <v>44024</v>
      </c>
      <c r="C544" s="47">
        <v>120</v>
      </c>
      <c r="D544" s="47">
        <v>1108</v>
      </c>
      <c r="E544" s="48">
        <v>0</v>
      </c>
      <c r="F544" s="47">
        <v>119</v>
      </c>
      <c r="G544" s="47">
        <v>621</v>
      </c>
      <c r="H544" s="49">
        <v>0</v>
      </c>
    </row>
    <row r="545" spans="1:8" x14ac:dyDescent="0.25">
      <c r="A545" s="160" t="s">
        <v>890</v>
      </c>
      <c r="B545" s="1">
        <v>44024</v>
      </c>
      <c r="C545" s="47">
        <v>73</v>
      </c>
      <c r="D545" s="47">
        <v>734</v>
      </c>
      <c r="E545" s="48">
        <v>0</v>
      </c>
      <c r="F545" s="47">
        <v>108</v>
      </c>
      <c r="G545" s="47">
        <v>425</v>
      </c>
      <c r="H545" s="49">
        <v>0</v>
      </c>
    </row>
    <row r="546" spans="1:8" x14ac:dyDescent="0.25">
      <c r="A546" s="160" t="s">
        <v>891</v>
      </c>
      <c r="B546" s="1">
        <v>44024</v>
      </c>
      <c r="C546" s="47">
        <v>76</v>
      </c>
      <c r="D546" s="47">
        <v>861</v>
      </c>
      <c r="E546" s="48">
        <v>0</v>
      </c>
      <c r="F546" s="47">
        <v>133</v>
      </c>
      <c r="G546" s="47">
        <v>342</v>
      </c>
      <c r="H546" s="49">
        <v>0</v>
      </c>
    </row>
    <row r="547" spans="1:8" x14ac:dyDescent="0.25">
      <c r="A547" s="160" t="s">
        <v>892</v>
      </c>
      <c r="B547" s="1">
        <v>44024</v>
      </c>
      <c r="C547" s="47">
        <v>142</v>
      </c>
      <c r="D547" s="47">
        <v>813</v>
      </c>
      <c r="E547" s="48">
        <v>0</v>
      </c>
      <c r="F547" s="47">
        <v>150</v>
      </c>
      <c r="G547" s="47">
        <v>310</v>
      </c>
      <c r="H547" s="49">
        <v>0</v>
      </c>
    </row>
    <row r="548" spans="1:8" x14ac:dyDescent="0.25">
      <c r="A548" s="160" t="s">
        <v>886</v>
      </c>
      <c r="B548" s="1">
        <v>44025</v>
      </c>
      <c r="C548" s="47">
        <v>359</v>
      </c>
      <c r="D548" s="47">
        <v>2281</v>
      </c>
      <c r="E548" s="48">
        <v>0</v>
      </c>
      <c r="F548" s="47">
        <v>302</v>
      </c>
      <c r="G548" s="47">
        <v>1035</v>
      </c>
      <c r="H548" s="49">
        <v>0</v>
      </c>
    </row>
    <row r="549" spans="1:8" x14ac:dyDescent="0.25">
      <c r="A549" s="160" t="s">
        <v>888</v>
      </c>
      <c r="B549" s="1">
        <v>44025</v>
      </c>
      <c r="C549" s="47">
        <v>104</v>
      </c>
      <c r="D549" s="47">
        <v>1107</v>
      </c>
      <c r="E549" s="48">
        <v>0</v>
      </c>
      <c r="F549" s="47">
        <v>171</v>
      </c>
      <c r="G549" s="47">
        <v>743</v>
      </c>
      <c r="H549" s="49">
        <v>0</v>
      </c>
    </row>
    <row r="550" spans="1:8" x14ac:dyDescent="0.25">
      <c r="A550" s="160" t="s">
        <v>889</v>
      </c>
      <c r="B550" s="1">
        <v>44025</v>
      </c>
      <c r="C550" s="47">
        <v>126</v>
      </c>
      <c r="D550" s="47">
        <v>1141</v>
      </c>
      <c r="E550" s="48">
        <v>0</v>
      </c>
      <c r="F550" s="47">
        <v>113</v>
      </c>
      <c r="G550" s="47">
        <v>588</v>
      </c>
      <c r="H550" s="49">
        <v>0</v>
      </c>
    </row>
    <row r="551" spans="1:8" x14ac:dyDescent="0.25">
      <c r="A551" s="160" t="s">
        <v>890</v>
      </c>
      <c r="B551" s="1">
        <v>44025</v>
      </c>
      <c r="C551" s="47">
        <v>83</v>
      </c>
      <c r="D551" s="47">
        <v>760</v>
      </c>
      <c r="E551" s="48">
        <v>0</v>
      </c>
      <c r="F551" s="47">
        <v>98</v>
      </c>
      <c r="G551" s="47">
        <v>399</v>
      </c>
      <c r="H551" s="49">
        <v>0</v>
      </c>
    </row>
    <row r="552" spans="1:8" x14ac:dyDescent="0.25">
      <c r="A552" s="160" t="s">
        <v>891</v>
      </c>
      <c r="B552" s="1">
        <v>44025</v>
      </c>
      <c r="C552" s="47">
        <v>80</v>
      </c>
      <c r="D552" s="47">
        <v>857</v>
      </c>
      <c r="E552" s="48">
        <v>0</v>
      </c>
      <c r="F552" s="47">
        <v>129</v>
      </c>
      <c r="G552" s="47">
        <v>346</v>
      </c>
      <c r="H552" s="49">
        <v>0</v>
      </c>
    </row>
    <row r="553" spans="1:8" x14ac:dyDescent="0.25">
      <c r="A553" s="160" t="s">
        <v>892</v>
      </c>
      <c r="B553" s="1">
        <v>44025</v>
      </c>
      <c r="C553" s="47">
        <v>141</v>
      </c>
      <c r="D553" s="47">
        <v>824</v>
      </c>
      <c r="E553" s="48">
        <v>0</v>
      </c>
      <c r="F553" s="47">
        <v>151</v>
      </c>
      <c r="G553" s="47">
        <v>299</v>
      </c>
      <c r="H553" s="49">
        <v>0</v>
      </c>
    </row>
    <row r="554" spans="1:8" x14ac:dyDescent="0.25">
      <c r="A554" s="160" t="s">
        <v>886</v>
      </c>
      <c r="B554" s="1">
        <v>44026</v>
      </c>
      <c r="C554" s="47">
        <v>370</v>
      </c>
      <c r="D554" s="47">
        <v>2367</v>
      </c>
      <c r="E554" s="48">
        <v>0</v>
      </c>
      <c r="F554" s="47">
        <v>271</v>
      </c>
      <c r="G554" s="47">
        <v>978</v>
      </c>
      <c r="H554" s="49">
        <v>0</v>
      </c>
    </row>
    <row r="555" spans="1:8" x14ac:dyDescent="0.25">
      <c r="A555" s="160" t="s">
        <v>888</v>
      </c>
      <c r="B555" s="1">
        <v>44026</v>
      </c>
      <c r="C555" s="47">
        <v>115</v>
      </c>
      <c r="D555" s="47">
        <v>1194</v>
      </c>
      <c r="E555" s="48">
        <v>0</v>
      </c>
      <c r="F555" s="47">
        <v>160</v>
      </c>
      <c r="G555" s="47">
        <v>656</v>
      </c>
      <c r="H555" s="49">
        <v>0</v>
      </c>
    </row>
    <row r="556" spans="1:8" x14ac:dyDescent="0.25">
      <c r="A556" s="160" t="s">
        <v>889</v>
      </c>
      <c r="B556" s="1">
        <v>44026</v>
      </c>
      <c r="C556" s="47">
        <v>123</v>
      </c>
      <c r="D556" s="47">
        <v>1217</v>
      </c>
      <c r="E556" s="48">
        <v>0</v>
      </c>
      <c r="F556" s="47">
        <v>116</v>
      </c>
      <c r="G556" s="47">
        <v>512</v>
      </c>
      <c r="H556" s="49">
        <v>0</v>
      </c>
    </row>
    <row r="557" spans="1:8" x14ac:dyDescent="0.25">
      <c r="A557" s="160" t="s">
        <v>890</v>
      </c>
      <c r="B557" s="1">
        <v>44026</v>
      </c>
      <c r="C557" s="47">
        <v>80</v>
      </c>
      <c r="D557" s="47">
        <v>818</v>
      </c>
      <c r="E557" s="48">
        <v>0</v>
      </c>
      <c r="F557" s="47">
        <v>101</v>
      </c>
      <c r="G557" s="47">
        <v>341</v>
      </c>
      <c r="H557" s="49">
        <v>0</v>
      </c>
    </row>
    <row r="558" spans="1:8" x14ac:dyDescent="0.25">
      <c r="A558" s="160" t="s">
        <v>891</v>
      </c>
      <c r="B558" s="1">
        <v>44026</v>
      </c>
      <c r="C558" s="47">
        <v>79</v>
      </c>
      <c r="D558" s="47">
        <v>902</v>
      </c>
      <c r="E558" s="48">
        <v>0</v>
      </c>
      <c r="F558" s="47">
        <v>130</v>
      </c>
      <c r="G558" s="47">
        <v>301</v>
      </c>
      <c r="H558" s="49">
        <v>0</v>
      </c>
    </row>
    <row r="559" spans="1:8" x14ac:dyDescent="0.25">
      <c r="A559" s="160" t="s">
        <v>892</v>
      </c>
      <c r="B559" s="1">
        <v>44026</v>
      </c>
      <c r="C559" s="47">
        <v>135</v>
      </c>
      <c r="D559" s="47">
        <v>868</v>
      </c>
      <c r="E559" s="48">
        <v>0</v>
      </c>
      <c r="F559" s="47">
        <v>157</v>
      </c>
      <c r="G559" s="47">
        <v>250</v>
      </c>
      <c r="H559" s="49">
        <v>0</v>
      </c>
    </row>
    <row r="560" spans="1:8" x14ac:dyDescent="0.25">
      <c r="A560" s="160" t="s">
        <v>886</v>
      </c>
      <c r="B560" s="1">
        <v>44027</v>
      </c>
      <c r="C560" s="47">
        <v>390</v>
      </c>
      <c r="D560" s="47">
        <v>2447</v>
      </c>
      <c r="E560" s="48">
        <v>0</v>
      </c>
      <c r="F560" s="47">
        <v>254</v>
      </c>
      <c r="G560" s="47">
        <v>911</v>
      </c>
      <c r="H560" s="49">
        <v>0</v>
      </c>
    </row>
    <row r="561" spans="1:8" x14ac:dyDescent="0.25">
      <c r="A561" s="160" t="s">
        <v>888</v>
      </c>
      <c r="B561" s="1">
        <v>44027</v>
      </c>
      <c r="C561" s="47">
        <v>112</v>
      </c>
      <c r="D561" s="47">
        <v>1213</v>
      </c>
      <c r="E561" s="48">
        <v>0</v>
      </c>
      <c r="F561" s="47">
        <v>163</v>
      </c>
      <c r="G561" s="47">
        <v>637</v>
      </c>
      <c r="H561" s="49">
        <v>0</v>
      </c>
    </row>
    <row r="562" spans="1:8" x14ac:dyDescent="0.25">
      <c r="A562" s="160" t="s">
        <v>889</v>
      </c>
      <c r="B562" s="1">
        <v>44027</v>
      </c>
      <c r="C562" s="47">
        <v>123</v>
      </c>
      <c r="D562" s="47">
        <v>1272</v>
      </c>
      <c r="E562" s="48">
        <v>0</v>
      </c>
      <c r="F562" s="47">
        <v>116</v>
      </c>
      <c r="G562" s="47">
        <v>457</v>
      </c>
      <c r="H562" s="49">
        <v>0</v>
      </c>
    </row>
    <row r="563" spans="1:8" x14ac:dyDescent="0.25">
      <c r="A563" s="160" t="s">
        <v>890</v>
      </c>
      <c r="B563" s="1">
        <v>44027</v>
      </c>
      <c r="C563" s="47">
        <v>82</v>
      </c>
      <c r="D563" s="47">
        <v>758</v>
      </c>
      <c r="E563" s="48">
        <v>0</v>
      </c>
      <c r="F563" s="47">
        <v>99</v>
      </c>
      <c r="G563" s="47">
        <v>401</v>
      </c>
      <c r="H563" s="49">
        <v>0</v>
      </c>
    </row>
    <row r="564" spans="1:8" x14ac:dyDescent="0.25">
      <c r="A564" s="160" t="s">
        <v>891</v>
      </c>
      <c r="B564" s="1">
        <v>44027</v>
      </c>
      <c r="C564" s="47">
        <v>75</v>
      </c>
      <c r="D564" s="47">
        <v>907</v>
      </c>
      <c r="E564" s="48">
        <v>0</v>
      </c>
      <c r="F564" s="47">
        <v>134</v>
      </c>
      <c r="G564" s="47">
        <v>296</v>
      </c>
      <c r="H564" s="49">
        <v>0</v>
      </c>
    </row>
    <row r="565" spans="1:8" x14ac:dyDescent="0.25">
      <c r="A565" s="160" t="s">
        <v>892</v>
      </c>
      <c r="B565" s="1">
        <v>44027</v>
      </c>
      <c r="C565" s="47">
        <v>136</v>
      </c>
      <c r="D565" s="47">
        <v>856</v>
      </c>
      <c r="E565" s="48">
        <v>0</v>
      </c>
      <c r="F565" s="47">
        <v>138</v>
      </c>
      <c r="G565" s="47">
        <v>280</v>
      </c>
      <c r="H565" s="49">
        <v>0</v>
      </c>
    </row>
    <row r="566" spans="1:8" x14ac:dyDescent="0.25">
      <c r="A566" s="160" t="s">
        <v>886</v>
      </c>
      <c r="B566" s="1">
        <v>44028</v>
      </c>
      <c r="C566" s="47">
        <v>403</v>
      </c>
      <c r="D566" s="47">
        <v>2459</v>
      </c>
      <c r="E566" s="48">
        <v>0</v>
      </c>
      <c r="F566" s="47">
        <v>239</v>
      </c>
      <c r="G566" s="47">
        <v>890</v>
      </c>
      <c r="H566" s="49">
        <v>0</v>
      </c>
    </row>
    <row r="567" spans="1:8" x14ac:dyDescent="0.25">
      <c r="A567" s="160" t="s">
        <v>888</v>
      </c>
      <c r="B567" s="1">
        <v>44028</v>
      </c>
      <c r="C567" s="47">
        <v>113</v>
      </c>
      <c r="D567" s="47">
        <v>1208</v>
      </c>
      <c r="E567" s="48">
        <v>0</v>
      </c>
      <c r="F567" s="47">
        <v>162</v>
      </c>
      <c r="G567" s="47">
        <v>642</v>
      </c>
      <c r="H567" s="49">
        <v>0</v>
      </c>
    </row>
    <row r="568" spans="1:8" x14ac:dyDescent="0.25">
      <c r="A568" s="160" t="s">
        <v>889</v>
      </c>
      <c r="B568" s="1">
        <v>44028</v>
      </c>
      <c r="C568" s="47">
        <v>117</v>
      </c>
      <c r="D568" s="47">
        <v>1276</v>
      </c>
      <c r="E568" s="48">
        <v>0</v>
      </c>
      <c r="F568" s="47">
        <v>122</v>
      </c>
      <c r="G568" s="47">
        <v>453</v>
      </c>
      <c r="H568" s="49">
        <v>0</v>
      </c>
    </row>
    <row r="569" spans="1:8" x14ac:dyDescent="0.25">
      <c r="A569" s="160" t="s">
        <v>890</v>
      </c>
      <c r="B569" s="1">
        <v>44028</v>
      </c>
      <c r="C569" s="47">
        <v>76</v>
      </c>
      <c r="D569" s="47">
        <v>770</v>
      </c>
      <c r="E569" s="48">
        <v>0</v>
      </c>
      <c r="F569" s="47">
        <v>105</v>
      </c>
      <c r="G569" s="47">
        <v>389</v>
      </c>
      <c r="H569" s="49">
        <v>0</v>
      </c>
    </row>
    <row r="570" spans="1:8" x14ac:dyDescent="0.25">
      <c r="A570" s="160" t="s">
        <v>891</v>
      </c>
      <c r="B570" s="1">
        <v>44028</v>
      </c>
      <c r="C570" s="47">
        <v>73</v>
      </c>
      <c r="D570" s="47">
        <v>895</v>
      </c>
      <c r="E570" s="48">
        <v>0</v>
      </c>
      <c r="F570" s="47">
        <v>136</v>
      </c>
      <c r="G570" s="47">
        <v>308</v>
      </c>
      <c r="H570" s="49">
        <v>0</v>
      </c>
    </row>
    <row r="571" spans="1:8" x14ac:dyDescent="0.25">
      <c r="A571" s="160" t="s">
        <v>892</v>
      </c>
      <c r="B571" s="1">
        <v>44028</v>
      </c>
      <c r="C571" s="47">
        <v>142</v>
      </c>
      <c r="D571" s="47">
        <v>808</v>
      </c>
      <c r="E571" s="48">
        <v>0</v>
      </c>
      <c r="F571" s="47">
        <v>132</v>
      </c>
      <c r="G571" s="47">
        <v>328</v>
      </c>
      <c r="H571" s="49">
        <v>0</v>
      </c>
    </row>
    <row r="572" spans="1:8" x14ac:dyDescent="0.25">
      <c r="A572" s="160" t="s">
        <v>886</v>
      </c>
      <c r="B572" s="1">
        <v>44029</v>
      </c>
      <c r="C572" s="47">
        <v>400</v>
      </c>
      <c r="D572" s="47">
        <v>2448</v>
      </c>
      <c r="E572" s="48">
        <v>0</v>
      </c>
      <c r="F572" s="47">
        <v>239</v>
      </c>
      <c r="G572" s="47">
        <v>896</v>
      </c>
      <c r="H572" s="49">
        <v>0</v>
      </c>
    </row>
    <row r="573" spans="1:8" x14ac:dyDescent="0.25">
      <c r="A573" s="160" t="s">
        <v>888</v>
      </c>
      <c r="B573" s="1">
        <v>44029</v>
      </c>
      <c r="C573" s="47">
        <v>111</v>
      </c>
      <c r="D573" s="47">
        <v>1191</v>
      </c>
      <c r="E573" s="48">
        <v>0</v>
      </c>
      <c r="F573" s="47">
        <v>164</v>
      </c>
      <c r="G573" s="47">
        <v>659</v>
      </c>
      <c r="H573" s="49">
        <v>0</v>
      </c>
    </row>
    <row r="574" spans="1:8" x14ac:dyDescent="0.25">
      <c r="A574" s="160" t="s">
        <v>889</v>
      </c>
      <c r="B574" s="1">
        <v>44029</v>
      </c>
      <c r="C574" s="47">
        <v>125</v>
      </c>
      <c r="D574" s="47">
        <v>1249</v>
      </c>
      <c r="E574" s="48">
        <v>0</v>
      </c>
      <c r="F574" s="47">
        <v>114</v>
      </c>
      <c r="G574" s="47">
        <v>480</v>
      </c>
      <c r="H574" s="49">
        <v>0</v>
      </c>
    </row>
    <row r="575" spans="1:8" x14ac:dyDescent="0.25">
      <c r="A575" s="160" t="s">
        <v>890</v>
      </c>
      <c r="B575" s="1">
        <v>44029</v>
      </c>
      <c r="C575" s="47">
        <v>75</v>
      </c>
      <c r="D575" s="47">
        <v>785</v>
      </c>
      <c r="E575" s="48">
        <v>0</v>
      </c>
      <c r="F575" s="47">
        <v>106</v>
      </c>
      <c r="G575" s="47">
        <v>374</v>
      </c>
      <c r="H575" s="49">
        <v>0</v>
      </c>
    </row>
    <row r="576" spans="1:8" x14ac:dyDescent="0.25">
      <c r="A576" s="160" t="s">
        <v>891</v>
      </c>
      <c r="B576" s="1">
        <v>44029</v>
      </c>
      <c r="C576" s="47">
        <v>73</v>
      </c>
      <c r="D576" s="47">
        <v>869</v>
      </c>
      <c r="E576" s="48">
        <v>0</v>
      </c>
      <c r="F576" s="47">
        <v>177</v>
      </c>
      <c r="G576" s="47">
        <v>394</v>
      </c>
      <c r="H576" s="49">
        <v>0</v>
      </c>
    </row>
    <row r="577" spans="1:8" x14ac:dyDescent="0.25">
      <c r="A577" s="160" t="s">
        <v>892</v>
      </c>
      <c r="B577" s="1">
        <v>44029</v>
      </c>
      <c r="C577" s="47">
        <v>147</v>
      </c>
      <c r="D577" s="47">
        <v>814</v>
      </c>
      <c r="E577" s="48">
        <v>0</v>
      </c>
      <c r="F577" s="47">
        <v>127</v>
      </c>
      <c r="G577" s="47">
        <v>322</v>
      </c>
      <c r="H577" s="49">
        <v>0</v>
      </c>
    </row>
    <row r="578" spans="1:8" x14ac:dyDescent="0.25">
      <c r="A578" s="160" t="s">
        <v>886</v>
      </c>
      <c r="B578" s="1">
        <v>44030</v>
      </c>
      <c r="C578" s="47">
        <v>376</v>
      </c>
      <c r="D578" s="47">
        <v>2365</v>
      </c>
      <c r="E578" s="48">
        <v>0</v>
      </c>
      <c r="F578" s="47">
        <v>264</v>
      </c>
      <c r="G578" s="47">
        <v>979</v>
      </c>
      <c r="H578" s="49">
        <v>0</v>
      </c>
    </row>
    <row r="579" spans="1:8" x14ac:dyDescent="0.25">
      <c r="A579" s="160" t="s">
        <v>888</v>
      </c>
      <c r="B579" s="1">
        <v>44030</v>
      </c>
      <c r="C579" s="47">
        <v>114</v>
      </c>
      <c r="D579" s="47">
        <v>1114</v>
      </c>
      <c r="E579" s="48">
        <v>0</v>
      </c>
      <c r="F579" s="47">
        <v>161</v>
      </c>
      <c r="G579" s="47">
        <v>727</v>
      </c>
      <c r="H579" s="49">
        <v>0</v>
      </c>
    </row>
    <row r="580" spans="1:8" x14ac:dyDescent="0.25">
      <c r="A580" s="160" t="s">
        <v>889</v>
      </c>
      <c r="B580" s="1">
        <v>44030</v>
      </c>
      <c r="C580" s="47">
        <v>115</v>
      </c>
      <c r="D580" s="47">
        <v>1175</v>
      </c>
      <c r="E580" s="48">
        <v>0</v>
      </c>
      <c r="F580" s="47">
        <v>124</v>
      </c>
      <c r="G580" s="47">
        <v>554</v>
      </c>
      <c r="H580" s="49">
        <v>0</v>
      </c>
    </row>
    <row r="581" spans="1:8" x14ac:dyDescent="0.25">
      <c r="A581" s="160" t="s">
        <v>890</v>
      </c>
      <c r="B581" s="1">
        <v>44030</v>
      </c>
      <c r="C581" s="47">
        <v>78</v>
      </c>
      <c r="D581" s="47">
        <v>731</v>
      </c>
      <c r="E581" s="48">
        <v>0</v>
      </c>
      <c r="F581" s="47">
        <v>103</v>
      </c>
      <c r="G581" s="47">
        <v>428</v>
      </c>
      <c r="H581" s="49">
        <v>0</v>
      </c>
    </row>
    <row r="582" spans="1:8" x14ac:dyDescent="0.25">
      <c r="A582" s="160" t="s">
        <v>891</v>
      </c>
      <c r="B582" s="1">
        <v>44030</v>
      </c>
      <c r="C582" s="47">
        <v>79</v>
      </c>
      <c r="D582" s="47">
        <v>839</v>
      </c>
      <c r="E582" s="48">
        <v>0</v>
      </c>
      <c r="F582" s="47">
        <v>171</v>
      </c>
      <c r="G582" s="47">
        <v>424</v>
      </c>
      <c r="H582" s="49">
        <v>0</v>
      </c>
    </row>
    <row r="583" spans="1:8" x14ac:dyDescent="0.25">
      <c r="A583" s="160" t="s">
        <v>892</v>
      </c>
      <c r="B583" s="1">
        <v>44030</v>
      </c>
      <c r="C583" s="47">
        <v>129</v>
      </c>
      <c r="D583" s="47">
        <v>794</v>
      </c>
      <c r="E583" s="48">
        <v>0</v>
      </c>
      <c r="F583" s="47">
        <v>145</v>
      </c>
      <c r="G583" s="47">
        <v>342</v>
      </c>
      <c r="H583" s="49">
        <v>0</v>
      </c>
    </row>
    <row r="584" spans="1:8" x14ac:dyDescent="0.25">
      <c r="A584" s="160" t="s">
        <v>886</v>
      </c>
      <c r="B584" s="1">
        <v>44031</v>
      </c>
      <c r="C584" s="47">
        <v>372</v>
      </c>
      <c r="D584" s="47">
        <v>2231</v>
      </c>
      <c r="E584" s="48">
        <v>0</v>
      </c>
      <c r="F584" s="47">
        <v>267</v>
      </c>
      <c r="G584" s="47">
        <v>1101</v>
      </c>
      <c r="H584" s="49">
        <v>0</v>
      </c>
    </row>
    <row r="585" spans="1:8" x14ac:dyDescent="0.25">
      <c r="A585" s="160" t="s">
        <v>888</v>
      </c>
      <c r="B585" s="1">
        <v>44031</v>
      </c>
      <c r="C585" s="47">
        <v>120</v>
      </c>
      <c r="D585" s="47">
        <v>1084</v>
      </c>
      <c r="E585" s="48">
        <v>0</v>
      </c>
      <c r="F585" s="47">
        <v>155</v>
      </c>
      <c r="G585" s="47">
        <v>761</v>
      </c>
      <c r="H585" s="49">
        <v>0</v>
      </c>
    </row>
    <row r="586" spans="1:8" x14ac:dyDescent="0.25">
      <c r="A586" s="160" t="s">
        <v>889</v>
      </c>
      <c r="B586" s="1">
        <v>44031</v>
      </c>
      <c r="C586" s="47">
        <v>113</v>
      </c>
      <c r="D586" s="47">
        <v>1144</v>
      </c>
      <c r="E586" s="48">
        <v>0</v>
      </c>
      <c r="F586" s="47">
        <v>126</v>
      </c>
      <c r="G586" s="47">
        <v>585</v>
      </c>
      <c r="H586" s="49">
        <v>0</v>
      </c>
    </row>
    <row r="587" spans="1:8" x14ac:dyDescent="0.25">
      <c r="A587" s="160" t="s">
        <v>890</v>
      </c>
      <c r="B587" s="1">
        <v>44031</v>
      </c>
      <c r="C587" s="47">
        <v>79</v>
      </c>
      <c r="D587" s="47">
        <v>683</v>
      </c>
      <c r="E587" s="48">
        <v>0</v>
      </c>
      <c r="F587" s="47">
        <v>102</v>
      </c>
      <c r="G587" s="47">
        <v>476</v>
      </c>
      <c r="H587" s="49">
        <v>0</v>
      </c>
    </row>
    <row r="588" spans="1:8" x14ac:dyDescent="0.25">
      <c r="A588" s="160" t="s">
        <v>891</v>
      </c>
      <c r="B588" s="1">
        <v>44031</v>
      </c>
      <c r="C588" s="47">
        <v>82</v>
      </c>
      <c r="D588" s="47">
        <v>808</v>
      </c>
      <c r="E588" s="48">
        <v>0</v>
      </c>
      <c r="F588" s="47">
        <v>168</v>
      </c>
      <c r="G588" s="47">
        <v>455</v>
      </c>
      <c r="H588" s="49">
        <v>0</v>
      </c>
    </row>
    <row r="589" spans="1:8" x14ac:dyDescent="0.25">
      <c r="A589" s="160" t="s">
        <v>892</v>
      </c>
      <c r="B589" s="1">
        <v>44031</v>
      </c>
      <c r="C589" s="47">
        <v>126</v>
      </c>
      <c r="D589" s="47">
        <v>779</v>
      </c>
      <c r="E589" s="48">
        <v>0</v>
      </c>
      <c r="F589" s="47">
        <v>148</v>
      </c>
      <c r="G589" s="47">
        <v>357</v>
      </c>
      <c r="H589" s="49">
        <v>0</v>
      </c>
    </row>
    <row r="590" spans="1:8" x14ac:dyDescent="0.25">
      <c r="A590" s="160" t="s">
        <v>886</v>
      </c>
      <c r="B590" s="1">
        <v>44032</v>
      </c>
      <c r="C590" s="47">
        <v>358</v>
      </c>
      <c r="D590" s="47">
        <v>2265</v>
      </c>
      <c r="E590" s="48">
        <v>0</v>
      </c>
      <c r="F590" s="47">
        <v>283</v>
      </c>
      <c r="G590" s="47">
        <v>1066</v>
      </c>
      <c r="H590" s="49">
        <v>0</v>
      </c>
    </row>
    <row r="591" spans="1:8" x14ac:dyDescent="0.25">
      <c r="A591" s="160" t="s">
        <v>888</v>
      </c>
      <c r="B591" s="1">
        <v>44032</v>
      </c>
      <c r="C591" s="47">
        <v>111</v>
      </c>
      <c r="D591" s="47">
        <v>1072</v>
      </c>
      <c r="E591" s="48">
        <v>0</v>
      </c>
      <c r="F591" s="47">
        <v>164</v>
      </c>
      <c r="G591" s="47">
        <v>779</v>
      </c>
      <c r="H591" s="49">
        <v>0</v>
      </c>
    </row>
    <row r="592" spans="1:8" x14ac:dyDescent="0.25">
      <c r="A592" s="160" t="s">
        <v>889</v>
      </c>
      <c r="B592" s="1">
        <v>44032</v>
      </c>
      <c r="C592" s="47">
        <v>108</v>
      </c>
      <c r="D592" s="47">
        <v>1171</v>
      </c>
      <c r="E592" s="48">
        <v>0</v>
      </c>
      <c r="F592" s="47">
        <v>131</v>
      </c>
      <c r="G592" s="47">
        <v>558</v>
      </c>
      <c r="H592" s="49">
        <v>0</v>
      </c>
    </row>
    <row r="593" spans="1:8" x14ac:dyDescent="0.25">
      <c r="A593" s="160" t="s">
        <v>890</v>
      </c>
      <c r="B593" s="1">
        <v>44032</v>
      </c>
      <c r="C593" s="47">
        <v>70</v>
      </c>
      <c r="D593" s="47">
        <v>746</v>
      </c>
      <c r="E593" s="48">
        <v>0</v>
      </c>
      <c r="F593" s="47">
        <v>111</v>
      </c>
      <c r="G593" s="47">
        <v>413</v>
      </c>
      <c r="H593" s="49">
        <v>0</v>
      </c>
    </row>
    <row r="594" spans="1:8" x14ac:dyDescent="0.25">
      <c r="A594" s="160" t="s">
        <v>891</v>
      </c>
      <c r="B594" s="1">
        <v>44032</v>
      </c>
      <c r="C594" s="47">
        <v>75</v>
      </c>
      <c r="D594" s="47">
        <v>851</v>
      </c>
      <c r="E594" s="48">
        <v>0</v>
      </c>
      <c r="F594" s="47">
        <v>175</v>
      </c>
      <c r="G594" s="47">
        <v>412</v>
      </c>
      <c r="H594" s="49">
        <v>0</v>
      </c>
    </row>
    <row r="595" spans="1:8" x14ac:dyDescent="0.25">
      <c r="A595" s="160" t="s">
        <v>892</v>
      </c>
      <c r="B595" s="1">
        <v>44032</v>
      </c>
      <c r="C595" s="47">
        <v>133</v>
      </c>
      <c r="D595" s="47">
        <v>797</v>
      </c>
      <c r="E595" s="48">
        <v>0</v>
      </c>
      <c r="F595" s="47">
        <v>141</v>
      </c>
      <c r="G595" s="47">
        <v>339</v>
      </c>
      <c r="H595" s="49">
        <v>0</v>
      </c>
    </row>
    <row r="596" spans="1:8" x14ac:dyDescent="0.25">
      <c r="A596" s="160" t="s">
        <v>886</v>
      </c>
      <c r="B596" s="1">
        <v>44033</v>
      </c>
      <c r="C596" s="47">
        <v>392</v>
      </c>
      <c r="D596" s="47">
        <v>2397</v>
      </c>
      <c r="E596" s="48">
        <v>0</v>
      </c>
      <c r="F596" s="47">
        <v>251</v>
      </c>
      <c r="G596" s="47">
        <v>931</v>
      </c>
      <c r="H596" s="49">
        <v>0</v>
      </c>
    </row>
    <row r="597" spans="1:8" x14ac:dyDescent="0.25">
      <c r="A597" s="160" t="s">
        <v>888</v>
      </c>
      <c r="B597" s="1">
        <v>44033</v>
      </c>
      <c r="C597" s="47">
        <v>123</v>
      </c>
      <c r="D597" s="47">
        <v>1157</v>
      </c>
      <c r="E597" s="48">
        <v>0</v>
      </c>
      <c r="F597" s="47">
        <v>152</v>
      </c>
      <c r="G597" s="47">
        <v>694</v>
      </c>
      <c r="H597" s="49">
        <v>0</v>
      </c>
    </row>
    <row r="598" spans="1:8" x14ac:dyDescent="0.25">
      <c r="A598" s="160" t="s">
        <v>889</v>
      </c>
      <c r="B598" s="1">
        <v>44033</v>
      </c>
      <c r="C598" s="47">
        <v>99</v>
      </c>
      <c r="D598" s="47">
        <v>1275</v>
      </c>
      <c r="E598" s="48">
        <v>0</v>
      </c>
      <c r="F598" s="47">
        <v>140</v>
      </c>
      <c r="G598" s="47">
        <v>454</v>
      </c>
      <c r="H598" s="49">
        <v>0</v>
      </c>
    </row>
    <row r="599" spans="1:8" x14ac:dyDescent="0.25">
      <c r="A599" s="160" t="s">
        <v>890</v>
      </c>
      <c r="B599" s="1">
        <v>44033</v>
      </c>
      <c r="C599" s="47">
        <v>77</v>
      </c>
      <c r="D599" s="47">
        <v>820</v>
      </c>
      <c r="E599" s="48">
        <v>0</v>
      </c>
      <c r="F599" s="47">
        <v>104</v>
      </c>
      <c r="G599" s="47">
        <v>339</v>
      </c>
      <c r="H599" s="49">
        <v>0</v>
      </c>
    </row>
    <row r="600" spans="1:8" x14ac:dyDescent="0.25">
      <c r="A600" s="160" t="s">
        <v>891</v>
      </c>
      <c r="B600" s="1">
        <v>44033</v>
      </c>
      <c r="C600" s="47">
        <v>87</v>
      </c>
      <c r="D600" s="47">
        <v>889</v>
      </c>
      <c r="E600" s="48">
        <v>0</v>
      </c>
      <c r="F600" s="47">
        <v>163</v>
      </c>
      <c r="G600" s="47">
        <v>374</v>
      </c>
      <c r="H600" s="49">
        <v>0</v>
      </c>
    </row>
    <row r="601" spans="1:8" x14ac:dyDescent="0.25">
      <c r="A601" s="160" t="s">
        <v>892</v>
      </c>
      <c r="B601" s="1">
        <v>44033</v>
      </c>
      <c r="C601" s="47">
        <v>134</v>
      </c>
      <c r="D601" s="47">
        <v>852</v>
      </c>
      <c r="E601" s="48">
        <v>0</v>
      </c>
      <c r="F601" s="47">
        <v>140</v>
      </c>
      <c r="G601" s="47">
        <v>284</v>
      </c>
      <c r="H601" s="49">
        <v>0</v>
      </c>
    </row>
    <row r="602" spans="1:8" x14ac:dyDescent="0.25">
      <c r="A602" s="160" t="s">
        <v>886</v>
      </c>
      <c r="B602" s="1">
        <v>44034</v>
      </c>
      <c r="C602" s="47">
        <v>0</v>
      </c>
      <c r="D602" s="47">
        <v>0</v>
      </c>
      <c r="E602" s="48">
        <v>0</v>
      </c>
      <c r="F602" s="47">
        <v>0</v>
      </c>
      <c r="G602" s="47">
        <v>0</v>
      </c>
      <c r="H602" s="49">
        <v>0</v>
      </c>
    </row>
    <row r="603" spans="1:8" x14ac:dyDescent="0.25">
      <c r="A603" s="160" t="s">
        <v>888</v>
      </c>
      <c r="B603" s="1">
        <v>44034</v>
      </c>
      <c r="C603" s="47">
        <v>0</v>
      </c>
      <c r="D603" s="47">
        <v>0</v>
      </c>
      <c r="E603" s="48">
        <v>0</v>
      </c>
      <c r="F603" s="47">
        <v>0</v>
      </c>
      <c r="G603" s="47">
        <v>0</v>
      </c>
      <c r="H603" s="49">
        <v>0</v>
      </c>
    </row>
    <row r="604" spans="1:8" x14ac:dyDescent="0.25">
      <c r="A604" s="160" t="s">
        <v>889</v>
      </c>
      <c r="B604" s="1">
        <v>44034</v>
      </c>
      <c r="C604" s="47">
        <v>0</v>
      </c>
      <c r="D604" s="47">
        <v>0</v>
      </c>
      <c r="E604" s="48">
        <v>0</v>
      </c>
      <c r="F604" s="47">
        <v>0</v>
      </c>
      <c r="G604" s="47">
        <v>0</v>
      </c>
      <c r="H604" s="49">
        <v>0</v>
      </c>
    </row>
    <row r="605" spans="1:8" x14ac:dyDescent="0.25">
      <c r="A605" s="160" t="s">
        <v>890</v>
      </c>
      <c r="B605" s="1">
        <v>44034</v>
      </c>
      <c r="C605" s="47">
        <v>0</v>
      </c>
      <c r="D605" s="47">
        <v>0</v>
      </c>
      <c r="E605" s="48">
        <v>0</v>
      </c>
      <c r="F605" s="47">
        <v>0</v>
      </c>
      <c r="G605" s="47">
        <v>0</v>
      </c>
      <c r="H605" s="49">
        <v>0</v>
      </c>
    </row>
    <row r="606" spans="1:8" x14ac:dyDescent="0.25">
      <c r="A606" s="160" t="s">
        <v>891</v>
      </c>
      <c r="B606" s="1">
        <v>44034</v>
      </c>
      <c r="C606" s="47">
        <v>0</v>
      </c>
      <c r="D606" s="47">
        <v>0</v>
      </c>
      <c r="E606" s="48">
        <v>0</v>
      </c>
      <c r="F606" s="47">
        <v>0</v>
      </c>
      <c r="G606" s="47">
        <v>0</v>
      </c>
      <c r="H606" s="49">
        <v>0</v>
      </c>
    </row>
    <row r="607" spans="1:8" x14ac:dyDescent="0.25">
      <c r="A607" s="160" t="s">
        <v>892</v>
      </c>
      <c r="B607" s="1">
        <v>44034</v>
      </c>
      <c r="C607" s="47">
        <v>0</v>
      </c>
      <c r="D607" s="47">
        <v>0</v>
      </c>
      <c r="E607" s="48">
        <v>0</v>
      </c>
      <c r="F607" s="47">
        <v>0</v>
      </c>
      <c r="G607" s="47">
        <v>0</v>
      </c>
      <c r="H607" s="49">
        <v>0</v>
      </c>
    </row>
    <row r="608" spans="1:8" x14ac:dyDescent="0.25">
      <c r="A608" s="160" t="s">
        <v>886</v>
      </c>
      <c r="B608" s="1">
        <v>44035</v>
      </c>
      <c r="C608" s="47">
        <v>415</v>
      </c>
      <c r="D608" s="47">
        <v>2418</v>
      </c>
      <c r="E608" s="48">
        <v>0</v>
      </c>
      <c r="F608" s="47">
        <v>228</v>
      </c>
      <c r="G608" s="47">
        <v>898</v>
      </c>
      <c r="H608" s="49">
        <v>0</v>
      </c>
    </row>
    <row r="609" spans="1:8" x14ac:dyDescent="0.25">
      <c r="A609" s="160" t="s">
        <v>888</v>
      </c>
      <c r="B609" s="1">
        <v>44035</v>
      </c>
      <c r="C609" s="47">
        <v>133</v>
      </c>
      <c r="D609" s="47">
        <v>1196</v>
      </c>
      <c r="E609" s="48">
        <v>0</v>
      </c>
      <c r="F609" s="47">
        <v>145</v>
      </c>
      <c r="G609" s="47">
        <v>582</v>
      </c>
      <c r="H609" s="49">
        <v>0</v>
      </c>
    </row>
    <row r="610" spans="1:8" x14ac:dyDescent="0.25">
      <c r="A610" s="160" t="s">
        <v>889</v>
      </c>
      <c r="B610" s="1">
        <v>44035</v>
      </c>
      <c r="C610" s="47">
        <v>116</v>
      </c>
      <c r="D610" s="47">
        <v>1261</v>
      </c>
      <c r="E610" s="48">
        <v>0</v>
      </c>
      <c r="F610" s="47">
        <v>103</v>
      </c>
      <c r="G610" s="47">
        <v>422</v>
      </c>
      <c r="H610" s="49">
        <v>0</v>
      </c>
    </row>
    <row r="611" spans="1:8" x14ac:dyDescent="0.25">
      <c r="A611" s="160" t="s">
        <v>890</v>
      </c>
      <c r="B611" s="1">
        <v>44035</v>
      </c>
      <c r="C611" s="47">
        <v>77</v>
      </c>
      <c r="D611" s="47">
        <v>789</v>
      </c>
      <c r="E611" s="48">
        <v>0</v>
      </c>
      <c r="F611" s="47">
        <v>95</v>
      </c>
      <c r="G611" s="47">
        <v>320</v>
      </c>
      <c r="H611" s="49">
        <v>0</v>
      </c>
    </row>
    <row r="612" spans="1:8" x14ac:dyDescent="0.25">
      <c r="A612" s="160" t="s">
        <v>891</v>
      </c>
      <c r="B612" s="1">
        <v>44035</v>
      </c>
      <c r="C612" s="47">
        <v>88</v>
      </c>
      <c r="D612" s="47">
        <v>947</v>
      </c>
      <c r="E612" s="48">
        <v>0</v>
      </c>
      <c r="F612" s="47">
        <v>198</v>
      </c>
      <c r="G612" s="47">
        <v>568</v>
      </c>
      <c r="H612" s="49">
        <v>0</v>
      </c>
    </row>
    <row r="613" spans="1:8" x14ac:dyDescent="0.25">
      <c r="A613" s="160" t="s">
        <v>892</v>
      </c>
      <c r="B613" s="1">
        <v>44035</v>
      </c>
      <c r="C613" s="47">
        <v>137</v>
      </c>
      <c r="D613" s="47">
        <v>833</v>
      </c>
      <c r="E613" s="48">
        <v>0</v>
      </c>
      <c r="F613" s="47">
        <v>144</v>
      </c>
      <c r="G613" s="47">
        <v>241</v>
      </c>
      <c r="H613" s="49">
        <v>0</v>
      </c>
    </row>
    <row r="614" spans="1:8" x14ac:dyDescent="0.25">
      <c r="A614" s="160" t="s">
        <v>886</v>
      </c>
      <c r="B614" s="1">
        <v>44036</v>
      </c>
      <c r="C614" s="47">
        <v>405</v>
      </c>
      <c r="D614" s="47">
        <v>2403</v>
      </c>
      <c r="E614" s="48">
        <v>0</v>
      </c>
      <c r="F614" s="47">
        <v>238</v>
      </c>
      <c r="G614" s="47">
        <v>913</v>
      </c>
      <c r="H614" s="49">
        <v>0</v>
      </c>
    </row>
    <row r="615" spans="1:8" x14ac:dyDescent="0.25">
      <c r="A615" s="160" t="s">
        <v>888</v>
      </c>
      <c r="B615" s="1">
        <v>44036</v>
      </c>
      <c r="C615" s="47">
        <v>129</v>
      </c>
      <c r="D615" s="47">
        <v>1229</v>
      </c>
      <c r="E615" s="48">
        <v>0</v>
      </c>
      <c r="F615" s="47">
        <v>146</v>
      </c>
      <c r="G615" s="47">
        <v>566</v>
      </c>
      <c r="H615" s="49">
        <v>0</v>
      </c>
    </row>
    <row r="616" spans="1:8" x14ac:dyDescent="0.25">
      <c r="A616" s="160" t="s">
        <v>889</v>
      </c>
      <c r="B616" s="1">
        <v>44036</v>
      </c>
      <c r="C616" s="47">
        <v>113</v>
      </c>
      <c r="D616" s="47">
        <v>1255</v>
      </c>
      <c r="E616" s="48">
        <v>0</v>
      </c>
      <c r="F616" s="47">
        <v>106</v>
      </c>
      <c r="G616" s="47">
        <v>423</v>
      </c>
      <c r="H616" s="49">
        <v>0</v>
      </c>
    </row>
    <row r="617" spans="1:8" x14ac:dyDescent="0.25">
      <c r="A617" s="160" t="s">
        <v>890</v>
      </c>
      <c r="B617" s="1">
        <v>44036</v>
      </c>
      <c r="C617" s="47">
        <v>81</v>
      </c>
      <c r="D617" s="47">
        <v>756</v>
      </c>
      <c r="E617" s="48">
        <v>0</v>
      </c>
      <c r="F617" s="47">
        <v>91</v>
      </c>
      <c r="G617" s="47">
        <v>353</v>
      </c>
      <c r="H617" s="49">
        <v>0</v>
      </c>
    </row>
    <row r="618" spans="1:8" x14ac:dyDescent="0.25">
      <c r="A618" s="160" t="s">
        <v>891</v>
      </c>
      <c r="B618" s="1">
        <v>44036</v>
      </c>
      <c r="C618" s="47">
        <v>81</v>
      </c>
      <c r="D618" s="47">
        <v>842</v>
      </c>
      <c r="E618" s="48">
        <v>0</v>
      </c>
      <c r="F618" s="47">
        <v>205</v>
      </c>
      <c r="G618" s="47">
        <v>674</v>
      </c>
      <c r="H618" s="49">
        <v>0</v>
      </c>
    </row>
    <row r="619" spans="1:8" x14ac:dyDescent="0.25">
      <c r="A619" s="160" t="s">
        <v>892</v>
      </c>
      <c r="B619" s="1">
        <v>44036</v>
      </c>
      <c r="C619" s="47">
        <v>139</v>
      </c>
      <c r="D619" s="47">
        <v>838</v>
      </c>
      <c r="E619" s="48">
        <v>0</v>
      </c>
      <c r="F619" s="47">
        <v>103</v>
      </c>
      <c r="G619" s="47">
        <v>236</v>
      </c>
      <c r="H619" s="49">
        <v>0</v>
      </c>
    </row>
    <row r="620" spans="1:8" x14ac:dyDescent="0.25">
      <c r="A620" s="160" t="s">
        <v>886</v>
      </c>
      <c r="B620" s="1">
        <v>44037</v>
      </c>
      <c r="C620" s="47">
        <v>394</v>
      </c>
      <c r="D620" s="47">
        <v>2366</v>
      </c>
      <c r="E620" s="48">
        <v>0</v>
      </c>
      <c r="F620" s="47">
        <v>249</v>
      </c>
      <c r="G620" s="47">
        <v>950</v>
      </c>
      <c r="H620" s="49">
        <v>0</v>
      </c>
    </row>
    <row r="621" spans="1:8" x14ac:dyDescent="0.25">
      <c r="A621" s="160" t="s">
        <v>888</v>
      </c>
      <c r="B621" s="1">
        <v>44037</v>
      </c>
      <c r="C621" s="47">
        <v>120</v>
      </c>
      <c r="D621" s="47">
        <v>1198</v>
      </c>
      <c r="E621" s="48">
        <v>0</v>
      </c>
      <c r="F621" s="47">
        <v>155</v>
      </c>
      <c r="G621" s="47">
        <v>597</v>
      </c>
      <c r="H621" s="49">
        <v>0</v>
      </c>
    </row>
    <row r="622" spans="1:8" x14ac:dyDescent="0.25">
      <c r="A622" s="160" t="s">
        <v>889</v>
      </c>
      <c r="B622" s="1">
        <v>44037</v>
      </c>
      <c r="C622" s="47">
        <v>113</v>
      </c>
      <c r="D622" s="47">
        <v>1231</v>
      </c>
      <c r="E622" s="48">
        <v>0</v>
      </c>
      <c r="F622" s="47">
        <v>127</v>
      </c>
      <c r="G622" s="47">
        <v>478</v>
      </c>
      <c r="H622" s="49">
        <v>0</v>
      </c>
    </row>
    <row r="623" spans="1:8" x14ac:dyDescent="0.25">
      <c r="A623" s="160" t="s">
        <v>890</v>
      </c>
      <c r="B623" s="1">
        <v>44037</v>
      </c>
      <c r="C623" s="47">
        <v>72</v>
      </c>
      <c r="D623" s="47">
        <v>704</v>
      </c>
      <c r="E623" s="48">
        <v>0</v>
      </c>
      <c r="F623" s="47">
        <v>99</v>
      </c>
      <c r="G623" s="47">
        <v>398</v>
      </c>
      <c r="H623" s="49">
        <v>0</v>
      </c>
    </row>
    <row r="624" spans="1:8" x14ac:dyDescent="0.25">
      <c r="A624" s="160" t="s">
        <v>891</v>
      </c>
      <c r="B624" s="1">
        <v>44037</v>
      </c>
      <c r="C624" s="47">
        <v>90</v>
      </c>
      <c r="D624" s="47">
        <v>824</v>
      </c>
      <c r="E624" s="48">
        <v>0</v>
      </c>
      <c r="F624" s="47">
        <v>196</v>
      </c>
      <c r="G624" s="47">
        <v>687</v>
      </c>
      <c r="H624" s="49">
        <v>0</v>
      </c>
    </row>
    <row r="625" spans="1:8" x14ac:dyDescent="0.25">
      <c r="A625" s="160" t="s">
        <v>892</v>
      </c>
      <c r="B625" s="1">
        <v>44037</v>
      </c>
      <c r="C625" s="47">
        <v>138</v>
      </c>
      <c r="D625" s="47">
        <v>776</v>
      </c>
      <c r="E625" s="48">
        <v>0</v>
      </c>
      <c r="F625" s="47">
        <v>104</v>
      </c>
      <c r="G625" s="47">
        <v>298</v>
      </c>
      <c r="H625" s="49">
        <v>0</v>
      </c>
    </row>
    <row r="626" spans="1:8" x14ac:dyDescent="0.25">
      <c r="A626" s="160" t="s">
        <v>886</v>
      </c>
      <c r="B626" s="1">
        <v>44038</v>
      </c>
      <c r="C626" s="47">
        <v>377</v>
      </c>
      <c r="D626" s="47">
        <v>2266</v>
      </c>
      <c r="E626" s="48">
        <v>0</v>
      </c>
      <c r="F626" s="47">
        <v>266</v>
      </c>
      <c r="G626" s="47">
        <v>1050</v>
      </c>
      <c r="H626" s="49">
        <v>0</v>
      </c>
    </row>
    <row r="627" spans="1:8" x14ac:dyDescent="0.25">
      <c r="A627" s="160" t="s">
        <v>888</v>
      </c>
      <c r="B627" s="1">
        <v>44038</v>
      </c>
      <c r="C627" s="47">
        <v>121</v>
      </c>
      <c r="D627" s="47">
        <v>1145</v>
      </c>
      <c r="E627" s="48">
        <v>0</v>
      </c>
      <c r="F627" s="47">
        <v>154</v>
      </c>
      <c r="G627" s="47">
        <v>650</v>
      </c>
      <c r="H627" s="49">
        <v>0</v>
      </c>
    </row>
    <row r="628" spans="1:8" x14ac:dyDescent="0.25">
      <c r="A628" s="160" t="s">
        <v>889</v>
      </c>
      <c r="B628" s="1">
        <v>44038</v>
      </c>
      <c r="C628" s="47">
        <v>100</v>
      </c>
      <c r="D628" s="47">
        <v>1201</v>
      </c>
      <c r="E628" s="48">
        <v>0</v>
      </c>
      <c r="F628" s="47">
        <v>133</v>
      </c>
      <c r="G628" s="47">
        <v>506</v>
      </c>
      <c r="H628" s="49">
        <v>0</v>
      </c>
    </row>
    <row r="629" spans="1:8" x14ac:dyDescent="0.25">
      <c r="A629" s="160" t="s">
        <v>890</v>
      </c>
      <c r="B629" s="1">
        <v>44038</v>
      </c>
      <c r="C629" s="47">
        <v>69</v>
      </c>
      <c r="D629" s="47">
        <v>669</v>
      </c>
      <c r="E629" s="48">
        <v>0</v>
      </c>
      <c r="F629" s="47">
        <v>95</v>
      </c>
      <c r="G629" s="47">
        <v>433</v>
      </c>
      <c r="H629" s="49">
        <v>0</v>
      </c>
    </row>
    <row r="630" spans="1:8" x14ac:dyDescent="0.25">
      <c r="A630" s="160" t="s">
        <v>891</v>
      </c>
      <c r="B630" s="1">
        <v>44038</v>
      </c>
      <c r="C630" s="47">
        <v>78</v>
      </c>
      <c r="D630" s="47">
        <v>830</v>
      </c>
      <c r="E630" s="48">
        <v>0</v>
      </c>
      <c r="F630" s="47">
        <v>208</v>
      </c>
      <c r="G630" s="47">
        <v>697</v>
      </c>
      <c r="H630" s="49">
        <v>0</v>
      </c>
    </row>
    <row r="631" spans="1:8" x14ac:dyDescent="0.25">
      <c r="A631" s="160" t="s">
        <v>892</v>
      </c>
      <c r="B631" s="1">
        <v>44038</v>
      </c>
      <c r="C631" s="47">
        <v>137</v>
      </c>
      <c r="D631" s="47">
        <v>773</v>
      </c>
      <c r="E631" s="48">
        <v>0</v>
      </c>
      <c r="F631" s="47">
        <v>105</v>
      </c>
      <c r="G631" s="47">
        <v>301</v>
      </c>
      <c r="H631" s="49">
        <v>0</v>
      </c>
    </row>
    <row r="632" spans="1:8" x14ac:dyDescent="0.25">
      <c r="A632" s="160" t="s">
        <v>886</v>
      </c>
      <c r="B632" s="1">
        <v>44039</v>
      </c>
      <c r="C632" s="47">
        <v>382</v>
      </c>
      <c r="D632" s="47">
        <v>2230</v>
      </c>
      <c r="E632" s="48">
        <v>0</v>
      </c>
      <c r="F632" s="47">
        <v>261</v>
      </c>
      <c r="G632" s="47">
        <v>1086</v>
      </c>
      <c r="H632" s="49">
        <v>0</v>
      </c>
    </row>
    <row r="633" spans="1:8" x14ac:dyDescent="0.25">
      <c r="A633" s="160" t="s">
        <v>888</v>
      </c>
      <c r="B633" s="1">
        <v>44039</v>
      </c>
      <c r="C633" s="47">
        <v>120</v>
      </c>
      <c r="D633" s="47">
        <v>1125</v>
      </c>
      <c r="E633" s="48">
        <v>0</v>
      </c>
      <c r="F633" s="47">
        <v>158</v>
      </c>
      <c r="G633" s="47">
        <v>640</v>
      </c>
      <c r="H633" s="49">
        <v>0</v>
      </c>
    </row>
    <row r="634" spans="1:8" x14ac:dyDescent="0.25">
      <c r="A634" s="160" t="s">
        <v>889</v>
      </c>
      <c r="B634" s="1">
        <v>44039</v>
      </c>
      <c r="C634" s="47">
        <v>103</v>
      </c>
      <c r="D634" s="47">
        <v>1247</v>
      </c>
      <c r="E634" s="48">
        <v>0</v>
      </c>
      <c r="F634" s="47">
        <v>128</v>
      </c>
      <c r="G634" s="47">
        <v>505</v>
      </c>
      <c r="H634" s="49">
        <v>0</v>
      </c>
    </row>
    <row r="635" spans="1:8" x14ac:dyDescent="0.25">
      <c r="A635" s="160" t="s">
        <v>890</v>
      </c>
      <c r="B635" s="1">
        <v>44039</v>
      </c>
      <c r="C635" s="47">
        <v>77</v>
      </c>
      <c r="D635" s="47">
        <v>671</v>
      </c>
      <c r="E635" s="48">
        <v>0</v>
      </c>
      <c r="F635" s="47">
        <v>87</v>
      </c>
      <c r="G635" s="47">
        <v>431</v>
      </c>
      <c r="H635" s="49">
        <v>0</v>
      </c>
    </row>
    <row r="636" spans="1:8" x14ac:dyDescent="0.25">
      <c r="A636" s="160" t="s">
        <v>891</v>
      </c>
      <c r="B636" s="1">
        <v>44039</v>
      </c>
      <c r="C636" s="47">
        <v>82</v>
      </c>
      <c r="D636" s="47">
        <v>839</v>
      </c>
      <c r="E636" s="48">
        <v>0</v>
      </c>
      <c r="F636" s="47">
        <v>204</v>
      </c>
      <c r="G636" s="47">
        <v>692</v>
      </c>
      <c r="H636" s="49">
        <v>0</v>
      </c>
    </row>
    <row r="637" spans="1:8" x14ac:dyDescent="0.25">
      <c r="A637" s="160" t="s">
        <v>892</v>
      </c>
      <c r="B637" s="1">
        <v>44039</v>
      </c>
      <c r="C637" s="47">
        <v>131</v>
      </c>
      <c r="D637" s="47">
        <v>765</v>
      </c>
      <c r="E637" s="48">
        <v>0</v>
      </c>
      <c r="F637" s="47">
        <v>111</v>
      </c>
      <c r="G637" s="47">
        <v>309</v>
      </c>
      <c r="H637" s="49">
        <v>0</v>
      </c>
    </row>
    <row r="638" spans="1:8" x14ac:dyDescent="0.25">
      <c r="A638" s="160" t="s">
        <v>886</v>
      </c>
      <c r="B638" s="1">
        <v>44040</v>
      </c>
      <c r="C638" s="47">
        <v>383</v>
      </c>
      <c r="D638" s="47">
        <v>2381</v>
      </c>
      <c r="E638" s="48">
        <v>0</v>
      </c>
      <c r="F638" s="47">
        <v>260</v>
      </c>
      <c r="G638" s="47">
        <v>947</v>
      </c>
      <c r="H638" s="49">
        <v>0</v>
      </c>
    </row>
    <row r="639" spans="1:8" x14ac:dyDescent="0.25">
      <c r="A639" s="160" t="s">
        <v>888</v>
      </c>
      <c r="B639" s="1">
        <v>44040</v>
      </c>
      <c r="C639" s="47">
        <v>123</v>
      </c>
      <c r="D639" s="47">
        <v>1231</v>
      </c>
      <c r="E639" s="48">
        <v>0</v>
      </c>
      <c r="F639" s="47">
        <v>155</v>
      </c>
      <c r="G639" s="47">
        <v>570</v>
      </c>
      <c r="H639" s="49">
        <v>0</v>
      </c>
    </row>
    <row r="640" spans="1:8" x14ac:dyDescent="0.25">
      <c r="A640" s="160" t="s">
        <v>889</v>
      </c>
      <c r="B640" s="1">
        <v>44040</v>
      </c>
      <c r="C640" s="47">
        <v>120</v>
      </c>
      <c r="D640" s="47">
        <v>1270</v>
      </c>
      <c r="E640" s="48">
        <v>0</v>
      </c>
      <c r="F640" s="47">
        <v>113</v>
      </c>
      <c r="G640" s="47">
        <v>478</v>
      </c>
      <c r="H640" s="49">
        <v>0</v>
      </c>
    </row>
    <row r="641" spans="1:8" x14ac:dyDescent="0.25">
      <c r="A641" s="160" t="s">
        <v>890</v>
      </c>
      <c r="B641" s="1">
        <v>44040</v>
      </c>
      <c r="C641" s="47">
        <v>76</v>
      </c>
      <c r="D641" s="47">
        <v>778</v>
      </c>
      <c r="E641" s="48">
        <v>0</v>
      </c>
      <c r="F641" s="47">
        <v>88</v>
      </c>
      <c r="G641" s="47">
        <v>324</v>
      </c>
      <c r="H641" s="49">
        <v>0</v>
      </c>
    </row>
    <row r="642" spans="1:8" x14ac:dyDescent="0.25">
      <c r="A642" s="160" t="s">
        <v>891</v>
      </c>
      <c r="B642" s="1">
        <v>44040</v>
      </c>
      <c r="C642" s="47">
        <v>92</v>
      </c>
      <c r="D642" s="47">
        <v>862</v>
      </c>
      <c r="E642" s="48">
        <v>0</v>
      </c>
      <c r="F642" s="47">
        <v>194</v>
      </c>
      <c r="G642" s="47">
        <v>671</v>
      </c>
      <c r="H642" s="49">
        <v>0</v>
      </c>
    </row>
    <row r="643" spans="1:8" x14ac:dyDescent="0.25">
      <c r="A643" s="160" t="s">
        <v>892</v>
      </c>
      <c r="B643" s="1">
        <v>44040</v>
      </c>
      <c r="C643" s="47">
        <v>129</v>
      </c>
      <c r="D643" s="47">
        <v>822</v>
      </c>
      <c r="E643" s="48">
        <v>0</v>
      </c>
      <c r="F643" s="47">
        <v>113</v>
      </c>
      <c r="G643" s="47">
        <v>252</v>
      </c>
      <c r="H643" s="49">
        <v>0</v>
      </c>
    </row>
    <row r="644" spans="1:8" x14ac:dyDescent="0.25">
      <c r="A644" s="160" t="s">
        <v>886</v>
      </c>
      <c r="B644" s="1">
        <v>44041</v>
      </c>
      <c r="C644" s="47">
        <v>391</v>
      </c>
      <c r="D644" s="47">
        <v>2428</v>
      </c>
      <c r="E644" s="48">
        <v>0</v>
      </c>
      <c r="F644" s="47">
        <v>252</v>
      </c>
      <c r="G644" s="47">
        <v>900</v>
      </c>
      <c r="H644" s="49">
        <v>0</v>
      </c>
    </row>
    <row r="645" spans="1:8" x14ac:dyDescent="0.25">
      <c r="A645" s="160" t="s">
        <v>888</v>
      </c>
      <c r="B645" s="1">
        <v>44041</v>
      </c>
      <c r="C645" s="47">
        <v>124</v>
      </c>
      <c r="D645" s="47">
        <v>1270</v>
      </c>
      <c r="E645" s="48">
        <v>0</v>
      </c>
      <c r="F645" s="47">
        <v>154</v>
      </c>
      <c r="G645" s="47">
        <v>531</v>
      </c>
      <c r="H645" s="49">
        <v>0</v>
      </c>
    </row>
    <row r="646" spans="1:8" x14ac:dyDescent="0.25">
      <c r="A646" s="160" t="s">
        <v>889</v>
      </c>
      <c r="B646" s="1">
        <v>44041</v>
      </c>
      <c r="C646" s="47">
        <v>119</v>
      </c>
      <c r="D646" s="47">
        <v>1340</v>
      </c>
      <c r="E646" s="48">
        <v>0</v>
      </c>
      <c r="F646" s="47">
        <v>116</v>
      </c>
      <c r="G646" s="47">
        <v>409</v>
      </c>
      <c r="H646" s="49">
        <v>0</v>
      </c>
    </row>
    <row r="647" spans="1:8" x14ac:dyDescent="0.25">
      <c r="A647" s="160" t="s">
        <v>890</v>
      </c>
      <c r="B647" s="1">
        <v>44041</v>
      </c>
      <c r="C647" s="47">
        <v>73</v>
      </c>
      <c r="D647" s="47">
        <v>819</v>
      </c>
      <c r="E647" s="48">
        <v>0</v>
      </c>
      <c r="F647" s="47">
        <v>91</v>
      </c>
      <c r="G647" s="47">
        <v>290</v>
      </c>
      <c r="H647" s="49">
        <v>0</v>
      </c>
    </row>
    <row r="648" spans="1:8" x14ac:dyDescent="0.25">
      <c r="A648" s="160" t="s">
        <v>891</v>
      </c>
      <c r="B648" s="1">
        <v>44041</v>
      </c>
      <c r="C648" s="47">
        <v>92</v>
      </c>
      <c r="D648" s="47">
        <v>858</v>
      </c>
      <c r="E648" s="48">
        <v>0</v>
      </c>
      <c r="F648" s="47">
        <v>194</v>
      </c>
      <c r="G648" s="47">
        <v>675</v>
      </c>
      <c r="H648" s="49">
        <v>0</v>
      </c>
    </row>
    <row r="649" spans="1:8" x14ac:dyDescent="0.25">
      <c r="A649" s="160" t="s">
        <v>892</v>
      </c>
      <c r="B649" s="1">
        <v>44041</v>
      </c>
      <c r="C649" s="47">
        <v>134</v>
      </c>
      <c r="D649" s="47">
        <v>830</v>
      </c>
      <c r="E649" s="48">
        <v>0</v>
      </c>
      <c r="F649" s="47">
        <v>108</v>
      </c>
      <c r="G649" s="47">
        <v>246</v>
      </c>
      <c r="H649" s="49">
        <v>0</v>
      </c>
    </row>
    <row r="650" spans="1:8" x14ac:dyDescent="0.25">
      <c r="A650" s="160" t="s">
        <v>886</v>
      </c>
      <c r="B650" s="1">
        <v>44042</v>
      </c>
      <c r="C650" s="47">
        <v>405</v>
      </c>
      <c r="D650" s="47">
        <v>2429</v>
      </c>
      <c r="E650" s="48">
        <v>0</v>
      </c>
      <c r="F650" s="47">
        <v>238</v>
      </c>
      <c r="G650" s="47">
        <v>899</v>
      </c>
      <c r="H650" s="49">
        <v>0</v>
      </c>
    </row>
    <row r="651" spans="1:8" x14ac:dyDescent="0.25">
      <c r="A651" s="160" t="s">
        <v>888</v>
      </c>
      <c r="B651" s="1">
        <v>44042</v>
      </c>
      <c r="C651" s="47">
        <v>134</v>
      </c>
      <c r="D651" s="47">
        <v>1290</v>
      </c>
      <c r="E651" s="48">
        <v>0</v>
      </c>
      <c r="F651" s="47">
        <v>144</v>
      </c>
      <c r="G651" s="47">
        <v>522</v>
      </c>
      <c r="H651" s="49">
        <v>0</v>
      </c>
    </row>
    <row r="652" spans="1:8" x14ac:dyDescent="0.25">
      <c r="A652" s="160" t="s">
        <v>889</v>
      </c>
      <c r="B652" s="1">
        <v>44042</v>
      </c>
      <c r="C652" s="47">
        <v>116</v>
      </c>
      <c r="D652" s="47">
        <v>1335</v>
      </c>
      <c r="E652" s="48">
        <v>0</v>
      </c>
      <c r="F652" s="47">
        <v>117</v>
      </c>
      <c r="G652" s="47">
        <v>415</v>
      </c>
      <c r="H652" s="49">
        <v>0</v>
      </c>
    </row>
    <row r="653" spans="1:8" x14ac:dyDescent="0.25">
      <c r="A653" s="160" t="s">
        <v>890</v>
      </c>
      <c r="B653" s="1">
        <v>44042</v>
      </c>
      <c r="C653" s="47">
        <v>73</v>
      </c>
      <c r="D653" s="47">
        <v>812</v>
      </c>
      <c r="E653" s="48">
        <v>0</v>
      </c>
      <c r="F653" s="47">
        <v>91</v>
      </c>
      <c r="G653" s="47">
        <v>297</v>
      </c>
      <c r="H653" s="49">
        <v>0</v>
      </c>
    </row>
    <row r="654" spans="1:8" x14ac:dyDescent="0.25">
      <c r="A654" s="160" t="s">
        <v>891</v>
      </c>
      <c r="B654" s="1">
        <v>44042</v>
      </c>
      <c r="C654" s="47">
        <v>87</v>
      </c>
      <c r="D654" s="47">
        <v>859</v>
      </c>
      <c r="E654" s="48">
        <v>0</v>
      </c>
      <c r="F654" s="47">
        <v>199</v>
      </c>
      <c r="G654" s="47">
        <v>668</v>
      </c>
      <c r="H654" s="49">
        <v>0</v>
      </c>
    </row>
    <row r="655" spans="1:8" x14ac:dyDescent="0.25">
      <c r="A655" s="160" t="s">
        <v>892</v>
      </c>
      <c r="B655" s="1">
        <v>44042</v>
      </c>
      <c r="C655" s="47">
        <v>131</v>
      </c>
      <c r="D655" s="47">
        <v>825</v>
      </c>
      <c r="E655" s="48">
        <v>0</v>
      </c>
      <c r="F655" s="47">
        <v>111</v>
      </c>
      <c r="G655" s="47">
        <v>251</v>
      </c>
      <c r="H655" s="49">
        <v>0</v>
      </c>
    </row>
    <row r="656" spans="1:8" x14ac:dyDescent="0.25">
      <c r="A656" s="160" t="s">
        <v>886</v>
      </c>
      <c r="B656" s="1">
        <v>44043</v>
      </c>
      <c r="C656" s="47">
        <v>405</v>
      </c>
      <c r="D656" s="47">
        <v>2389</v>
      </c>
      <c r="E656" s="48">
        <v>0</v>
      </c>
      <c r="F656" s="47">
        <v>236</v>
      </c>
      <c r="G656" s="47">
        <v>939</v>
      </c>
      <c r="H656" s="49">
        <v>0</v>
      </c>
    </row>
    <row r="657" spans="1:8" x14ac:dyDescent="0.25">
      <c r="A657" s="160" t="s">
        <v>888</v>
      </c>
      <c r="B657" s="1">
        <v>44043</v>
      </c>
      <c r="C657" s="47">
        <v>148</v>
      </c>
      <c r="D657" s="47">
        <v>1269</v>
      </c>
      <c r="E657" s="48">
        <v>0</v>
      </c>
      <c r="F657" s="47">
        <v>130</v>
      </c>
      <c r="G657" s="47">
        <v>542</v>
      </c>
      <c r="H657" s="49">
        <v>0</v>
      </c>
    </row>
    <row r="658" spans="1:8" x14ac:dyDescent="0.25">
      <c r="A658" s="160" t="s">
        <v>889</v>
      </c>
      <c r="B658" s="1">
        <v>44043</v>
      </c>
      <c r="C658" s="47">
        <v>116</v>
      </c>
      <c r="D658" s="47">
        <v>1324</v>
      </c>
      <c r="E658" s="48">
        <v>0</v>
      </c>
      <c r="F658" s="47">
        <v>117</v>
      </c>
      <c r="G658" s="47">
        <v>427</v>
      </c>
      <c r="H658" s="49">
        <v>0</v>
      </c>
    </row>
    <row r="659" spans="1:8" x14ac:dyDescent="0.25">
      <c r="A659" s="160" t="s">
        <v>890</v>
      </c>
      <c r="B659" s="1">
        <v>44043</v>
      </c>
      <c r="C659" s="47">
        <v>68</v>
      </c>
      <c r="D659" s="47">
        <v>814</v>
      </c>
      <c r="E659" s="48">
        <v>0</v>
      </c>
      <c r="F659" s="47">
        <v>96</v>
      </c>
      <c r="G659" s="47">
        <v>295</v>
      </c>
      <c r="H659" s="49">
        <v>0</v>
      </c>
    </row>
    <row r="660" spans="1:8" x14ac:dyDescent="0.25">
      <c r="A660" s="160" t="s">
        <v>891</v>
      </c>
      <c r="B660" s="1">
        <v>44043</v>
      </c>
      <c r="C660" s="47">
        <v>85</v>
      </c>
      <c r="D660" s="47">
        <v>879</v>
      </c>
      <c r="E660" s="48">
        <v>0</v>
      </c>
      <c r="F660" s="47">
        <v>201</v>
      </c>
      <c r="G660" s="47">
        <v>645</v>
      </c>
      <c r="H660" s="49">
        <v>0</v>
      </c>
    </row>
    <row r="661" spans="1:8" x14ac:dyDescent="0.25">
      <c r="A661" s="160" t="s">
        <v>892</v>
      </c>
      <c r="B661" s="1">
        <v>44043</v>
      </c>
      <c r="C661" s="47">
        <v>131</v>
      </c>
      <c r="D661" s="47">
        <v>805</v>
      </c>
      <c r="E661" s="48">
        <v>0</v>
      </c>
      <c r="F661" s="47">
        <v>123</v>
      </c>
      <c r="G661" s="47">
        <v>345</v>
      </c>
      <c r="H661" s="49">
        <v>0</v>
      </c>
    </row>
    <row r="662" spans="1:8" x14ac:dyDescent="0.25">
      <c r="A662" s="160" t="s">
        <v>886</v>
      </c>
      <c r="B662" s="1">
        <v>44044</v>
      </c>
      <c r="C662" s="47">
        <v>385</v>
      </c>
      <c r="D662" s="47">
        <v>2319</v>
      </c>
      <c r="E662" s="48">
        <v>0</v>
      </c>
      <c r="F662" s="47">
        <v>256</v>
      </c>
      <c r="G662" s="47">
        <v>1009</v>
      </c>
      <c r="H662" s="49">
        <v>0</v>
      </c>
    </row>
    <row r="663" spans="1:8" x14ac:dyDescent="0.25">
      <c r="A663" s="160" t="s">
        <v>888</v>
      </c>
      <c r="B663" s="1">
        <v>44044</v>
      </c>
      <c r="C663" s="47">
        <v>141</v>
      </c>
      <c r="D663" s="47">
        <v>1249</v>
      </c>
      <c r="E663" s="48">
        <v>0</v>
      </c>
      <c r="F663" s="47">
        <v>137</v>
      </c>
      <c r="G663" s="47">
        <v>557</v>
      </c>
      <c r="H663" s="49">
        <v>0</v>
      </c>
    </row>
    <row r="664" spans="1:8" x14ac:dyDescent="0.25">
      <c r="A664" s="160" t="s">
        <v>889</v>
      </c>
      <c r="B664" s="1">
        <v>44044</v>
      </c>
      <c r="C664" s="47">
        <v>111</v>
      </c>
      <c r="D664" s="47">
        <v>1252</v>
      </c>
      <c r="E664" s="48">
        <v>0</v>
      </c>
      <c r="F664" s="47">
        <v>122</v>
      </c>
      <c r="G664" s="47">
        <v>414</v>
      </c>
      <c r="H664" s="49">
        <v>0</v>
      </c>
    </row>
    <row r="665" spans="1:8" x14ac:dyDescent="0.25">
      <c r="A665" s="160" t="s">
        <v>890</v>
      </c>
      <c r="B665" s="1">
        <v>44044</v>
      </c>
      <c r="C665" s="47">
        <v>61</v>
      </c>
      <c r="D665" s="47">
        <v>788</v>
      </c>
      <c r="E665" s="48">
        <v>0</v>
      </c>
      <c r="F665" s="47">
        <v>103</v>
      </c>
      <c r="G665" s="47">
        <v>321</v>
      </c>
      <c r="H665" s="49">
        <v>0</v>
      </c>
    </row>
    <row r="666" spans="1:8" x14ac:dyDescent="0.25">
      <c r="A666" s="160" t="s">
        <v>891</v>
      </c>
      <c r="B666" s="1">
        <v>44044</v>
      </c>
      <c r="C666" s="47">
        <v>83</v>
      </c>
      <c r="D666" s="47">
        <v>846</v>
      </c>
      <c r="E666" s="48">
        <v>0</v>
      </c>
      <c r="F666" s="47">
        <v>203</v>
      </c>
      <c r="G666" s="47">
        <v>679</v>
      </c>
      <c r="H666" s="49">
        <v>0</v>
      </c>
    </row>
    <row r="667" spans="1:8" x14ac:dyDescent="0.25">
      <c r="A667" s="160" t="s">
        <v>892</v>
      </c>
      <c r="B667" s="1">
        <v>44044</v>
      </c>
      <c r="C667" s="47">
        <v>123</v>
      </c>
      <c r="D667" s="47">
        <v>821</v>
      </c>
      <c r="E667" s="48">
        <v>0</v>
      </c>
      <c r="F667" s="47">
        <v>131</v>
      </c>
      <c r="G667" s="47">
        <v>326</v>
      </c>
      <c r="H667" s="49">
        <v>0</v>
      </c>
    </row>
    <row r="668" spans="1:8" x14ac:dyDescent="0.25">
      <c r="A668" s="160" t="s">
        <v>886</v>
      </c>
      <c r="B668" s="1">
        <v>44045</v>
      </c>
      <c r="C668" s="47">
        <v>359</v>
      </c>
      <c r="D668" s="47">
        <v>2220</v>
      </c>
      <c r="E668" s="48">
        <v>0</v>
      </c>
      <c r="F668" s="47">
        <v>282</v>
      </c>
      <c r="G668" s="47">
        <v>1069</v>
      </c>
      <c r="H668" s="49">
        <v>0</v>
      </c>
    </row>
    <row r="669" spans="1:8" x14ac:dyDescent="0.25">
      <c r="A669" s="160" t="s">
        <v>888</v>
      </c>
      <c r="B669" s="1">
        <v>44045</v>
      </c>
      <c r="C669" s="47">
        <v>134</v>
      </c>
      <c r="D669" s="47">
        <v>1188</v>
      </c>
      <c r="E669" s="48">
        <v>0</v>
      </c>
      <c r="F669" s="47">
        <v>144</v>
      </c>
      <c r="G669" s="47">
        <v>613</v>
      </c>
      <c r="H669" s="49">
        <v>0</v>
      </c>
    </row>
    <row r="670" spans="1:8" x14ac:dyDescent="0.25">
      <c r="A670" s="160" t="s">
        <v>889</v>
      </c>
      <c r="B670" s="1">
        <v>44045</v>
      </c>
      <c r="C670" s="47">
        <v>97</v>
      </c>
      <c r="D670" s="47">
        <v>1218</v>
      </c>
      <c r="E670" s="48">
        <v>0</v>
      </c>
      <c r="F670" s="47">
        <v>133</v>
      </c>
      <c r="G670" s="47">
        <v>439</v>
      </c>
      <c r="H670" s="49">
        <v>0</v>
      </c>
    </row>
    <row r="671" spans="1:8" x14ac:dyDescent="0.25">
      <c r="A671" s="160" t="s">
        <v>890</v>
      </c>
      <c r="B671" s="1">
        <v>44045</v>
      </c>
      <c r="C671" s="47">
        <v>67</v>
      </c>
      <c r="D671" s="47">
        <v>736</v>
      </c>
      <c r="E671" s="48">
        <v>0</v>
      </c>
      <c r="F671" s="47">
        <v>97</v>
      </c>
      <c r="G671" s="47">
        <v>373</v>
      </c>
      <c r="H671" s="49">
        <v>0</v>
      </c>
    </row>
    <row r="672" spans="1:8" x14ac:dyDescent="0.25">
      <c r="A672" s="160" t="s">
        <v>891</v>
      </c>
      <c r="B672" s="1">
        <v>44045</v>
      </c>
      <c r="C672" s="47">
        <v>78</v>
      </c>
      <c r="D672" s="47">
        <v>847</v>
      </c>
      <c r="E672" s="48">
        <v>0</v>
      </c>
      <c r="F672" s="47">
        <v>208</v>
      </c>
      <c r="G672" s="47">
        <v>677</v>
      </c>
      <c r="H672" s="49">
        <v>0</v>
      </c>
    </row>
    <row r="673" spans="1:8" x14ac:dyDescent="0.25">
      <c r="A673" s="160" t="s">
        <v>892</v>
      </c>
      <c r="B673" s="1">
        <v>44045</v>
      </c>
      <c r="C673" s="47">
        <v>128</v>
      </c>
      <c r="D673" s="47">
        <v>789</v>
      </c>
      <c r="E673" s="48">
        <v>0</v>
      </c>
      <c r="F673" s="47">
        <v>126</v>
      </c>
      <c r="G673" s="47">
        <v>358</v>
      </c>
      <c r="H673" s="49">
        <v>0</v>
      </c>
    </row>
    <row r="674" spans="1:8" x14ac:dyDescent="0.25">
      <c r="A674" s="160" t="s">
        <v>886</v>
      </c>
      <c r="B674" s="1">
        <v>44046</v>
      </c>
      <c r="C674" s="47">
        <v>351</v>
      </c>
      <c r="D674" s="47">
        <v>2220</v>
      </c>
      <c r="E674" s="48">
        <v>0</v>
      </c>
      <c r="F674" s="47">
        <v>292</v>
      </c>
      <c r="G674" s="47">
        <v>1068</v>
      </c>
      <c r="H674" s="49">
        <v>0</v>
      </c>
    </row>
    <row r="675" spans="1:8" x14ac:dyDescent="0.25">
      <c r="A675" s="160" t="s">
        <v>888</v>
      </c>
      <c r="B675" s="1">
        <v>44046</v>
      </c>
      <c r="C675" s="47">
        <v>132</v>
      </c>
      <c r="D675" s="47">
        <v>1171</v>
      </c>
      <c r="E675" s="48">
        <v>0</v>
      </c>
      <c r="F675" s="47">
        <v>146</v>
      </c>
      <c r="G675" s="47">
        <v>641</v>
      </c>
      <c r="H675" s="49">
        <v>0</v>
      </c>
    </row>
    <row r="676" spans="1:8" x14ac:dyDescent="0.25">
      <c r="A676" s="160" t="s">
        <v>889</v>
      </c>
      <c r="B676" s="1">
        <v>44046</v>
      </c>
      <c r="C676" s="47">
        <v>112</v>
      </c>
      <c r="D676" s="47">
        <v>1239</v>
      </c>
      <c r="E676" s="48">
        <v>0</v>
      </c>
      <c r="F676" s="47">
        <v>118</v>
      </c>
      <c r="G676" s="47">
        <v>465</v>
      </c>
      <c r="H676" s="49">
        <v>0</v>
      </c>
    </row>
    <row r="677" spans="1:8" x14ac:dyDescent="0.25">
      <c r="A677" s="160" t="s">
        <v>890</v>
      </c>
      <c r="B677" s="1">
        <v>44046</v>
      </c>
      <c r="C677" s="47">
        <v>69</v>
      </c>
      <c r="D677" s="47">
        <v>746</v>
      </c>
      <c r="E677" s="48">
        <v>0</v>
      </c>
      <c r="F677" s="47">
        <v>95</v>
      </c>
      <c r="G677" s="47">
        <v>363</v>
      </c>
      <c r="H677" s="49">
        <v>0</v>
      </c>
    </row>
    <row r="678" spans="1:8" x14ac:dyDescent="0.25">
      <c r="A678" s="160" t="s">
        <v>891</v>
      </c>
      <c r="B678" s="1">
        <v>44046</v>
      </c>
      <c r="C678" s="47">
        <v>82</v>
      </c>
      <c r="D678" s="47">
        <v>839</v>
      </c>
      <c r="E678" s="48">
        <v>0</v>
      </c>
      <c r="F678" s="47">
        <v>204</v>
      </c>
      <c r="G678" s="47">
        <v>686</v>
      </c>
      <c r="H678" s="49">
        <v>0</v>
      </c>
    </row>
    <row r="679" spans="1:8" x14ac:dyDescent="0.25">
      <c r="A679" s="160" t="s">
        <v>892</v>
      </c>
      <c r="B679" s="1">
        <v>44046</v>
      </c>
      <c r="C679" s="47">
        <v>132</v>
      </c>
      <c r="D679" s="47">
        <v>817</v>
      </c>
      <c r="E679" s="48">
        <v>0</v>
      </c>
      <c r="F679" s="47">
        <v>122</v>
      </c>
      <c r="G679" s="47">
        <v>330</v>
      </c>
      <c r="H679" s="49">
        <v>0</v>
      </c>
    </row>
    <row r="680" spans="1:8" x14ac:dyDescent="0.25">
      <c r="A680" s="160" t="s">
        <v>886</v>
      </c>
      <c r="B680" s="1">
        <v>44047</v>
      </c>
      <c r="C680" s="47">
        <v>377</v>
      </c>
      <c r="D680" s="47">
        <v>2368</v>
      </c>
      <c r="E680" s="48">
        <v>0</v>
      </c>
      <c r="F680" s="47">
        <v>256</v>
      </c>
      <c r="G680" s="47">
        <v>918</v>
      </c>
      <c r="H680" s="49">
        <v>0</v>
      </c>
    </row>
    <row r="681" spans="1:8" x14ac:dyDescent="0.25">
      <c r="A681" s="160" t="s">
        <v>888</v>
      </c>
      <c r="B681" s="1">
        <v>44047</v>
      </c>
      <c r="C681" s="47">
        <v>131</v>
      </c>
      <c r="D681" s="47">
        <v>1234</v>
      </c>
      <c r="E681" s="48">
        <v>0</v>
      </c>
      <c r="F681" s="47">
        <v>143</v>
      </c>
      <c r="G681" s="47">
        <v>597</v>
      </c>
      <c r="H681" s="49">
        <v>0</v>
      </c>
    </row>
    <row r="682" spans="1:8" x14ac:dyDescent="0.25">
      <c r="A682" s="160" t="s">
        <v>889</v>
      </c>
      <c r="B682" s="1">
        <v>44047</v>
      </c>
      <c r="C682" s="47">
        <v>112</v>
      </c>
      <c r="D682" s="47">
        <v>1264</v>
      </c>
      <c r="E682" s="48">
        <v>0</v>
      </c>
      <c r="F682" s="47">
        <v>123</v>
      </c>
      <c r="G682" s="47">
        <v>462</v>
      </c>
      <c r="H682" s="49">
        <v>0</v>
      </c>
    </row>
    <row r="683" spans="1:8" x14ac:dyDescent="0.25">
      <c r="A683" s="160" t="s">
        <v>890</v>
      </c>
      <c r="B683" s="1">
        <v>44047</v>
      </c>
      <c r="C683" s="47">
        <v>81</v>
      </c>
      <c r="D683" s="47">
        <v>816</v>
      </c>
      <c r="E683" s="48">
        <v>0</v>
      </c>
      <c r="F683" s="47">
        <v>83</v>
      </c>
      <c r="G683" s="47">
        <v>293</v>
      </c>
      <c r="H683" s="49">
        <v>0</v>
      </c>
    </row>
    <row r="684" spans="1:8" x14ac:dyDescent="0.25">
      <c r="A684" s="160" t="s">
        <v>891</v>
      </c>
      <c r="B684" s="1">
        <v>44047</v>
      </c>
      <c r="C684" s="47">
        <v>89</v>
      </c>
      <c r="D684" s="47">
        <v>888</v>
      </c>
      <c r="E684" s="48">
        <v>0</v>
      </c>
      <c r="F684" s="47">
        <v>197</v>
      </c>
      <c r="G684" s="47">
        <v>642</v>
      </c>
      <c r="H684" s="49">
        <v>0</v>
      </c>
    </row>
    <row r="685" spans="1:8" x14ac:dyDescent="0.25">
      <c r="A685" s="160" t="s">
        <v>892</v>
      </c>
      <c r="B685" s="1">
        <v>44047</v>
      </c>
      <c r="C685" s="47">
        <v>139</v>
      </c>
      <c r="D685" s="47">
        <v>843</v>
      </c>
      <c r="E685" s="48">
        <v>0</v>
      </c>
      <c r="F685" s="47">
        <v>115</v>
      </c>
      <c r="G685" s="47">
        <v>307</v>
      </c>
      <c r="H685" s="49">
        <v>0</v>
      </c>
    </row>
    <row r="686" spans="1:8" x14ac:dyDescent="0.25">
      <c r="A686" s="160" t="s">
        <v>886</v>
      </c>
      <c r="B686" s="1">
        <v>44048</v>
      </c>
      <c r="C686" s="47">
        <v>398</v>
      </c>
      <c r="D686" s="47">
        <v>2407</v>
      </c>
      <c r="E686" s="48">
        <v>0</v>
      </c>
      <c r="F686" s="47">
        <v>243</v>
      </c>
      <c r="G686" s="47">
        <v>892</v>
      </c>
      <c r="H686" s="49">
        <v>0</v>
      </c>
    </row>
    <row r="687" spans="1:8" x14ac:dyDescent="0.25">
      <c r="A687" s="160" t="s">
        <v>888</v>
      </c>
      <c r="B687" s="1">
        <v>44048</v>
      </c>
      <c r="C687" s="47">
        <v>136</v>
      </c>
      <c r="D687" s="47">
        <v>1261</v>
      </c>
      <c r="E687" s="48">
        <v>0</v>
      </c>
      <c r="F687" s="47">
        <v>138</v>
      </c>
      <c r="G687" s="47">
        <v>570</v>
      </c>
      <c r="H687" s="49">
        <v>0</v>
      </c>
    </row>
    <row r="688" spans="1:8" x14ac:dyDescent="0.25">
      <c r="A688" s="160" t="s">
        <v>889</v>
      </c>
      <c r="B688" s="1">
        <v>44048</v>
      </c>
      <c r="C688" s="47">
        <v>107</v>
      </c>
      <c r="D688" s="47">
        <v>1281</v>
      </c>
      <c r="E688" s="48">
        <v>0</v>
      </c>
      <c r="F688" s="47">
        <v>114</v>
      </c>
      <c r="G688" s="47">
        <v>407</v>
      </c>
      <c r="H688" s="49">
        <v>0</v>
      </c>
    </row>
    <row r="689" spans="1:8" x14ac:dyDescent="0.25">
      <c r="A689" s="160" t="s">
        <v>890</v>
      </c>
      <c r="B689" s="1">
        <v>44048</v>
      </c>
      <c r="C689" s="47">
        <v>78</v>
      </c>
      <c r="D689" s="47">
        <v>802</v>
      </c>
      <c r="E689" s="48">
        <v>0</v>
      </c>
      <c r="F689" s="47">
        <v>86</v>
      </c>
      <c r="G689" s="47">
        <v>307</v>
      </c>
      <c r="H689" s="49">
        <v>0</v>
      </c>
    </row>
    <row r="690" spans="1:8" x14ac:dyDescent="0.25">
      <c r="A690" s="160" t="s">
        <v>891</v>
      </c>
      <c r="B690" s="1">
        <v>44048</v>
      </c>
      <c r="C690" s="47">
        <v>84</v>
      </c>
      <c r="D690" s="47">
        <v>927</v>
      </c>
      <c r="E690" s="48">
        <v>0</v>
      </c>
      <c r="F690" s="47">
        <v>202</v>
      </c>
      <c r="G690" s="47">
        <v>603</v>
      </c>
      <c r="H690" s="49">
        <v>0</v>
      </c>
    </row>
    <row r="691" spans="1:8" x14ac:dyDescent="0.25">
      <c r="A691" s="160" t="s">
        <v>892</v>
      </c>
      <c r="B691" s="1">
        <v>44048</v>
      </c>
      <c r="C691" s="47">
        <v>140</v>
      </c>
      <c r="D691" s="47">
        <v>838</v>
      </c>
      <c r="E691" s="48">
        <v>0</v>
      </c>
      <c r="F691" s="47">
        <v>126</v>
      </c>
      <c r="G691" s="47">
        <v>320</v>
      </c>
      <c r="H691" s="49">
        <v>0</v>
      </c>
    </row>
    <row r="692" spans="1:8" x14ac:dyDescent="0.25">
      <c r="A692" s="160" t="s">
        <v>886</v>
      </c>
      <c r="B692" s="1">
        <v>44049</v>
      </c>
      <c r="C692" s="47">
        <v>381</v>
      </c>
      <c r="D692" s="47">
        <v>2403</v>
      </c>
      <c r="E692" s="48">
        <v>0</v>
      </c>
      <c r="F692" s="47">
        <v>259</v>
      </c>
      <c r="G692" s="47">
        <v>894</v>
      </c>
      <c r="H692" s="49">
        <v>0</v>
      </c>
    </row>
    <row r="693" spans="1:8" x14ac:dyDescent="0.25">
      <c r="A693" s="160" t="s">
        <v>888</v>
      </c>
      <c r="B693" s="1">
        <v>44049</v>
      </c>
      <c r="C693" s="47">
        <v>124</v>
      </c>
      <c r="D693" s="47">
        <v>1249</v>
      </c>
      <c r="E693" s="48">
        <v>0</v>
      </c>
      <c r="F693" s="47">
        <v>150</v>
      </c>
      <c r="G693" s="47">
        <v>584</v>
      </c>
      <c r="H693" s="49">
        <v>0</v>
      </c>
    </row>
    <row r="694" spans="1:8" x14ac:dyDescent="0.25">
      <c r="A694" s="160" t="s">
        <v>889</v>
      </c>
      <c r="B694" s="1">
        <v>44049</v>
      </c>
      <c r="C694" s="47">
        <v>104</v>
      </c>
      <c r="D694" s="47">
        <v>1263</v>
      </c>
      <c r="E694" s="48">
        <v>0</v>
      </c>
      <c r="F694" s="47">
        <v>117</v>
      </c>
      <c r="G694" s="47">
        <v>420</v>
      </c>
      <c r="H694" s="49">
        <v>0</v>
      </c>
    </row>
    <row r="695" spans="1:8" x14ac:dyDescent="0.25">
      <c r="A695" s="160" t="s">
        <v>890</v>
      </c>
      <c r="B695" s="1">
        <v>44049</v>
      </c>
      <c r="C695" s="47">
        <v>76</v>
      </c>
      <c r="D695" s="47">
        <v>766</v>
      </c>
      <c r="E695" s="48">
        <v>0</v>
      </c>
      <c r="F695" s="47">
        <v>88</v>
      </c>
      <c r="G695" s="47">
        <v>343</v>
      </c>
      <c r="H695" s="49">
        <v>0</v>
      </c>
    </row>
    <row r="696" spans="1:8" x14ac:dyDescent="0.25">
      <c r="A696" s="160" t="s">
        <v>891</v>
      </c>
      <c r="B696" s="1">
        <v>44049</v>
      </c>
      <c r="C696" s="47">
        <v>87</v>
      </c>
      <c r="D696" s="47">
        <v>919</v>
      </c>
      <c r="E696" s="48">
        <v>0</v>
      </c>
      <c r="F696" s="47">
        <v>199</v>
      </c>
      <c r="G696" s="47">
        <v>609</v>
      </c>
      <c r="H696" s="49">
        <v>0</v>
      </c>
    </row>
    <row r="697" spans="1:8" x14ac:dyDescent="0.25">
      <c r="A697" s="160" t="s">
        <v>892</v>
      </c>
      <c r="B697" s="1">
        <v>44049</v>
      </c>
      <c r="C697" s="47">
        <v>137</v>
      </c>
      <c r="D697" s="47">
        <v>822</v>
      </c>
      <c r="E697" s="48">
        <v>0</v>
      </c>
      <c r="F697" s="47">
        <v>129</v>
      </c>
      <c r="G697" s="47">
        <v>336</v>
      </c>
      <c r="H697" s="49">
        <v>0</v>
      </c>
    </row>
    <row r="698" spans="1:8" x14ac:dyDescent="0.25">
      <c r="A698" s="160" t="s">
        <v>886</v>
      </c>
      <c r="B698" s="1">
        <v>44050</v>
      </c>
      <c r="C698" s="47">
        <v>389</v>
      </c>
      <c r="D698" s="47">
        <v>2413</v>
      </c>
      <c r="E698" s="48">
        <v>0</v>
      </c>
      <c r="F698" s="47">
        <v>252</v>
      </c>
      <c r="G698" s="47">
        <v>886</v>
      </c>
      <c r="H698" s="49">
        <v>0</v>
      </c>
    </row>
    <row r="699" spans="1:8" x14ac:dyDescent="0.25">
      <c r="A699" s="160" t="s">
        <v>888</v>
      </c>
      <c r="B699" s="1">
        <v>44050</v>
      </c>
      <c r="C699" s="47">
        <v>128</v>
      </c>
      <c r="D699" s="47">
        <v>1194</v>
      </c>
      <c r="E699" s="48">
        <v>0</v>
      </c>
      <c r="F699" s="47">
        <v>146</v>
      </c>
      <c r="G699" s="47">
        <v>637</v>
      </c>
      <c r="H699" s="49">
        <v>0</v>
      </c>
    </row>
    <row r="700" spans="1:8" x14ac:dyDescent="0.25">
      <c r="A700" s="160" t="s">
        <v>889</v>
      </c>
      <c r="B700" s="1">
        <v>44050</v>
      </c>
      <c r="C700" s="47">
        <v>107</v>
      </c>
      <c r="D700" s="47">
        <v>1234</v>
      </c>
      <c r="E700" s="48">
        <v>0</v>
      </c>
      <c r="F700" s="47">
        <v>111</v>
      </c>
      <c r="G700" s="47">
        <v>452</v>
      </c>
      <c r="H700" s="49">
        <v>0</v>
      </c>
    </row>
    <row r="701" spans="1:8" x14ac:dyDescent="0.25">
      <c r="A701" s="160" t="s">
        <v>890</v>
      </c>
      <c r="B701" s="1">
        <v>44050</v>
      </c>
      <c r="C701" s="47">
        <v>80</v>
      </c>
      <c r="D701" s="47">
        <v>773</v>
      </c>
      <c r="E701" s="48">
        <v>0</v>
      </c>
      <c r="F701" s="47">
        <v>84</v>
      </c>
      <c r="G701" s="47">
        <v>336</v>
      </c>
      <c r="H701" s="49">
        <v>0</v>
      </c>
    </row>
    <row r="702" spans="1:8" x14ac:dyDescent="0.25">
      <c r="A702" s="160" t="s">
        <v>891</v>
      </c>
      <c r="B702" s="1">
        <v>44050</v>
      </c>
      <c r="C702" s="47">
        <v>84</v>
      </c>
      <c r="D702" s="47">
        <v>912</v>
      </c>
      <c r="E702" s="48">
        <v>0</v>
      </c>
      <c r="F702" s="47">
        <v>202</v>
      </c>
      <c r="G702" s="47">
        <v>618</v>
      </c>
      <c r="H702" s="49">
        <v>0</v>
      </c>
    </row>
    <row r="703" spans="1:8" x14ac:dyDescent="0.25">
      <c r="A703" s="160" t="s">
        <v>892</v>
      </c>
      <c r="B703" s="1">
        <v>44050</v>
      </c>
      <c r="C703" s="47">
        <v>140</v>
      </c>
      <c r="D703" s="47">
        <v>785</v>
      </c>
      <c r="E703" s="48">
        <v>0</v>
      </c>
      <c r="F703" s="47">
        <v>126</v>
      </c>
      <c r="G703" s="47">
        <v>373</v>
      </c>
      <c r="H703" s="49">
        <v>0</v>
      </c>
    </row>
    <row r="704" spans="1:8" x14ac:dyDescent="0.25">
      <c r="A704" s="160" t="s">
        <v>886</v>
      </c>
      <c r="B704" s="1">
        <v>44051</v>
      </c>
      <c r="C704" s="47">
        <v>376</v>
      </c>
      <c r="D704" s="47">
        <v>2387</v>
      </c>
      <c r="E704" s="48">
        <v>0</v>
      </c>
      <c r="F704" s="47">
        <v>261</v>
      </c>
      <c r="G704" s="47">
        <v>911</v>
      </c>
      <c r="H704" s="49">
        <v>0</v>
      </c>
    </row>
    <row r="705" spans="1:8" x14ac:dyDescent="0.25">
      <c r="A705" s="160" t="s">
        <v>888</v>
      </c>
      <c r="B705" s="1">
        <v>44051</v>
      </c>
      <c r="C705" s="47">
        <v>120</v>
      </c>
      <c r="D705" s="47">
        <v>1181</v>
      </c>
      <c r="E705" s="48">
        <v>0</v>
      </c>
      <c r="F705" s="47">
        <v>154</v>
      </c>
      <c r="G705" s="47">
        <v>648</v>
      </c>
      <c r="H705" s="49">
        <v>0</v>
      </c>
    </row>
    <row r="706" spans="1:8" x14ac:dyDescent="0.25">
      <c r="A706" s="160" t="s">
        <v>889</v>
      </c>
      <c r="B706" s="1">
        <v>44051</v>
      </c>
      <c r="C706" s="47">
        <v>96</v>
      </c>
      <c r="D706" s="47">
        <v>1184</v>
      </c>
      <c r="E706" s="48">
        <v>0</v>
      </c>
      <c r="F706" s="47">
        <v>122</v>
      </c>
      <c r="G706" s="47">
        <v>506</v>
      </c>
      <c r="H706" s="49">
        <v>0</v>
      </c>
    </row>
    <row r="707" spans="1:8" x14ac:dyDescent="0.25">
      <c r="A707" s="160" t="s">
        <v>890</v>
      </c>
      <c r="B707" s="1">
        <v>44051</v>
      </c>
      <c r="C707" s="47">
        <v>65</v>
      </c>
      <c r="D707" s="47">
        <v>765</v>
      </c>
      <c r="E707" s="48">
        <v>0</v>
      </c>
      <c r="F707" s="47">
        <v>99</v>
      </c>
      <c r="G707" s="47">
        <v>344</v>
      </c>
      <c r="H707" s="49">
        <v>0</v>
      </c>
    </row>
    <row r="708" spans="1:8" x14ac:dyDescent="0.25">
      <c r="A708" s="160" t="s">
        <v>891</v>
      </c>
      <c r="B708" s="1">
        <v>44051</v>
      </c>
      <c r="C708" s="47">
        <v>79</v>
      </c>
      <c r="D708" s="47">
        <v>863</v>
      </c>
      <c r="E708" s="48">
        <v>0</v>
      </c>
      <c r="F708" s="47">
        <v>207</v>
      </c>
      <c r="G708" s="47">
        <v>664</v>
      </c>
      <c r="H708" s="49">
        <v>0</v>
      </c>
    </row>
    <row r="709" spans="1:8" x14ac:dyDescent="0.25">
      <c r="A709" s="160" t="s">
        <v>892</v>
      </c>
      <c r="B709" s="1">
        <v>44051</v>
      </c>
      <c r="C709" s="47">
        <v>138</v>
      </c>
      <c r="D709" s="47">
        <v>818</v>
      </c>
      <c r="E709" s="48">
        <v>0</v>
      </c>
      <c r="F709" s="47">
        <v>128</v>
      </c>
      <c r="G709" s="47">
        <v>334</v>
      </c>
      <c r="H709" s="49">
        <v>0</v>
      </c>
    </row>
    <row r="710" spans="1:8" x14ac:dyDescent="0.25">
      <c r="A710" s="160" t="s">
        <v>886</v>
      </c>
      <c r="B710" s="1">
        <v>44052</v>
      </c>
      <c r="C710" s="47">
        <v>363</v>
      </c>
      <c r="D710" s="47">
        <v>2243</v>
      </c>
      <c r="E710" s="48">
        <v>0</v>
      </c>
      <c r="F710" s="47">
        <v>275</v>
      </c>
      <c r="G710" s="47">
        <v>1049</v>
      </c>
      <c r="H710" s="49">
        <v>0</v>
      </c>
    </row>
    <row r="711" spans="1:8" x14ac:dyDescent="0.25">
      <c r="A711" s="160" t="s">
        <v>888</v>
      </c>
      <c r="B711" s="1">
        <v>44052</v>
      </c>
      <c r="C711" s="47">
        <v>127</v>
      </c>
      <c r="D711" s="47">
        <v>1122</v>
      </c>
      <c r="E711" s="48">
        <v>0</v>
      </c>
      <c r="F711" s="47">
        <v>147</v>
      </c>
      <c r="G711" s="47">
        <v>704</v>
      </c>
      <c r="H711" s="49">
        <v>0</v>
      </c>
    </row>
    <row r="712" spans="1:8" x14ac:dyDescent="0.25">
      <c r="A712" s="160" t="s">
        <v>889</v>
      </c>
      <c r="B712" s="1">
        <v>44052</v>
      </c>
      <c r="C712" s="47">
        <v>106</v>
      </c>
      <c r="D712" s="47">
        <v>1125</v>
      </c>
      <c r="E712" s="48">
        <v>0</v>
      </c>
      <c r="F712" s="47">
        <v>115</v>
      </c>
      <c r="G712" s="47">
        <v>562</v>
      </c>
      <c r="H712" s="49">
        <v>0</v>
      </c>
    </row>
    <row r="713" spans="1:8" x14ac:dyDescent="0.25">
      <c r="A713" s="160" t="s">
        <v>890</v>
      </c>
      <c r="B713" s="1">
        <v>44052</v>
      </c>
      <c r="C713" s="47">
        <v>59</v>
      </c>
      <c r="D713" s="47">
        <v>714</v>
      </c>
      <c r="E713" s="48">
        <v>0</v>
      </c>
      <c r="F713" s="47">
        <v>105</v>
      </c>
      <c r="G713" s="47">
        <v>395</v>
      </c>
      <c r="H713" s="49">
        <v>0</v>
      </c>
    </row>
    <row r="714" spans="1:8" x14ac:dyDescent="0.25">
      <c r="A714" s="160" t="s">
        <v>891</v>
      </c>
      <c r="B714" s="1">
        <v>44052</v>
      </c>
      <c r="C714" s="47">
        <v>81</v>
      </c>
      <c r="D714" s="47">
        <v>841</v>
      </c>
      <c r="E714" s="48">
        <v>0</v>
      </c>
      <c r="F714" s="47">
        <v>205</v>
      </c>
      <c r="G714" s="47">
        <v>686</v>
      </c>
      <c r="H714" s="49">
        <v>0</v>
      </c>
    </row>
    <row r="715" spans="1:8" x14ac:dyDescent="0.25">
      <c r="A715" s="160" t="s">
        <v>892</v>
      </c>
      <c r="B715" s="1">
        <v>44052</v>
      </c>
      <c r="C715" s="47">
        <v>136</v>
      </c>
      <c r="D715" s="47">
        <v>786</v>
      </c>
      <c r="E715" s="48">
        <v>0</v>
      </c>
      <c r="F715" s="47">
        <v>130</v>
      </c>
      <c r="G715" s="47">
        <v>366</v>
      </c>
      <c r="H715" s="49">
        <v>0</v>
      </c>
    </row>
    <row r="716" spans="1:8" x14ac:dyDescent="0.25">
      <c r="A716" s="160" t="s">
        <v>886</v>
      </c>
      <c r="B716" s="1">
        <v>44053</v>
      </c>
      <c r="C716" s="47">
        <v>370</v>
      </c>
      <c r="D716" s="47">
        <v>2259</v>
      </c>
      <c r="E716" s="48">
        <v>0</v>
      </c>
      <c r="F716" s="47">
        <v>269</v>
      </c>
      <c r="G716" s="47">
        <v>1020</v>
      </c>
      <c r="H716" s="49">
        <v>0</v>
      </c>
    </row>
    <row r="717" spans="1:8" x14ac:dyDescent="0.25">
      <c r="A717" s="160" t="s">
        <v>888</v>
      </c>
      <c r="B717" s="1">
        <v>44053</v>
      </c>
      <c r="C717" s="47">
        <v>126</v>
      </c>
      <c r="D717" s="47">
        <v>1115</v>
      </c>
      <c r="E717" s="48">
        <v>0</v>
      </c>
      <c r="F717" s="47">
        <v>148</v>
      </c>
      <c r="G717" s="47">
        <v>717</v>
      </c>
      <c r="H717" s="49">
        <v>0</v>
      </c>
    </row>
    <row r="718" spans="1:8" x14ac:dyDescent="0.25">
      <c r="A718" s="160" t="s">
        <v>889</v>
      </c>
      <c r="B718" s="1">
        <v>44053</v>
      </c>
      <c r="C718" s="47">
        <v>109</v>
      </c>
      <c r="D718" s="47">
        <v>1150</v>
      </c>
      <c r="E718" s="48">
        <v>0</v>
      </c>
      <c r="F718" s="47">
        <v>112</v>
      </c>
      <c r="G718" s="47">
        <v>537</v>
      </c>
      <c r="H718" s="49">
        <v>0</v>
      </c>
    </row>
    <row r="719" spans="1:8" x14ac:dyDescent="0.25">
      <c r="A719" s="160" t="s">
        <v>890</v>
      </c>
      <c r="B719" s="1">
        <v>44053</v>
      </c>
      <c r="C719" s="47">
        <v>60</v>
      </c>
      <c r="D719" s="47">
        <v>745</v>
      </c>
      <c r="E719" s="48">
        <v>0</v>
      </c>
      <c r="F719" s="47">
        <v>104</v>
      </c>
      <c r="G719" s="47">
        <v>364</v>
      </c>
      <c r="H719" s="49">
        <v>0</v>
      </c>
    </row>
    <row r="720" spans="1:8" x14ac:dyDescent="0.25">
      <c r="A720" s="160" t="s">
        <v>891</v>
      </c>
      <c r="B720" s="1">
        <v>44053</v>
      </c>
      <c r="C720" s="47">
        <v>79</v>
      </c>
      <c r="D720" s="47">
        <v>882</v>
      </c>
      <c r="E720" s="48">
        <v>0</v>
      </c>
      <c r="F720" s="47">
        <v>207</v>
      </c>
      <c r="G720" s="47">
        <v>645</v>
      </c>
      <c r="H720" s="49">
        <v>0</v>
      </c>
    </row>
    <row r="721" spans="1:8" x14ac:dyDescent="0.25">
      <c r="A721" s="160" t="s">
        <v>892</v>
      </c>
      <c r="B721" s="1">
        <v>44053</v>
      </c>
      <c r="C721" s="47">
        <v>130</v>
      </c>
      <c r="D721" s="47">
        <v>788</v>
      </c>
      <c r="E721" s="48">
        <v>0</v>
      </c>
      <c r="F721" s="47">
        <v>136</v>
      </c>
      <c r="G721" s="47">
        <v>364</v>
      </c>
      <c r="H721" s="49">
        <v>0</v>
      </c>
    </row>
    <row r="722" spans="1:8" x14ac:dyDescent="0.25">
      <c r="A722" s="160" t="s">
        <v>886</v>
      </c>
      <c r="B722" s="1">
        <v>44054</v>
      </c>
      <c r="C722" s="47">
        <v>384</v>
      </c>
      <c r="D722" s="47">
        <v>2413</v>
      </c>
      <c r="E722" s="48">
        <v>0</v>
      </c>
      <c r="F722" s="47">
        <v>253</v>
      </c>
      <c r="G722" s="47">
        <v>871</v>
      </c>
      <c r="H722" s="49">
        <v>0</v>
      </c>
    </row>
    <row r="723" spans="1:8" x14ac:dyDescent="0.25">
      <c r="A723" s="160" t="s">
        <v>888</v>
      </c>
      <c r="B723" s="1">
        <v>44054</v>
      </c>
      <c r="C723" s="47">
        <v>138</v>
      </c>
      <c r="D723" s="47">
        <v>1207</v>
      </c>
      <c r="E723" s="48">
        <v>0</v>
      </c>
      <c r="F723" s="47">
        <v>136</v>
      </c>
      <c r="G723" s="47">
        <v>615</v>
      </c>
      <c r="H723" s="49">
        <v>0</v>
      </c>
    </row>
    <row r="724" spans="1:8" x14ac:dyDescent="0.25">
      <c r="A724" s="160" t="s">
        <v>889</v>
      </c>
      <c r="B724" s="1">
        <v>44054</v>
      </c>
      <c r="C724" s="47">
        <v>119</v>
      </c>
      <c r="D724" s="47">
        <v>1273</v>
      </c>
      <c r="E724" s="48">
        <v>0</v>
      </c>
      <c r="F724" s="47">
        <v>102</v>
      </c>
      <c r="G724" s="47">
        <v>414</v>
      </c>
      <c r="H724" s="49">
        <v>0</v>
      </c>
    </row>
    <row r="725" spans="1:8" x14ac:dyDescent="0.25">
      <c r="A725" s="160" t="s">
        <v>890</v>
      </c>
      <c r="B725" s="1">
        <v>44054</v>
      </c>
      <c r="C725" s="47">
        <v>70</v>
      </c>
      <c r="D725" s="47">
        <v>767</v>
      </c>
      <c r="E725" s="48">
        <v>0</v>
      </c>
      <c r="F725" s="47">
        <v>94</v>
      </c>
      <c r="G725" s="47">
        <v>342</v>
      </c>
      <c r="H725" s="49">
        <v>0</v>
      </c>
    </row>
    <row r="726" spans="1:8" x14ac:dyDescent="0.25">
      <c r="A726" s="160" t="s">
        <v>891</v>
      </c>
      <c r="B726" s="1">
        <v>44054</v>
      </c>
      <c r="C726" s="47">
        <v>80</v>
      </c>
      <c r="D726" s="47">
        <v>905</v>
      </c>
      <c r="E726" s="48">
        <v>0</v>
      </c>
      <c r="F726" s="47">
        <v>206</v>
      </c>
      <c r="G726" s="47">
        <v>625</v>
      </c>
      <c r="H726" s="49">
        <v>0</v>
      </c>
    </row>
    <row r="727" spans="1:8" x14ac:dyDescent="0.25">
      <c r="A727" s="160" t="s">
        <v>892</v>
      </c>
      <c r="B727" s="1">
        <v>44054</v>
      </c>
      <c r="C727" s="47">
        <v>141</v>
      </c>
      <c r="D727" s="47">
        <v>848</v>
      </c>
      <c r="E727" s="48">
        <v>0</v>
      </c>
      <c r="F727" s="47">
        <v>125</v>
      </c>
      <c r="G727" s="47">
        <v>288</v>
      </c>
      <c r="H727" s="49">
        <v>0</v>
      </c>
    </row>
    <row r="728" spans="1:8" x14ac:dyDescent="0.25">
      <c r="A728" s="160" t="s">
        <v>886</v>
      </c>
      <c r="B728" s="1">
        <v>44055</v>
      </c>
      <c r="C728" s="47">
        <v>397</v>
      </c>
      <c r="D728" s="47">
        <v>2431</v>
      </c>
      <c r="E728" s="48">
        <v>0</v>
      </c>
      <c r="F728" s="47">
        <v>245</v>
      </c>
      <c r="G728" s="47">
        <v>861</v>
      </c>
      <c r="H728" s="49">
        <v>0</v>
      </c>
    </row>
    <row r="729" spans="1:8" x14ac:dyDescent="0.25">
      <c r="A729" s="160" t="s">
        <v>888</v>
      </c>
      <c r="B729" s="1">
        <v>44055</v>
      </c>
      <c r="C729" s="47">
        <v>127</v>
      </c>
      <c r="D729" s="47">
        <v>1252</v>
      </c>
      <c r="E729" s="48">
        <v>0</v>
      </c>
      <c r="F729" s="47">
        <v>147</v>
      </c>
      <c r="G729" s="47">
        <v>570</v>
      </c>
      <c r="H729" s="49">
        <v>0</v>
      </c>
    </row>
    <row r="730" spans="1:8" x14ac:dyDescent="0.25">
      <c r="A730" s="160" t="s">
        <v>889</v>
      </c>
      <c r="B730" s="1">
        <v>44055</v>
      </c>
      <c r="C730" s="47">
        <v>121</v>
      </c>
      <c r="D730" s="47">
        <v>1307</v>
      </c>
      <c r="E730" s="48">
        <v>0</v>
      </c>
      <c r="F730" s="47">
        <v>100</v>
      </c>
      <c r="G730" s="47">
        <v>380</v>
      </c>
      <c r="H730" s="49">
        <v>0</v>
      </c>
    </row>
    <row r="731" spans="1:8" x14ac:dyDescent="0.25">
      <c r="A731" s="160" t="s">
        <v>890</v>
      </c>
      <c r="B731" s="1">
        <v>44055</v>
      </c>
      <c r="C731" s="47">
        <v>67</v>
      </c>
      <c r="D731" s="47">
        <v>767</v>
      </c>
      <c r="E731" s="48">
        <v>0</v>
      </c>
      <c r="F731" s="47">
        <v>97</v>
      </c>
      <c r="G731" s="47">
        <v>342</v>
      </c>
      <c r="H731" s="49">
        <v>0</v>
      </c>
    </row>
    <row r="732" spans="1:8" x14ac:dyDescent="0.25">
      <c r="A732" s="160" t="s">
        <v>891</v>
      </c>
      <c r="B732" s="1">
        <v>44055</v>
      </c>
      <c r="C732" s="47">
        <v>83</v>
      </c>
      <c r="D732" s="47">
        <v>895</v>
      </c>
      <c r="E732" s="48">
        <v>0</v>
      </c>
      <c r="F732" s="47">
        <v>203</v>
      </c>
      <c r="G732" s="47">
        <v>632</v>
      </c>
      <c r="H732" s="49">
        <v>0</v>
      </c>
    </row>
    <row r="733" spans="1:8" x14ac:dyDescent="0.25">
      <c r="A733" s="160" t="s">
        <v>892</v>
      </c>
      <c r="B733" s="1">
        <v>44055</v>
      </c>
      <c r="C733" s="47">
        <v>131</v>
      </c>
      <c r="D733" s="47">
        <v>831</v>
      </c>
      <c r="E733" s="48">
        <v>0</v>
      </c>
      <c r="F733" s="47">
        <v>135</v>
      </c>
      <c r="G733" s="47">
        <v>311</v>
      </c>
      <c r="H733" s="49">
        <v>0</v>
      </c>
    </row>
    <row r="734" spans="1:8" x14ac:dyDescent="0.25">
      <c r="A734" s="160" t="s">
        <v>886</v>
      </c>
      <c r="B734" s="1">
        <v>44056</v>
      </c>
      <c r="C734" s="47">
        <v>404</v>
      </c>
      <c r="D734" s="47">
        <v>2438</v>
      </c>
      <c r="E734" s="48">
        <v>0</v>
      </c>
      <c r="F734" s="47">
        <v>239</v>
      </c>
      <c r="G734" s="47">
        <v>863</v>
      </c>
      <c r="H734" s="49">
        <v>0</v>
      </c>
    </row>
    <row r="735" spans="1:8" x14ac:dyDescent="0.25">
      <c r="A735" s="160" t="s">
        <v>888</v>
      </c>
      <c r="B735" s="1">
        <v>44056</v>
      </c>
      <c r="C735" s="47">
        <v>126</v>
      </c>
      <c r="D735" s="47">
        <v>1288</v>
      </c>
      <c r="E735" s="48">
        <v>0</v>
      </c>
      <c r="F735" s="47">
        <v>148</v>
      </c>
      <c r="G735" s="47">
        <v>536</v>
      </c>
      <c r="H735" s="49">
        <v>0</v>
      </c>
    </row>
    <row r="736" spans="1:8" x14ac:dyDescent="0.25">
      <c r="A736" s="160" t="s">
        <v>889</v>
      </c>
      <c r="B736" s="1">
        <v>44056</v>
      </c>
      <c r="C736" s="47">
        <v>113</v>
      </c>
      <c r="D736" s="47">
        <v>1331</v>
      </c>
      <c r="E736" s="48">
        <v>0</v>
      </c>
      <c r="F736" s="47">
        <v>108</v>
      </c>
      <c r="G736" s="47">
        <v>356</v>
      </c>
      <c r="H736" s="49">
        <v>0</v>
      </c>
    </row>
    <row r="737" spans="1:8" x14ac:dyDescent="0.25">
      <c r="A737" s="160" t="s">
        <v>890</v>
      </c>
      <c r="B737" s="1">
        <v>44056</v>
      </c>
      <c r="C737" s="47">
        <v>61</v>
      </c>
      <c r="D737" s="47">
        <v>786</v>
      </c>
      <c r="E737" s="48">
        <v>0</v>
      </c>
      <c r="F737" s="47">
        <v>103</v>
      </c>
      <c r="G737" s="47">
        <v>323</v>
      </c>
      <c r="H737" s="49">
        <v>0</v>
      </c>
    </row>
    <row r="738" spans="1:8" x14ac:dyDescent="0.25">
      <c r="A738" s="160" t="s">
        <v>891</v>
      </c>
      <c r="B738" s="1">
        <v>44056</v>
      </c>
      <c r="C738" s="47">
        <v>76</v>
      </c>
      <c r="D738" s="47">
        <v>881</v>
      </c>
      <c r="E738" s="48">
        <v>0</v>
      </c>
      <c r="F738" s="47">
        <v>210</v>
      </c>
      <c r="G738" s="47">
        <v>652</v>
      </c>
      <c r="H738" s="49">
        <v>0</v>
      </c>
    </row>
    <row r="739" spans="1:8" x14ac:dyDescent="0.25">
      <c r="A739" s="160" t="s">
        <v>892</v>
      </c>
      <c r="B739" s="1">
        <v>44056</v>
      </c>
      <c r="C739" s="47">
        <v>128</v>
      </c>
      <c r="D739" s="47">
        <v>802</v>
      </c>
      <c r="E739" s="48">
        <v>0</v>
      </c>
      <c r="F739" s="47">
        <v>138</v>
      </c>
      <c r="G739" s="47">
        <v>340</v>
      </c>
      <c r="H739" s="49">
        <v>0</v>
      </c>
    </row>
    <row r="740" spans="1:8" x14ac:dyDescent="0.25">
      <c r="A740" s="160" t="s">
        <v>886</v>
      </c>
      <c r="B740" s="1">
        <v>44057</v>
      </c>
      <c r="C740" s="47">
        <v>395</v>
      </c>
      <c r="D740" s="47">
        <v>2448</v>
      </c>
      <c r="E740" s="48">
        <v>0</v>
      </c>
      <c r="F740" s="47">
        <v>246</v>
      </c>
      <c r="G740" s="47">
        <v>847</v>
      </c>
      <c r="H740" s="49">
        <v>0</v>
      </c>
    </row>
    <row r="741" spans="1:8" x14ac:dyDescent="0.25">
      <c r="A741" s="160" t="s">
        <v>888</v>
      </c>
      <c r="B741" s="1">
        <v>44057</v>
      </c>
      <c r="C741" s="47">
        <v>138</v>
      </c>
      <c r="D741" s="47">
        <v>1247</v>
      </c>
      <c r="E741" s="48">
        <v>0</v>
      </c>
      <c r="F741" s="47">
        <v>136</v>
      </c>
      <c r="G741" s="47">
        <v>576</v>
      </c>
      <c r="H741" s="49">
        <v>0</v>
      </c>
    </row>
    <row r="742" spans="1:8" x14ac:dyDescent="0.25">
      <c r="A742" s="160" t="s">
        <v>889</v>
      </c>
      <c r="B742" s="1">
        <v>44057</v>
      </c>
      <c r="C742" s="47">
        <v>106</v>
      </c>
      <c r="D742" s="47">
        <v>1262</v>
      </c>
      <c r="E742" s="48">
        <v>0</v>
      </c>
      <c r="F742" s="47">
        <v>115</v>
      </c>
      <c r="G742" s="47">
        <v>425</v>
      </c>
      <c r="H742" s="49">
        <v>0</v>
      </c>
    </row>
    <row r="743" spans="1:8" x14ac:dyDescent="0.25">
      <c r="A743" s="160" t="s">
        <v>890</v>
      </c>
      <c r="B743" s="1">
        <v>44057</v>
      </c>
      <c r="C743" s="47">
        <v>62</v>
      </c>
      <c r="D743" s="47">
        <v>793</v>
      </c>
      <c r="E743" s="48">
        <v>0</v>
      </c>
      <c r="F743" s="47">
        <v>102</v>
      </c>
      <c r="G743" s="47">
        <v>316</v>
      </c>
      <c r="H743" s="49">
        <v>0</v>
      </c>
    </row>
    <row r="744" spans="1:8" x14ac:dyDescent="0.25">
      <c r="A744" s="160" t="s">
        <v>891</v>
      </c>
      <c r="B744" s="1">
        <v>44057</v>
      </c>
      <c r="C744" s="47">
        <v>80</v>
      </c>
      <c r="D744" s="47">
        <v>859</v>
      </c>
      <c r="E744" s="48">
        <v>0</v>
      </c>
      <c r="F744" s="47">
        <v>206</v>
      </c>
      <c r="G744" s="47">
        <v>668</v>
      </c>
      <c r="H744" s="49">
        <v>0</v>
      </c>
    </row>
    <row r="745" spans="1:8" x14ac:dyDescent="0.25">
      <c r="A745" s="160" t="s">
        <v>892</v>
      </c>
      <c r="B745" s="1">
        <v>44057</v>
      </c>
      <c r="C745" s="47">
        <v>135</v>
      </c>
      <c r="D745" s="47">
        <v>789</v>
      </c>
      <c r="E745" s="48">
        <v>0</v>
      </c>
      <c r="F745" s="47">
        <v>131</v>
      </c>
      <c r="G745" s="47">
        <v>351</v>
      </c>
      <c r="H745" s="49">
        <v>0</v>
      </c>
    </row>
    <row r="746" spans="1:8" x14ac:dyDescent="0.25">
      <c r="A746" s="160" t="s">
        <v>886</v>
      </c>
      <c r="B746" s="1">
        <v>44058</v>
      </c>
      <c r="C746" s="47">
        <v>403</v>
      </c>
      <c r="D746" s="47">
        <v>2358</v>
      </c>
      <c r="E746" s="48">
        <v>0</v>
      </c>
      <c r="F746" s="47">
        <v>237</v>
      </c>
      <c r="G746" s="47">
        <v>930</v>
      </c>
      <c r="H746" s="49">
        <v>0</v>
      </c>
    </row>
    <row r="747" spans="1:8" x14ac:dyDescent="0.25">
      <c r="A747" s="160" t="s">
        <v>888</v>
      </c>
      <c r="B747" s="1">
        <v>44058</v>
      </c>
      <c r="C747" s="47">
        <v>140</v>
      </c>
      <c r="D747" s="47">
        <v>1207</v>
      </c>
      <c r="E747" s="48">
        <v>0</v>
      </c>
      <c r="F747" s="47">
        <v>134</v>
      </c>
      <c r="G747" s="47">
        <v>611</v>
      </c>
      <c r="H747" s="49">
        <v>0</v>
      </c>
    </row>
    <row r="748" spans="1:8" x14ac:dyDescent="0.25">
      <c r="A748" s="160" t="s">
        <v>889</v>
      </c>
      <c r="B748" s="1">
        <v>44058</v>
      </c>
      <c r="C748" s="47">
        <v>113</v>
      </c>
      <c r="D748" s="47">
        <v>1147</v>
      </c>
      <c r="E748" s="48">
        <v>0</v>
      </c>
      <c r="F748" s="47">
        <v>108</v>
      </c>
      <c r="G748" s="47">
        <v>540</v>
      </c>
      <c r="H748" s="49">
        <v>0</v>
      </c>
    </row>
    <row r="749" spans="1:8" x14ac:dyDescent="0.25">
      <c r="A749" s="160" t="s">
        <v>890</v>
      </c>
      <c r="B749" s="1">
        <v>44058</v>
      </c>
      <c r="C749" s="47">
        <v>66</v>
      </c>
      <c r="D749" s="47">
        <v>733</v>
      </c>
      <c r="E749" s="48">
        <v>0</v>
      </c>
      <c r="F749" s="47">
        <v>98</v>
      </c>
      <c r="G749" s="47">
        <v>376</v>
      </c>
      <c r="H749" s="49">
        <v>0</v>
      </c>
    </row>
    <row r="750" spans="1:8" x14ac:dyDescent="0.25">
      <c r="A750" s="160" t="s">
        <v>891</v>
      </c>
      <c r="B750" s="1">
        <v>44058</v>
      </c>
      <c r="C750" s="47">
        <v>88</v>
      </c>
      <c r="D750" s="47">
        <v>855</v>
      </c>
      <c r="E750" s="48">
        <v>0</v>
      </c>
      <c r="F750" s="47">
        <v>198</v>
      </c>
      <c r="G750" s="47">
        <v>678</v>
      </c>
      <c r="H750" s="49">
        <v>0</v>
      </c>
    </row>
    <row r="751" spans="1:8" x14ac:dyDescent="0.25">
      <c r="A751" s="160" t="s">
        <v>892</v>
      </c>
      <c r="B751" s="1">
        <v>44058</v>
      </c>
      <c r="C751" s="47">
        <v>133</v>
      </c>
      <c r="D751" s="47">
        <v>751</v>
      </c>
      <c r="E751" s="48">
        <v>0</v>
      </c>
      <c r="F751" s="47">
        <v>133</v>
      </c>
      <c r="G751" s="47">
        <v>389</v>
      </c>
      <c r="H751" s="49">
        <v>0</v>
      </c>
    </row>
    <row r="752" spans="1:8" x14ac:dyDescent="0.25">
      <c r="A752" s="160" t="s">
        <v>886</v>
      </c>
      <c r="B752" s="1">
        <v>44059</v>
      </c>
      <c r="C752" s="47">
        <v>373</v>
      </c>
      <c r="D752" s="47">
        <v>2220</v>
      </c>
      <c r="E752" s="48">
        <v>0</v>
      </c>
      <c r="F752" s="47">
        <v>266</v>
      </c>
      <c r="G752" s="47">
        <v>1079</v>
      </c>
      <c r="H752" s="49">
        <v>0</v>
      </c>
    </row>
    <row r="753" spans="1:8" x14ac:dyDescent="0.25">
      <c r="A753" s="160" t="s">
        <v>888</v>
      </c>
      <c r="B753" s="1">
        <v>44059</v>
      </c>
      <c r="C753" s="47">
        <v>130</v>
      </c>
      <c r="D753" s="47">
        <v>1165</v>
      </c>
      <c r="E753" s="48">
        <v>0</v>
      </c>
      <c r="F753" s="47">
        <v>144</v>
      </c>
      <c r="G753" s="47">
        <v>654</v>
      </c>
      <c r="H753" s="49">
        <v>0</v>
      </c>
    </row>
    <row r="754" spans="1:8" x14ac:dyDescent="0.25">
      <c r="A754" s="160" t="s">
        <v>889</v>
      </c>
      <c r="B754" s="1">
        <v>44059</v>
      </c>
      <c r="C754" s="47">
        <v>116</v>
      </c>
      <c r="D754" s="47">
        <v>1118</v>
      </c>
      <c r="E754" s="48">
        <v>0</v>
      </c>
      <c r="F754" s="47">
        <v>105</v>
      </c>
      <c r="G754" s="47">
        <v>569</v>
      </c>
      <c r="H754" s="49">
        <v>0</v>
      </c>
    </row>
    <row r="755" spans="1:8" x14ac:dyDescent="0.25">
      <c r="A755" s="160" t="s">
        <v>890</v>
      </c>
      <c r="B755" s="1">
        <v>44059</v>
      </c>
      <c r="C755" s="47">
        <v>55</v>
      </c>
      <c r="D755" s="47">
        <v>735</v>
      </c>
      <c r="E755" s="48">
        <v>0</v>
      </c>
      <c r="F755" s="47">
        <v>109</v>
      </c>
      <c r="G755" s="47">
        <v>374</v>
      </c>
      <c r="H755" s="49">
        <v>0</v>
      </c>
    </row>
    <row r="756" spans="1:8" x14ac:dyDescent="0.25">
      <c r="A756" s="160" t="s">
        <v>891</v>
      </c>
      <c r="B756" s="1">
        <v>44059</v>
      </c>
      <c r="C756" s="47">
        <v>74</v>
      </c>
      <c r="D756" s="47">
        <v>838</v>
      </c>
      <c r="E756" s="48">
        <v>0</v>
      </c>
      <c r="F756" s="47">
        <v>212</v>
      </c>
      <c r="G756" s="47">
        <v>695</v>
      </c>
      <c r="H756" s="49">
        <v>0</v>
      </c>
    </row>
    <row r="757" spans="1:8" x14ac:dyDescent="0.25">
      <c r="A757" s="160" t="s">
        <v>892</v>
      </c>
      <c r="B757" s="1">
        <v>44059</v>
      </c>
      <c r="C757" s="47">
        <v>122</v>
      </c>
      <c r="D757" s="47">
        <v>731</v>
      </c>
      <c r="E757" s="48">
        <v>0</v>
      </c>
      <c r="F757" s="47">
        <v>144</v>
      </c>
      <c r="G757" s="47">
        <v>405</v>
      </c>
      <c r="H757" s="49">
        <v>0</v>
      </c>
    </row>
    <row r="758" spans="1:8" x14ac:dyDescent="0.25">
      <c r="A758" s="160" t="s">
        <v>886</v>
      </c>
      <c r="B758" s="1">
        <v>44060</v>
      </c>
      <c r="C758" s="47">
        <v>351</v>
      </c>
      <c r="D758" s="47">
        <v>2224</v>
      </c>
      <c r="E758" s="48">
        <v>0</v>
      </c>
      <c r="F758" s="47">
        <v>283</v>
      </c>
      <c r="G758" s="47">
        <v>1067</v>
      </c>
      <c r="H758" s="49">
        <v>0</v>
      </c>
    </row>
    <row r="759" spans="1:8" x14ac:dyDescent="0.25">
      <c r="A759" s="160" t="s">
        <v>888</v>
      </c>
      <c r="B759" s="1">
        <v>44060</v>
      </c>
      <c r="C759" s="47">
        <v>135</v>
      </c>
      <c r="D759" s="47">
        <v>1202</v>
      </c>
      <c r="E759" s="48">
        <v>0</v>
      </c>
      <c r="F759" s="47">
        <v>139</v>
      </c>
      <c r="G759" s="47">
        <v>621</v>
      </c>
      <c r="H759" s="49">
        <v>0</v>
      </c>
    </row>
    <row r="760" spans="1:8" x14ac:dyDescent="0.25">
      <c r="A760" s="160" t="s">
        <v>889</v>
      </c>
      <c r="B760" s="1">
        <v>44060</v>
      </c>
      <c r="C760" s="47">
        <v>108</v>
      </c>
      <c r="D760" s="47">
        <v>1129</v>
      </c>
      <c r="E760" s="48">
        <v>0</v>
      </c>
      <c r="F760" s="47">
        <v>113</v>
      </c>
      <c r="G760" s="47">
        <v>555</v>
      </c>
      <c r="H760" s="49">
        <v>0</v>
      </c>
    </row>
    <row r="761" spans="1:8" x14ac:dyDescent="0.25">
      <c r="A761" s="160" t="s">
        <v>890</v>
      </c>
      <c r="B761" s="1">
        <v>44060</v>
      </c>
      <c r="C761" s="47">
        <v>64</v>
      </c>
      <c r="D761" s="47">
        <v>736</v>
      </c>
      <c r="E761" s="48">
        <v>0</v>
      </c>
      <c r="F761" s="47">
        <v>100</v>
      </c>
      <c r="G761" s="47">
        <v>373</v>
      </c>
      <c r="H761" s="49">
        <v>0</v>
      </c>
    </row>
    <row r="762" spans="1:8" x14ac:dyDescent="0.25">
      <c r="A762" s="160" t="s">
        <v>891</v>
      </c>
      <c r="B762" s="1">
        <v>44060</v>
      </c>
      <c r="C762" s="47">
        <v>72</v>
      </c>
      <c r="D762" s="47">
        <v>842</v>
      </c>
      <c r="E762" s="48">
        <v>0</v>
      </c>
      <c r="F762" s="47">
        <v>214</v>
      </c>
      <c r="G762" s="47">
        <v>686</v>
      </c>
      <c r="H762" s="49">
        <v>0</v>
      </c>
    </row>
    <row r="763" spans="1:8" x14ac:dyDescent="0.25">
      <c r="A763" s="160" t="s">
        <v>892</v>
      </c>
      <c r="B763" s="1">
        <v>44060</v>
      </c>
      <c r="C763" s="47">
        <v>131</v>
      </c>
      <c r="D763" s="47">
        <v>745</v>
      </c>
      <c r="E763" s="48">
        <v>0</v>
      </c>
      <c r="F763" s="47">
        <v>135</v>
      </c>
      <c r="G763" s="47">
        <v>388</v>
      </c>
      <c r="H763" s="49">
        <v>0</v>
      </c>
    </row>
    <row r="764" spans="1:8" x14ac:dyDescent="0.25">
      <c r="A764" s="160" t="s">
        <v>886</v>
      </c>
      <c r="B764" s="1">
        <v>44061</v>
      </c>
      <c r="C764" s="47">
        <v>378</v>
      </c>
      <c r="D764" s="47">
        <v>2374</v>
      </c>
      <c r="E764" s="48">
        <v>0</v>
      </c>
      <c r="F764" s="47">
        <v>255</v>
      </c>
      <c r="G764" s="47">
        <v>916</v>
      </c>
      <c r="H764" s="49">
        <v>0</v>
      </c>
    </row>
    <row r="765" spans="1:8" x14ac:dyDescent="0.25">
      <c r="A765" s="160" t="s">
        <v>888</v>
      </c>
      <c r="B765" s="1">
        <v>44061</v>
      </c>
      <c r="C765" s="47">
        <v>149</v>
      </c>
      <c r="D765" s="47">
        <v>1258</v>
      </c>
      <c r="E765" s="48">
        <v>0</v>
      </c>
      <c r="F765" s="47">
        <v>125</v>
      </c>
      <c r="G765" s="47">
        <v>565</v>
      </c>
      <c r="H765" s="49">
        <v>0</v>
      </c>
    </row>
    <row r="766" spans="1:8" x14ac:dyDescent="0.25">
      <c r="A766" s="160" t="s">
        <v>889</v>
      </c>
      <c r="B766" s="1">
        <v>44061</v>
      </c>
      <c r="C766" s="47">
        <v>107</v>
      </c>
      <c r="D766" s="47">
        <v>1220</v>
      </c>
      <c r="E766" s="48">
        <v>0</v>
      </c>
      <c r="F766" s="47">
        <v>114</v>
      </c>
      <c r="G766" s="47">
        <v>464</v>
      </c>
      <c r="H766" s="49">
        <v>0</v>
      </c>
    </row>
    <row r="767" spans="1:8" x14ac:dyDescent="0.25">
      <c r="A767" s="160" t="s">
        <v>890</v>
      </c>
      <c r="B767" s="1">
        <v>44061</v>
      </c>
      <c r="C767" s="47">
        <v>58</v>
      </c>
      <c r="D767" s="47">
        <v>792</v>
      </c>
      <c r="E767" s="48">
        <v>0</v>
      </c>
      <c r="F767" s="47">
        <v>98</v>
      </c>
      <c r="G767" s="47">
        <v>328</v>
      </c>
      <c r="H767" s="49">
        <v>0</v>
      </c>
    </row>
    <row r="768" spans="1:8" x14ac:dyDescent="0.25">
      <c r="A768" s="160" t="s">
        <v>891</v>
      </c>
      <c r="B768" s="1">
        <v>44061</v>
      </c>
      <c r="C768" s="47">
        <v>72</v>
      </c>
      <c r="D768" s="47">
        <v>875</v>
      </c>
      <c r="E768" s="48">
        <v>0</v>
      </c>
      <c r="F768" s="47">
        <v>214</v>
      </c>
      <c r="G768" s="47">
        <v>651</v>
      </c>
      <c r="H768" s="49">
        <v>0</v>
      </c>
    </row>
    <row r="769" spans="1:8" x14ac:dyDescent="0.25">
      <c r="A769" s="160" t="s">
        <v>892</v>
      </c>
      <c r="B769" s="1">
        <v>44061</v>
      </c>
      <c r="C769" s="47">
        <v>126</v>
      </c>
      <c r="D769" s="47">
        <v>785</v>
      </c>
      <c r="E769" s="48">
        <v>0</v>
      </c>
      <c r="F769" s="47">
        <v>140</v>
      </c>
      <c r="G769" s="47">
        <v>348</v>
      </c>
      <c r="H769" s="49">
        <v>0</v>
      </c>
    </row>
    <row r="770" spans="1:8" x14ac:dyDescent="0.25">
      <c r="A770" s="160" t="s">
        <v>886</v>
      </c>
      <c r="B770" s="1">
        <v>44062</v>
      </c>
      <c r="C770" s="47">
        <v>395</v>
      </c>
      <c r="D770" s="47">
        <v>2431</v>
      </c>
      <c r="E770" s="48">
        <v>0</v>
      </c>
      <c r="F770" s="47">
        <v>244</v>
      </c>
      <c r="G770" s="47">
        <v>884</v>
      </c>
      <c r="H770" s="49">
        <v>0</v>
      </c>
    </row>
    <row r="771" spans="1:8" x14ac:dyDescent="0.25">
      <c r="A771" s="160" t="s">
        <v>888</v>
      </c>
      <c r="B771" s="1">
        <v>44062</v>
      </c>
      <c r="C771" s="47">
        <v>147</v>
      </c>
      <c r="D771" s="47">
        <v>1303</v>
      </c>
      <c r="E771" s="48">
        <v>0</v>
      </c>
      <c r="F771" s="47">
        <v>127</v>
      </c>
      <c r="G771" s="47">
        <v>520</v>
      </c>
      <c r="H771" s="49">
        <v>0</v>
      </c>
    </row>
    <row r="772" spans="1:8" x14ac:dyDescent="0.25">
      <c r="A772" s="160" t="s">
        <v>889</v>
      </c>
      <c r="B772" s="1">
        <v>44062</v>
      </c>
      <c r="C772" s="47">
        <v>112</v>
      </c>
      <c r="D772" s="47">
        <v>1259</v>
      </c>
      <c r="E772" s="48">
        <v>0</v>
      </c>
      <c r="F772" s="47">
        <v>109</v>
      </c>
      <c r="G772" s="47">
        <v>425</v>
      </c>
      <c r="H772" s="49">
        <v>0</v>
      </c>
    </row>
    <row r="773" spans="1:8" x14ac:dyDescent="0.25">
      <c r="A773" s="160" t="s">
        <v>890</v>
      </c>
      <c r="B773" s="1">
        <v>44062</v>
      </c>
      <c r="C773" s="47">
        <v>71</v>
      </c>
      <c r="D773" s="47">
        <v>798</v>
      </c>
      <c r="E773" s="48">
        <v>0</v>
      </c>
      <c r="F773" s="47">
        <v>85</v>
      </c>
      <c r="G773" s="47">
        <v>322</v>
      </c>
      <c r="H773" s="49">
        <v>0</v>
      </c>
    </row>
    <row r="774" spans="1:8" x14ac:dyDescent="0.25">
      <c r="A774" s="160" t="s">
        <v>891</v>
      </c>
      <c r="B774" s="1">
        <v>44062</v>
      </c>
      <c r="C774" s="47">
        <v>69</v>
      </c>
      <c r="D774" s="47">
        <v>889</v>
      </c>
      <c r="E774" s="48">
        <v>0</v>
      </c>
      <c r="F774" s="47">
        <v>217</v>
      </c>
      <c r="G774" s="47">
        <v>641</v>
      </c>
      <c r="H774" s="49">
        <v>0</v>
      </c>
    </row>
    <row r="775" spans="1:8" x14ac:dyDescent="0.25">
      <c r="A775" s="160" t="s">
        <v>892</v>
      </c>
      <c r="B775" s="1">
        <v>44062</v>
      </c>
      <c r="C775" s="47">
        <v>136</v>
      </c>
      <c r="D775" s="47">
        <v>821</v>
      </c>
      <c r="E775" s="48">
        <v>0</v>
      </c>
      <c r="F775" s="47">
        <v>130</v>
      </c>
      <c r="G775" s="47">
        <v>315</v>
      </c>
      <c r="H775" s="49">
        <v>0</v>
      </c>
    </row>
    <row r="776" spans="1:8" x14ac:dyDescent="0.25">
      <c r="A776" s="160" t="s">
        <v>886</v>
      </c>
      <c r="B776" s="1">
        <v>44063</v>
      </c>
      <c r="C776" s="47">
        <v>397</v>
      </c>
      <c r="D776" s="47">
        <v>2418</v>
      </c>
      <c r="E776" s="48">
        <v>0</v>
      </c>
      <c r="F776" s="47">
        <v>243</v>
      </c>
      <c r="G776" s="47">
        <v>890</v>
      </c>
      <c r="H776" s="49">
        <v>0</v>
      </c>
    </row>
    <row r="777" spans="1:8" x14ac:dyDescent="0.25">
      <c r="A777" s="160" t="s">
        <v>888</v>
      </c>
      <c r="B777" s="1">
        <v>44063</v>
      </c>
      <c r="C777" s="47">
        <v>146</v>
      </c>
      <c r="D777" s="47">
        <v>1248</v>
      </c>
      <c r="E777" s="48">
        <v>0</v>
      </c>
      <c r="F777" s="47">
        <v>114</v>
      </c>
      <c r="G777" s="47">
        <v>576</v>
      </c>
      <c r="H777" s="49">
        <v>0</v>
      </c>
    </row>
    <row r="778" spans="1:8" x14ac:dyDescent="0.25">
      <c r="A778" s="160" t="s">
        <v>889</v>
      </c>
      <c r="B778" s="1">
        <v>44063</v>
      </c>
      <c r="C778" s="47">
        <v>114</v>
      </c>
      <c r="D778" s="47">
        <v>1243</v>
      </c>
      <c r="E778" s="48">
        <v>0</v>
      </c>
      <c r="F778" s="47">
        <v>107</v>
      </c>
      <c r="G778" s="47">
        <v>445</v>
      </c>
      <c r="H778" s="49">
        <v>0</v>
      </c>
    </row>
    <row r="779" spans="1:8" x14ac:dyDescent="0.25">
      <c r="A779" s="160" t="s">
        <v>890</v>
      </c>
      <c r="B779" s="1">
        <v>44063</v>
      </c>
      <c r="C779" s="47">
        <v>70</v>
      </c>
      <c r="D779" s="47">
        <v>794</v>
      </c>
      <c r="E779" s="48">
        <v>0</v>
      </c>
      <c r="F779" s="47">
        <v>86</v>
      </c>
      <c r="G779" s="47">
        <v>326</v>
      </c>
      <c r="H779" s="49">
        <v>0</v>
      </c>
    </row>
    <row r="780" spans="1:8" x14ac:dyDescent="0.25">
      <c r="A780" s="160" t="s">
        <v>891</v>
      </c>
      <c r="B780" s="1">
        <v>44063</v>
      </c>
      <c r="C780" s="47">
        <v>75</v>
      </c>
      <c r="D780" s="47">
        <v>869</v>
      </c>
      <c r="E780" s="48">
        <v>0</v>
      </c>
      <c r="F780" s="47">
        <v>211</v>
      </c>
      <c r="G780" s="47">
        <v>661</v>
      </c>
      <c r="H780" s="49">
        <v>0</v>
      </c>
    </row>
    <row r="781" spans="1:8" x14ac:dyDescent="0.25">
      <c r="A781" s="160" t="s">
        <v>892</v>
      </c>
      <c r="B781" s="1">
        <v>44063</v>
      </c>
      <c r="C781" s="47">
        <v>131</v>
      </c>
      <c r="D781" s="47">
        <v>836</v>
      </c>
      <c r="E781" s="48">
        <v>0</v>
      </c>
      <c r="F781" s="47">
        <v>135</v>
      </c>
      <c r="G781" s="47">
        <v>300</v>
      </c>
      <c r="H781" s="49">
        <v>0</v>
      </c>
    </row>
    <row r="782" spans="1:8" x14ac:dyDescent="0.25">
      <c r="A782" s="160" t="s">
        <v>886</v>
      </c>
      <c r="B782" s="1">
        <v>44064</v>
      </c>
      <c r="C782" s="47">
        <v>389</v>
      </c>
      <c r="D782" s="47">
        <v>2352</v>
      </c>
      <c r="E782" s="48">
        <v>0</v>
      </c>
      <c r="F782" s="47">
        <v>251</v>
      </c>
      <c r="G782" s="47">
        <v>952</v>
      </c>
      <c r="H782" s="49">
        <v>0</v>
      </c>
    </row>
    <row r="783" spans="1:8" x14ac:dyDescent="0.25">
      <c r="A783" s="160" t="s">
        <v>888</v>
      </c>
      <c r="B783" s="1">
        <v>44064</v>
      </c>
      <c r="C783" s="47">
        <v>149</v>
      </c>
      <c r="D783" s="47">
        <v>1189</v>
      </c>
      <c r="E783" s="48">
        <v>0</v>
      </c>
      <c r="F783" s="47">
        <v>112</v>
      </c>
      <c r="G783" s="47">
        <v>635</v>
      </c>
      <c r="H783" s="49">
        <v>0</v>
      </c>
    </row>
    <row r="784" spans="1:8" x14ac:dyDescent="0.25">
      <c r="A784" s="160" t="s">
        <v>889</v>
      </c>
      <c r="B784" s="1">
        <v>44064</v>
      </c>
      <c r="C784" s="47">
        <v>103</v>
      </c>
      <c r="D784" s="47">
        <v>1183</v>
      </c>
      <c r="E784" s="48">
        <v>0</v>
      </c>
      <c r="F784" s="47">
        <v>118</v>
      </c>
      <c r="G784" s="47">
        <v>505</v>
      </c>
      <c r="H784" s="49">
        <v>0</v>
      </c>
    </row>
    <row r="785" spans="1:8" x14ac:dyDescent="0.25">
      <c r="A785" s="160" t="s">
        <v>890</v>
      </c>
      <c r="B785" s="1">
        <v>44064</v>
      </c>
      <c r="C785" s="47">
        <v>65</v>
      </c>
      <c r="D785" s="47">
        <v>782</v>
      </c>
      <c r="E785" s="48">
        <v>0</v>
      </c>
      <c r="F785" s="47">
        <v>91</v>
      </c>
      <c r="G785" s="47">
        <v>338</v>
      </c>
      <c r="H785" s="49">
        <v>0</v>
      </c>
    </row>
    <row r="786" spans="1:8" x14ac:dyDescent="0.25">
      <c r="A786" s="160" t="s">
        <v>891</v>
      </c>
      <c r="B786" s="1">
        <v>44064</v>
      </c>
      <c r="C786" s="47">
        <v>79</v>
      </c>
      <c r="D786" s="47">
        <v>848</v>
      </c>
      <c r="E786" s="48">
        <v>0</v>
      </c>
      <c r="F786" s="47">
        <v>207</v>
      </c>
      <c r="G786" s="47">
        <v>685</v>
      </c>
      <c r="H786" s="49">
        <v>0</v>
      </c>
    </row>
    <row r="787" spans="1:8" x14ac:dyDescent="0.25">
      <c r="A787" s="160" t="s">
        <v>892</v>
      </c>
      <c r="B787" s="1">
        <v>44064</v>
      </c>
      <c r="C787" s="47">
        <v>130</v>
      </c>
      <c r="D787" s="47">
        <v>835</v>
      </c>
      <c r="E787" s="48">
        <v>0</v>
      </c>
      <c r="F787" s="47">
        <v>143</v>
      </c>
      <c r="G787" s="47">
        <v>296</v>
      </c>
      <c r="H787" s="49">
        <v>0</v>
      </c>
    </row>
    <row r="788" spans="1:8" x14ac:dyDescent="0.25">
      <c r="A788" s="160" t="s">
        <v>886</v>
      </c>
      <c r="B788" s="1">
        <v>44065</v>
      </c>
      <c r="C788" s="47">
        <v>370</v>
      </c>
      <c r="D788" s="47">
        <v>2270</v>
      </c>
      <c r="E788" s="48">
        <v>0</v>
      </c>
      <c r="F788" s="47">
        <v>272</v>
      </c>
      <c r="G788" s="47">
        <v>1027</v>
      </c>
      <c r="H788" s="49">
        <v>0</v>
      </c>
    </row>
    <row r="789" spans="1:8" x14ac:dyDescent="0.25">
      <c r="A789" s="160" t="s">
        <v>888</v>
      </c>
      <c r="B789" s="1">
        <v>44065</v>
      </c>
      <c r="C789" s="47">
        <v>146</v>
      </c>
      <c r="D789" s="47">
        <v>1139</v>
      </c>
      <c r="E789" s="48">
        <v>0</v>
      </c>
      <c r="F789" s="47">
        <v>114</v>
      </c>
      <c r="G789" s="47">
        <v>685</v>
      </c>
      <c r="H789" s="49">
        <v>0</v>
      </c>
    </row>
    <row r="790" spans="1:8" x14ac:dyDescent="0.25">
      <c r="A790" s="160" t="s">
        <v>889</v>
      </c>
      <c r="B790" s="1">
        <v>44065</v>
      </c>
      <c r="C790" s="47">
        <v>110</v>
      </c>
      <c r="D790" s="47">
        <v>1171</v>
      </c>
      <c r="E790" s="48">
        <v>0</v>
      </c>
      <c r="F790" s="47">
        <v>111</v>
      </c>
      <c r="G790" s="47">
        <v>516</v>
      </c>
      <c r="H790" s="49">
        <v>0</v>
      </c>
    </row>
    <row r="791" spans="1:8" x14ac:dyDescent="0.25">
      <c r="A791" s="160" t="s">
        <v>890</v>
      </c>
      <c r="B791" s="1">
        <v>44065</v>
      </c>
      <c r="C791" s="47">
        <v>65</v>
      </c>
      <c r="D791" s="47">
        <v>741</v>
      </c>
      <c r="E791" s="48">
        <v>0</v>
      </c>
      <c r="F791" s="47">
        <v>91</v>
      </c>
      <c r="G791" s="47">
        <v>379</v>
      </c>
      <c r="H791" s="49">
        <v>0</v>
      </c>
    </row>
    <row r="792" spans="1:8" x14ac:dyDescent="0.25">
      <c r="A792" s="160" t="s">
        <v>891</v>
      </c>
      <c r="B792" s="1">
        <v>44065</v>
      </c>
      <c r="C792" s="47">
        <v>73</v>
      </c>
      <c r="D792" s="47">
        <v>873</v>
      </c>
      <c r="E792" s="48">
        <v>0</v>
      </c>
      <c r="F792" s="47">
        <v>213</v>
      </c>
      <c r="G792" s="47">
        <v>657</v>
      </c>
      <c r="H792" s="49">
        <v>0</v>
      </c>
    </row>
    <row r="793" spans="1:8" x14ac:dyDescent="0.25">
      <c r="A793" s="160" t="s">
        <v>892</v>
      </c>
      <c r="B793" s="1">
        <v>44065</v>
      </c>
      <c r="C793" s="47">
        <v>129</v>
      </c>
      <c r="D793" s="47">
        <v>800</v>
      </c>
      <c r="E793" s="48">
        <v>0</v>
      </c>
      <c r="F793" s="47">
        <v>144</v>
      </c>
      <c r="G793" s="47">
        <v>331</v>
      </c>
      <c r="H793" s="49">
        <v>0</v>
      </c>
    </row>
    <row r="794" spans="1:8" x14ac:dyDescent="0.25">
      <c r="A794" s="160" t="s">
        <v>886</v>
      </c>
      <c r="B794" s="1">
        <v>44066</v>
      </c>
      <c r="C794" s="47">
        <v>367</v>
      </c>
      <c r="D794" s="47">
        <v>2191</v>
      </c>
      <c r="E794" s="48">
        <v>0</v>
      </c>
      <c r="F794" s="47">
        <v>278</v>
      </c>
      <c r="G794" s="47">
        <v>1137</v>
      </c>
      <c r="H794" s="49">
        <v>0</v>
      </c>
    </row>
    <row r="795" spans="1:8" x14ac:dyDescent="0.25">
      <c r="A795" s="160" t="s">
        <v>888</v>
      </c>
      <c r="B795" s="1">
        <v>44066</v>
      </c>
      <c r="C795" s="47">
        <v>128</v>
      </c>
      <c r="D795" s="47">
        <v>1133</v>
      </c>
      <c r="E795" s="48">
        <v>0</v>
      </c>
      <c r="F795" s="47">
        <v>132</v>
      </c>
      <c r="G795" s="47">
        <v>691</v>
      </c>
      <c r="H795" s="49">
        <v>0</v>
      </c>
    </row>
    <row r="796" spans="1:8" x14ac:dyDescent="0.25">
      <c r="A796" s="160" t="s">
        <v>889</v>
      </c>
      <c r="B796" s="1">
        <v>44066</v>
      </c>
      <c r="C796" s="47">
        <v>105</v>
      </c>
      <c r="D796" s="47">
        <v>1160</v>
      </c>
      <c r="E796" s="48">
        <v>0</v>
      </c>
      <c r="F796" s="47">
        <v>116</v>
      </c>
      <c r="G796" s="47">
        <v>527</v>
      </c>
      <c r="H796" s="49">
        <v>0</v>
      </c>
    </row>
    <row r="797" spans="1:8" x14ac:dyDescent="0.25">
      <c r="A797" s="160" t="s">
        <v>890</v>
      </c>
      <c r="B797" s="1">
        <v>44066</v>
      </c>
      <c r="C797" s="47">
        <v>68</v>
      </c>
      <c r="D797" s="47">
        <v>748</v>
      </c>
      <c r="E797" s="48">
        <v>0</v>
      </c>
      <c r="F797" s="47">
        <v>88</v>
      </c>
      <c r="G797" s="47">
        <v>372</v>
      </c>
      <c r="H797" s="49">
        <v>0</v>
      </c>
    </row>
    <row r="798" spans="1:8" x14ac:dyDescent="0.25">
      <c r="A798" s="160" t="s">
        <v>891</v>
      </c>
      <c r="B798" s="1">
        <v>44066</v>
      </c>
      <c r="C798" s="47">
        <v>72</v>
      </c>
      <c r="D798" s="47">
        <v>839</v>
      </c>
      <c r="E798" s="48">
        <v>0</v>
      </c>
      <c r="F798" s="47">
        <v>214</v>
      </c>
      <c r="G798" s="47">
        <v>691</v>
      </c>
      <c r="H798" s="49">
        <v>0</v>
      </c>
    </row>
    <row r="799" spans="1:8" x14ac:dyDescent="0.25">
      <c r="A799" s="160" t="s">
        <v>892</v>
      </c>
      <c r="B799" s="1">
        <v>44066</v>
      </c>
      <c r="C799" s="47">
        <v>118</v>
      </c>
      <c r="D799" s="47">
        <v>784</v>
      </c>
      <c r="E799" s="48">
        <v>0</v>
      </c>
      <c r="F799" s="47">
        <v>155</v>
      </c>
      <c r="G799" s="47">
        <v>347</v>
      </c>
      <c r="H799" s="49">
        <v>0</v>
      </c>
    </row>
    <row r="800" spans="1:8" x14ac:dyDescent="0.25">
      <c r="A800" s="160" t="s">
        <v>886</v>
      </c>
      <c r="B800" s="1">
        <v>44067</v>
      </c>
      <c r="C800" s="47">
        <v>354</v>
      </c>
      <c r="D800" s="47">
        <v>2167</v>
      </c>
      <c r="E800" s="48">
        <v>0</v>
      </c>
      <c r="F800" s="47">
        <v>291</v>
      </c>
      <c r="G800" s="47">
        <v>1161</v>
      </c>
      <c r="H800" s="49">
        <v>0</v>
      </c>
    </row>
    <row r="801" spans="1:8" x14ac:dyDescent="0.25">
      <c r="A801" s="160" t="s">
        <v>888</v>
      </c>
      <c r="B801" s="1">
        <v>44067</v>
      </c>
      <c r="C801" s="47">
        <v>125</v>
      </c>
      <c r="D801" s="47">
        <v>1103</v>
      </c>
      <c r="E801" s="48">
        <v>0</v>
      </c>
      <c r="F801" s="47">
        <v>135</v>
      </c>
      <c r="G801" s="47">
        <v>721</v>
      </c>
      <c r="H801" s="49">
        <v>0</v>
      </c>
    </row>
    <row r="802" spans="1:8" x14ac:dyDescent="0.25">
      <c r="A802" s="160" t="s">
        <v>889</v>
      </c>
      <c r="B802" s="1">
        <v>44067</v>
      </c>
      <c r="C802" s="47">
        <v>104</v>
      </c>
      <c r="D802" s="47">
        <v>1189</v>
      </c>
      <c r="E802" s="48">
        <v>0</v>
      </c>
      <c r="F802" s="47">
        <v>117</v>
      </c>
      <c r="G802" s="47">
        <v>501</v>
      </c>
      <c r="H802" s="49">
        <v>0</v>
      </c>
    </row>
    <row r="803" spans="1:8" x14ac:dyDescent="0.25">
      <c r="A803" s="160" t="s">
        <v>890</v>
      </c>
      <c r="B803" s="1">
        <v>44067</v>
      </c>
      <c r="C803" s="47">
        <v>69</v>
      </c>
      <c r="D803" s="47">
        <v>782</v>
      </c>
      <c r="E803" s="48">
        <v>0</v>
      </c>
      <c r="F803" s="47">
        <v>87</v>
      </c>
      <c r="G803" s="47">
        <v>338</v>
      </c>
      <c r="H803" s="49">
        <v>0</v>
      </c>
    </row>
    <row r="804" spans="1:8" x14ac:dyDescent="0.25">
      <c r="A804" s="160" t="s">
        <v>891</v>
      </c>
      <c r="B804" s="1">
        <v>44067</v>
      </c>
      <c r="C804" s="47">
        <v>73</v>
      </c>
      <c r="D804" s="47">
        <v>852</v>
      </c>
      <c r="E804" s="48">
        <v>0</v>
      </c>
      <c r="F804" s="47">
        <v>213</v>
      </c>
      <c r="G804" s="47">
        <v>678</v>
      </c>
      <c r="H804" s="49">
        <v>0</v>
      </c>
    </row>
    <row r="805" spans="1:8" x14ac:dyDescent="0.25">
      <c r="A805" s="160" t="s">
        <v>892</v>
      </c>
      <c r="B805" s="1">
        <v>44067</v>
      </c>
      <c r="C805" s="47">
        <v>122</v>
      </c>
      <c r="D805" s="47">
        <v>804</v>
      </c>
      <c r="E805" s="48">
        <v>0</v>
      </c>
      <c r="F805" s="47">
        <v>149</v>
      </c>
      <c r="G805" s="47">
        <v>350</v>
      </c>
      <c r="H805" s="49">
        <v>0</v>
      </c>
    </row>
    <row r="806" spans="1:8" x14ac:dyDescent="0.25">
      <c r="A806" s="160" t="s">
        <v>886</v>
      </c>
      <c r="B806" s="1">
        <v>44068</v>
      </c>
      <c r="C806" s="47">
        <v>362</v>
      </c>
      <c r="D806" s="47">
        <v>2320</v>
      </c>
      <c r="E806" s="48">
        <v>0</v>
      </c>
      <c r="F806" s="47">
        <v>283</v>
      </c>
      <c r="G806" s="47">
        <v>1008</v>
      </c>
      <c r="H806" s="49">
        <v>0</v>
      </c>
    </row>
    <row r="807" spans="1:8" x14ac:dyDescent="0.25">
      <c r="A807" s="160" t="s">
        <v>888</v>
      </c>
      <c r="B807" s="1">
        <v>44068</v>
      </c>
      <c r="C807" s="47">
        <v>129</v>
      </c>
      <c r="D807" s="47">
        <v>1182</v>
      </c>
      <c r="E807" s="48">
        <v>0</v>
      </c>
      <c r="F807" s="47">
        <v>131</v>
      </c>
      <c r="G807" s="47">
        <v>642</v>
      </c>
      <c r="H807" s="49">
        <v>0</v>
      </c>
    </row>
    <row r="808" spans="1:8" x14ac:dyDescent="0.25">
      <c r="A808" s="160" t="s">
        <v>889</v>
      </c>
      <c r="B808" s="1">
        <v>44068</v>
      </c>
      <c r="C808" s="47">
        <v>112</v>
      </c>
      <c r="D808" s="47">
        <v>1231</v>
      </c>
      <c r="E808" s="48">
        <v>0</v>
      </c>
      <c r="F808" s="47">
        <v>109</v>
      </c>
      <c r="G808" s="47">
        <v>459</v>
      </c>
      <c r="H808" s="49">
        <v>0</v>
      </c>
    </row>
    <row r="809" spans="1:8" x14ac:dyDescent="0.25">
      <c r="A809" s="160" t="s">
        <v>890</v>
      </c>
      <c r="B809" s="1">
        <v>44068</v>
      </c>
      <c r="C809" s="47">
        <v>78</v>
      </c>
      <c r="D809" s="47">
        <v>832</v>
      </c>
      <c r="E809" s="48">
        <v>0</v>
      </c>
      <c r="F809" s="47">
        <v>78</v>
      </c>
      <c r="G809" s="47">
        <v>288</v>
      </c>
      <c r="H809" s="49">
        <v>0</v>
      </c>
    </row>
    <row r="810" spans="1:8" x14ac:dyDescent="0.25">
      <c r="A810" s="160" t="s">
        <v>891</v>
      </c>
      <c r="B810" s="1">
        <v>44068</v>
      </c>
      <c r="C810" s="47">
        <v>78</v>
      </c>
      <c r="D810" s="47">
        <v>845</v>
      </c>
      <c r="E810" s="48">
        <v>0</v>
      </c>
      <c r="F810" s="47">
        <v>208</v>
      </c>
      <c r="G810" s="47">
        <v>682</v>
      </c>
      <c r="H810" s="49">
        <v>0</v>
      </c>
    </row>
    <row r="811" spans="1:8" x14ac:dyDescent="0.25">
      <c r="A811" s="160" t="s">
        <v>892</v>
      </c>
      <c r="B811" s="1">
        <v>44068</v>
      </c>
      <c r="C811" s="47">
        <v>129</v>
      </c>
      <c r="D811" s="47">
        <v>892</v>
      </c>
      <c r="E811" s="48">
        <v>0</v>
      </c>
      <c r="F811" s="47">
        <v>144</v>
      </c>
      <c r="G811" s="47">
        <v>262</v>
      </c>
      <c r="H811" s="49">
        <v>0</v>
      </c>
    </row>
    <row r="812" spans="1:8" x14ac:dyDescent="0.25">
      <c r="A812" s="160" t="s">
        <v>886</v>
      </c>
      <c r="B812" s="1">
        <v>44069</v>
      </c>
      <c r="C812" s="47">
        <v>376</v>
      </c>
      <c r="D812" s="47">
        <v>2383</v>
      </c>
      <c r="E812" s="48">
        <v>0</v>
      </c>
      <c r="F812" s="47">
        <v>269</v>
      </c>
      <c r="G812" s="47">
        <v>945</v>
      </c>
      <c r="H812" s="49">
        <v>0</v>
      </c>
    </row>
    <row r="813" spans="1:8" x14ac:dyDescent="0.25">
      <c r="A813" s="160" t="s">
        <v>888</v>
      </c>
      <c r="B813" s="1">
        <v>44069</v>
      </c>
      <c r="C813" s="47">
        <v>137</v>
      </c>
      <c r="D813" s="47">
        <v>1208</v>
      </c>
      <c r="E813" s="48">
        <v>0</v>
      </c>
      <c r="F813" s="47">
        <v>123</v>
      </c>
      <c r="G813" s="47">
        <v>616</v>
      </c>
      <c r="H813" s="49">
        <v>0</v>
      </c>
    </row>
    <row r="814" spans="1:8" x14ac:dyDescent="0.25">
      <c r="A814" s="160" t="s">
        <v>889</v>
      </c>
      <c r="B814" s="1">
        <v>44069</v>
      </c>
      <c r="C814" s="47">
        <v>107</v>
      </c>
      <c r="D814" s="47">
        <v>1246</v>
      </c>
      <c r="E814" s="48">
        <v>0</v>
      </c>
      <c r="F814" s="47">
        <v>114</v>
      </c>
      <c r="G814" s="47">
        <v>444</v>
      </c>
      <c r="H814" s="49">
        <v>0</v>
      </c>
    </row>
    <row r="815" spans="1:8" x14ac:dyDescent="0.25">
      <c r="A815" s="160" t="s">
        <v>890</v>
      </c>
      <c r="B815" s="1">
        <v>44069</v>
      </c>
      <c r="C815" s="47">
        <v>76</v>
      </c>
      <c r="D815" s="47">
        <v>813</v>
      </c>
      <c r="E815" s="48">
        <v>0</v>
      </c>
      <c r="F815" s="47">
        <v>80</v>
      </c>
      <c r="G815" s="47">
        <v>307</v>
      </c>
      <c r="H815" s="49">
        <v>0</v>
      </c>
    </row>
    <row r="816" spans="1:8" x14ac:dyDescent="0.25">
      <c r="A816" s="160" t="s">
        <v>891</v>
      </c>
      <c r="B816" s="1">
        <v>44069</v>
      </c>
      <c r="C816" s="47">
        <v>85</v>
      </c>
      <c r="D816" s="47">
        <v>848</v>
      </c>
      <c r="E816" s="48">
        <v>0</v>
      </c>
      <c r="F816" s="47">
        <v>201</v>
      </c>
      <c r="G816" s="47">
        <v>679</v>
      </c>
      <c r="H816" s="49">
        <v>0</v>
      </c>
    </row>
    <row r="817" spans="1:8" x14ac:dyDescent="0.25">
      <c r="A817" s="160" t="s">
        <v>892</v>
      </c>
      <c r="B817" s="1">
        <v>44069</v>
      </c>
      <c r="C817" s="47">
        <v>139</v>
      </c>
      <c r="D817" s="47">
        <v>907</v>
      </c>
      <c r="E817" s="48">
        <v>0</v>
      </c>
      <c r="F817" s="47">
        <v>134</v>
      </c>
      <c r="G817" s="47">
        <v>251</v>
      </c>
      <c r="H817" s="49">
        <v>0</v>
      </c>
    </row>
    <row r="818" spans="1:8" x14ac:dyDescent="0.25">
      <c r="A818" s="160" t="s">
        <v>886</v>
      </c>
      <c r="B818" s="1">
        <v>44070</v>
      </c>
      <c r="C818" s="47">
        <v>376</v>
      </c>
      <c r="D818" s="47">
        <v>2407</v>
      </c>
      <c r="E818" s="48">
        <v>0</v>
      </c>
      <c r="F818" s="47">
        <v>269</v>
      </c>
      <c r="G818" s="47">
        <v>921</v>
      </c>
      <c r="H818" s="49">
        <v>0</v>
      </c>
    </row>
    <row r="819" spans="1:8" x14ac:dyDescent="0.25">
      <c r="A819" s="160" t="s">
        <v>888</v>
      </c>
      <c r="B819" s="1">
        <v>44070</v>
      </c>
      <c r="C819" s="47">
        <v>141</v>
      </c>
      <c r="D819" s="47">
        <v>1179</v>
      </c>
      <c r="E819" s="48">
        <v>0</v>
      </c>
      <c r="F819" s="47">
        <v>119</v>
      </c>
      <c r="G819" s="47">
        <v>645</v>
      </c>
      <c r="H819" s="49">
        <v>0</v>
      </c>
    </row>
    <row r="820" spans="1:8" x14ac:dyDescent="0.25">
      <c r="A820" s="160" t="s">
        <v>889</v>
      </c>
      <c r="B820" s="1">
        <v>44070</v>
      </c>
      <c r="C820" s="47">
        <v>106</v>
      </c>
      <c r="D820" s="47">
        <v>1274</v>
      </c>
      <c r="E820" s="48">
        <v>0</v>
      </c>
      <c r="F820" s="47">
        <v>115</v>
      </c>
      <c r="G820" s="47">
        <v>416</v>
      </c>
      <c r="H820" s="49">
        <v>0</v>
      </c>
    </row>
    <row r="821" spans="1:8" x14ac:dyDescent="0.25">
      <c r="A821" s="160" t="s">
        <v>890</v>
      </c>
      <c r="B821" s="1">
        <v>44070</v>
      </c>
      <c r="C821" s="47">
        <v>70</v>
      </c>
      <c r="D821" s="47">
        <v>777</v>
      </c>
      <c r="E821" s="48">
        <v>0</v>
      </c>
      <c r="F821" s="47">
        <v>86</v>
      </c>
      <c r="G821" s="47">
        <v>343</v>
      </c>
      <c r="H821" s="49">
        <v>0</v>
      </c>
    </row>
    <row r="822" spans="1:8" x14ac:dyDescent="0.25">
      <c r="A822" s="160" t="s">
        <v>891</v>
      </c>
      <c r="B822" s="1">
        <v>44070</v>
      </c>
      <c r="C822" s="47">
        <v>73</v>
      </c>
      <c r="D822" s="47">
        <v>842</v>
      </c>
      <c r="E822" s="48">
        <v>0</v>
      </c>
      <c r="F822" s="47">
        <v>213</v>
      </c>
      <c r="G822" s="47">
        <v>688</v>
      </c>
      <c r="H822" s="49">
        <v>0</v>
      </c>
    </row>
    <row r="823" spans="1:8" x14ac:dyDescent="0.25">
      <c r="A823" s="160" t="s">
        <v>892</v>
      </c>
      <c r="B823" s="1">
        <v>44070</v>
      </c>
      <c r="C823" s="47">
        <v>141</v>
      </c>
      <c r="D823" s="47">
        <v>881</v>
      </c>
      <c r="E823" s="48">
        <v>0</v>
      </c>
      <c r="F823" s="47">
        <v>132</v>
      </c>
      <c r="G823" s="47">
        <v>273</v>
      </c>
      <c r="H823" s="49">
        <v>0</v>
      </c>
    </row>
    <row r="824" spans="1:8" x14ac:dyDescent="0.25">
      <c r="A824" s="160" t="s">
        <v>886</v>
      </c>
      <c r="B824" s="1">
        <v>44071</v>
      </c>
      <c r="C824" s="47">
        <v>374</v>
      </c>
      <c r="D824" s="47">
        <v>2381</v>
      </c>
      <c r="E824" s="48">
        <v>0</v>
      </c>
      <c r="F824" s="47">
        <v>271</v>
      </c>
      <c r="G824" s="47">
        <v>947</v>
      </c>
      <c r="H824" s="49">
        <v>0</v>
      </c>
    </row>
    <row r="825" spans="1:8" x14ac:dyDescent="0.25">
      <c r="A825" s="160" t="s">
        <v>888</v>
      </c>
      <c r="B825" s="1">
        <v>44071</v>
      </c>
      <c r="C825" s="47">
        <v>140</v>
      </c>
      <c r="D825" s="47">
        <v>1176</v>
      </c>
      <c r="E825" s="48">
        <v>0</v>
      </c>
      <c r="F825" s="47">
        <v>120</v>
      </c>
      <c r="G825" s="47">
        <v>648</v>
      </c>
      <c r="H825" s="49">
        <v>0</v>
      </c>
    </row>
    <row r="826" spans="1:8" x14ac:dyDescent="0.25">
      <c r="A826" s="160" t="s">
        <v>889</v>
      </c>
      <c r="B826" s="1">
        <v>44071</v>
      </c>
      <c r="C826" s="47">
        <v>108</v>
      </c>
      <c r="D826" s="47">
        <v>1267</v>
      </c>
      <c r="E826" s="48">
        <v>0</v>
      </c>
      <c r="F826" s="47">
        <v>113</v>
      </c>
      <c r="G826" s="47">
        <v>423</v>
      </c>
      <c r="H826" s="49">
        <v>0</v>
      </c>
    </row>
    <row r="827" spans="1:8" x14ac:dyDescent="0.25">
      <c r="A827" s="160" t="s">
        <v>890</v>
      </c>
      <c r="B827" s="1">
        <v>44071</v>
      </c>
      <c r="C827" s="47">
        <v>78</v>
      </c>
      <c r="D827" s="47">
        <v>818</v>
      </c>
      <c r="E827" s="48">
        <v>0</v>
      </c>
      <c r="F827" s="47">
        <v>78</v>
      </c>
      <c r="G827" s="47">
        <v>276</v>
      </c>
      <c r="H827" s="49">
        <v>0</v>
      </c>
    </row>
    <row r="828" spans="1:8" x14ac:dyDescent="0.25">
      <c r="A828" s="160" t="s">
        <v>891</v>
      </c>
      <c r="B828" s="1">
        <v>44071</v>
      </c>
      <c r="C828" s="47">
        <v>77</v>
      </c>
      <c r="D828" s="47">
        <v>850</v>
      </c>
      <c r="E828" s="48">
        <v>0</v>
      </c>
      <c r="F828" s="47">
        <v>209</v>
      </c>
      <c r="G828" s="47">
        <v>678</v>
      </c>
      <c r="H828" s="49">
        <v>0</v>
      </c>
    </row>
    <row r="829" spans="1:8" x14ac:dyDescent="0.25">
      <c r="A829" s="160" t="s">
        <v>892</v>
      </c>
      <c r="B829" s="1">
        <v>44071</v>
      </c>
      <c r="C829" s="47">
        <v>134</v>
      </c>
      <c r="D829" s="47">
        <v>871</v>
      </c>
      <c r="E829" s="48">
        <v>0</v>
      </c>
      <c r="F829" s="47">
        <v>139</v>
      </c>
      <c r="G829" s="47">
        <v>287</v>
      </c>
      <c r="H829" s="49">
        <v>0</v>
      </c>
    </row>
    <row r="830" spans="1:8" x14ac:dyDescent="0.25">
      <c r="A830" s="160" t="s">
        <v>886</v>
      </c>
      <c r="B830" s="1">
        <v>44072</v>
      </c>
      <c r="C830" s="47">
        <v>383</v>
      </c>
      <c r="D830" s="47">
        <v>2315</v>
      </c>
      <c r="E830" s="48">
        <v>0</v>
      </c>
      <c r="F830" s="47">
        <v>262</v>
      </c>
      <c r="G830" s="47">
        <v>1013</v>
      </c>
      <c r="H830" s="49">
        <v>0</v>
      </c>
    </row>
    <row r="831" spans="1:8" x14ac:dyDescent="0.25">
      <c r="A831" s="160" t="s">
        <v>888</v>
      </c>
      <c r="B831" s="1">
        <v>44072</v>
      </c>
      <c r="C831" s="47">
        <v>132</v>
      </c>
      <c r="D831" s="47">
        <v>1100</v>
      </c>
      <c r="E831" s="48">
        <v>0</v>
      </c>
      <c r="F831" s="47">
        <v>126</v>
      </c>
      <c r="G831" s="47">
        <v>724</v>
      </c>
      <c r="H831" s="49">
        <v>0</v>
      </c>
    </row>
    <row r="832" spans="1:8" x14ac:dyDescent="0.25">
      <c r="A832" s="160" t="s">
        <v>889</v>
      </c>
      <c r="B832" s="1">
        <v>44072</v>
      </c>
      <c r="C832" s="47">
        <v>107</v>
      </c>
      <c r="D832" s="47">
        <v>1159</v>
      </c>
      <c r="E832" s="48">
        <v>0</v>
      </c>
      <c r="F832" s="47">
        <v>114</v>
      </c>
      <c r="G832" s="47">
        <v>531</v>
      </c>
      <c r="H832" s="49">
        <v>0</v>
      </c>
    </row>
    <row r="833" spans="1:8" x14ac:dyDescent="0.25">
      <c r="A833" s="160" t="s">
        <v>890</v>
      </c>
      <c r="B833" s="1">
        <v>44072</v>
      </c>
      <c r="C833" s="47">
        <v>74</v>
      </c>
      <c r="D833" s="47">
        <v>755</v>
      </c>
      <c r="E833" s="48">
        <v>0</v>
      </c>
      <c r="F833" s="47">
        <v>82</v>
      </c>
      <c r="G833" s="47">
        <v>339</v>
      </c>
      <c r="H833" s="49">
        <v>0</v>
      </c>
    </row>
    <row r="834" spans="1:8" x14ac:dyDescent="0.25">
      <c r="A834" s="160" t="s">
        <v>891</v>
      </c>
      <c r="B834" s="1">
        <v>44072</v>
      </c>
      <c r="C834" s="47">
        <v>71</v>
      </c>
      <c r="D834" s="47">
        <v>793</v>
      </c>
      <c r="E834" s="48">
        <v>0</v>
      </c>
      <c r="F834" s="47">
        <v>215</v>
      </c>
      <c r="G834" s="47">
        <v>737</v>
      </c>
      <c r="H834" s="49">
        <v>0</v>
      </c>
    </row>
    <row r="835" spans="1:8" x14ac:dyDescent="0.25">
      <c r="A835" s="160" t="s">
        <v>892</v>
      </c>
      <c r="B835" s="1">
        <v>44072</v>
      </c>
      <c r="C835" s="47">
        <v>141</v>
      </c>
      <c r="D835" s="47">
        <v>808</v>
      </c>
      <c r="E835" s="48">
        <v>0</v>
      </c>
      <c r="F835" s="47">
        <v>132</v>
      </c>
      <c r="G835" s="47">
        <v>350</v>
      </c>
      <c r="H835" s="49">
        <v>0</v>
      </c>
    </row>
    <row r="836" spans="1:8" x14ac:dyDescent="0.25">
      <c r="A836" s="160" t="s">
        <v>886</v>
      </c>
      <c r="B836" s="1">
        <v>44073</v>
      </c>
      <c r="C836" s="47">
        <v>376</v>
      </c>
      <c r="D836" s="47">
        <v>2237</v>
      </c>
      <c r="E836" s="48">
        <v>0</v>
      </c>
      <c r="F836" s="47">
        <v>269</v>
      </c>
      <c r="G836" s="47">
        <v>1091</v>
      </c>
      <c r="H836" s="49">
        <v>0</v>
      </c>
    </row>
    <row r="837" spans="1:8" x14ac:dyDescent="0.25">
      <c r="A837" s="160" t="s">
        <v>888</v>
      </c>
      <c r="B837" s="1">
        <v>44073</v>
      </c>
      <c r="C837" s="47">
        <v>125</v>
      </c>
      <c r="D837" s="47">
        <v>1060</v>
      </c>
      <c r="E837" s="48">
        <v>0</v>
      </c>
      <c r="F837" s="47">
        <v>135</v>
      </c>
      <c r="G837" s="47">
        <v>764</v>
      </c>
      <c r="H837" s="49">
        <v>0</v>
      </c>
    </row>
    <row r="838" spans="1:8" x14ac:dyDescent="0.25">
      <c r="A838" s="160" t="s">
        <v>889</v>
      </c>
      <c r="B838" s="1">
        <v>44073</v>
      </c>
      <c r="C838" s="47">
        <v>107</v>
      </c>
      <c r="D838" s="47">
        <v>1132</v>
      </c>
      <c r="E838" s="48">
        <v>0</v>
      </c>
      <c r="F838" s="47">
        <v>114</v>
      </c>
      <c r="G838" s="47">
        <v>558</v>
      </c>
      <c r="H838" s="49">
        <v>0</v>
      </c>
    </row>
    <row r="839" spans="1:8" x14ac:dyDescent="0.25">
      <c r="A839" s="160" t="s">
        <v>890</v>
      </c>
      <c r="B839" s="1">
        <v>44073</v>
      </c>
      <c r="C839" s="47">
        <v>75</v>
      </c>
      <c r="D839" s="47">
        <v>733</v>
      </c>
      <c r="E839" s="48">
        <v>0</v>
      </c>
      <c r="F839" s="47">
        <v>81</v>
      </c>
      <c r="G839" s="47">
        <v>361</v>
      </c>
      <c r="H839" s="49">
        <v>0</v>
      </c>
    </row>
    <row r="840" spans="1:8" x14ac:dyDescent="0.25">
      <c r="A840" s="160" t="s">
        <v>891</v>
      </c>
      <c r="B840" s="1">
        <v>44073</v>
      </c>
      <c r="C840" s="47">
        <v>68</v>
      </c>
      <c r="D840" s="47">
        <v>784</v>
      </c>
      <c r="E840" s="48">
        <v>0</v>
      </c>
      <c r="F840" s="47">
        <v>218</v>
      </c>
      <c r="G840" s="47">
        <v>743</v>
      </c>
      <c r="H840" s="49">
        <v>0</v>
      </c>
    </row>
    <row r="841" spans="1:8" x14ac:dyDescent="0.25">
      <c r="A841" s="160" t="s">
        <v>892</v>
      </c>
      <c r="B841" s="1">
        <v>44073</v>
      </c>
      <c r="C841" s="47">
        <v>131</v>
      </c>
      <c r="D841" s="47">
        <v>773</v>
      </c>
      <c r="E841" s="48">
        <v>0</v>
      </c>
      <c r="F841" s="47">
        <v>142</v>
      </c>
      <c r="G841" s="47">
        <v>385</v>
      </c>
      <c r="H841" s="49">
        <v>0</v>
      </c>
    </row>
    <row r="842" spans="1:8" x14ac:dyDescent="0.25">
      <c r="A842" s="160" t="s">
        <v>886</v>
      </c>
      <c r="B842" s="1">
        <v>44074</v>
      </c>
      <c r="C842" s="47">
        <v>367</v>
      </c>
      <c r="D842" s="47">
        <v>2209</v>
      </c>
      <c r="E842" s="48">
        <v>0</v>
      </c>
      <c r="F842" s="47">
        <v>278</v>
      </c>
      <c r="G842" s="47">
        <v>1119</v>
      </c>
      <c r="H842" s="49">
        <v>0</v>
      </c>
    </row>
    <row r="843" spans="1:8" x14ac:dyDescent="0.25">
      <c r="A843" s="160" t="s">
        <v>888</v>
      </c>
      <c r="B843" s="1">
        <v>44074</v>
      </c>
      <c r="C843" s="47">
        <v>129</v>
      </c>
      <c r="D843" s="47">
        <v>1088</v>
      </c>
      <c r="E843" s="48">
        <v>0</v>
      </c>
      <c r="F843" s="47">
        <v>131</v>
      </c>
      <c r="G843" s="47">
        <v>736</v>
      </c>
      <c r="H843" s="49">
        <v>0</v>
      </c>
    </row>
    <row r="844" spans="1:8" x14ac:dyDescent="0.25">
      <c r="A844" s="160" t="s">
        <v>889</v>
      </c>
      <c r="B844" s="1">
        <v>44074</v>
      </c>
      <c r="C844" s="47">
        <v>105</v>
      </c>
      <c r="D844" s="47">
        <v>1165</v>
      </c>
      <c r="E844" s="48">
        <v>0</v>
      </c>
      <c r="F844" s="47">
        <v>116</v>
      </c>
      <c r="G844" s="47">
        <v>525</v>
      </c>
      <c r="H844" s="49">
        <v>0</v>
      </c>
    </row>
    <row r="845" spans="1:8" x14ac:dyDescent="0.25">
      <c r="A845" s="160" t="s">
        <v>890</v>
      </c>
      <c r="B845" s="1">
        <v>44074</v>
      </c>
      <c r="C845" s="47">
        <v>75</v>
      </c>
      <c r="D845" s="47">
        <v>743</v>
      </c>
      <c r="E845" s="48">
        <v>0</v>
      </c>
      <c r="F845" s="47">
        <v>81</v>
      </c>
      <c r="G845" s="47">
        <v>377</v>
      </c>
      <c r="H845" s="49">
        <v>0</v>
      </c>
    </row>
    <row r="846" spans="1:8" x14ac:dyDescent="0.25">
      <c r="A846" s="160" t="s">
        <v>891</v>
      </c>
      <c r="B846" s="1">
        <v>44074</v>
      </c>
      <c r="C846" s="47">
        <v>76</v>
      </c>
      <c r="D846" s="47">
        <v>803</v>
      </c>
      <c r="E846" s="48">
        <v>0</v>
      </c>
      <c r="F846" s="47">
        <v>210</v>
      </c>
      <c r="G846" s="47">
        <v>724</v>
      </c>
      <c r="H846" s="49">
        <v>0</v>
      </c>
    </row>
    <row r="847" spans="1:8" x14ac:dyDescent="0.25">
      <c r="A847" s="160" t="s">
        <v>892</v>
      </c>
      <c r="B847" s="1">
        <v>44074</v>
      </c>
      <c r="C847" s="47">
        <v>136</v>
      </c>
      <c r="D847" s="47">
        <v>807</v>
      </c>
      <c r="E847" s="48">
        <v>0</v>
      </c>
      <c r="F847" s="47">
        <v>137</v>
      </c>
      <c r="G847" s="47">
        <v>349</v>
      </c>
      <c r="H847" s="49">
        <v>0</v>
      </c>
    </row>
    <row r="848" spans="1:8" x14ac:dyDescent="0.25">
      <c r="A848" s="160" t="s">
        <v>886</v>
      </c>
      <c r="B848" s="1">
        <v>44075</v>
      </c>
      <c r="C848" s="47">
        <v>388</v>
      </c>
      <c r="D848" s="47">
        <v>2348</v>
      </c>
      <c r="E848" s="48">
        <v>0</v>
      </c>
      <c r="F848" s="47">
        <v>257</v>
      </c>
      <c r="G848" s="47">
        <v>980</v>
      </c>
      <c r="H848" s="49">
        <v>0</v>
      </c>
    </row>
    <row r="849" spans="1:8" x14ac:dyDescent="0.25">
      <c r="A849" s="160" t="s">
        <v>888</v>
      </c>
      <c r="B849" s="1">
        <v>44075</v>
      </c>
      <c r="C849" s="47">
        <v>133</v>
      </c>
      <c r="D849" s="47">
        <v>1174</v>
      </c>
      <c r="E849" s="48">
        <v>0</v>
      </c>
      <c r="F849" s="47">
        <v>127</v>
      </c>
      <c r="G849" s="47">
        <v>650</v>
      </c>
      <c r="H849" s="49">
        <v>0</v>
      </c>
    </row>
    <row r="850" spans="1:8" x14ac:dyDescent="0.25">
      <c r="A850" s="160" t="s">
        <v>889</v>
      </c>
      <c r="B850" s="1">
        <v>44075</v>
      </c>
      <c r="C850" s="47">
        <v>101</v>
      </c>
      <c r="D850" s="47">
        <v>1217</v>
      </c>
      <c r="E850" s="48">
        <v>0</v>
      </c>
      <c r="F850" s="47">
        <v>120</v>
      </c>
      <c r="G850" s="47">
        <v>473</v>
      </c>
      <c r="H850" s="49">
        <v>0</v>
      </c>
    </row>
    <row r="851" spans="1:8" x14ac:dyDescent="0.25">
      <c r="A851" s="160" t="s">
        <v>890</v>
      </c>
      <c r="B851" s="1">
        <v>44075</v>
      </c>
      <c r="C851" s="47">
        <v>80</v>
      </c>
      <c r="D851" s="47">
        <v>820</v>
      </c>
      <c r="E851" s="48">
        <v>0</v>
      </c>
      <c r="F851" s="47">
        <v>76</v>
      </c>
      <c r="G851" s="47">
        <v>300</v>
      </c>
      <c r="H851" s="49">
        <v>0</v>
      </c>
    </row>
    <row r="852" spans="1:8" x14ac:dyDescent="0.25">
      <c r="A852" s="160" t="s">
        <v>891</v>
      </c>
      <c r="B852" s="1">
        <v>44075</v>
      </c>
      <c r="C852" s="47">
        <v>73</v>
      </c>
      <c r="D852" s="47">
        <v>859</v>
      </c>
      <c r="E852" s="48">
        <v>0</v>
      </c>
      <c r="F852" s="47">
        <v>213</v>
      </c>
      <c r="G852" s="47">
        <v>671</v>
      </c>
      <c r="H852" s="49">
        <v>0</v>
      </c>
    </row>
    <row r="853" spans="1:8" x14ac:dyDescent="0.25">
      <c r="A853" s="160" t="s">
        <v>892</v>
      </c>
      <c r="B853" s="1">
        <v>44075</v>
      </c>
      <c r="C853" s="47">
        <v>140</v>
      </c>
      <c r="D853" s="47">
        <v>886</v>
      </c>
      <c r="E853" s="48">
        <v>0</v>
      </c>
      <c r="F853" s="47">
        <v>133</v>
      </c>
      <c r="G853" s="47">
        <v>270</v>
      </c>
      <c r="H853" s="49">
        <v>0</v>
      </c>
    </row>
    <row r="854" spans="1:8" x14ac:dyDescent="0.25">
      <c r="A854" s="160" t="s">
        <v>886</v>
      </c>
      <c r="B854" s="1">
        <v>44076</v>
      </c>
      <c r="C854" s="47">
        <v>400</v>
      </c>
      <c r="D854" s="47">
        <v>2383</v>
      </c>
      <c r="E854" s="48">
        <v>0</v>
      </c>
      <c r="F854" s="47">
        <v>245</v>
      </c>
      <c r="G854" s="47">
        <v>945</v>
      </c>
      <c r="H854" s="49">
        <v>0</v>
      </c>
    </row>
    <row r="855" spans="1:8" x14ac:dyDescent="0.25">
      <c r="A855" s="160" t="s">
        <v>888</v>
      </c>
      <c r="B855" s="1">
        <v>44076</v>
      </c>
      <c r="C855" s="47">
        <v>125</v>
      </c>
      <c r="D855" s="47">
        <v>1172</v>
      </c>
      <c r="E855" s="48">
        <v>0</v>
      </c>
      <c r="F855" s="47">
        <v>135</v>
      </c>
      <c r="G855" s="47">
        <v>652</v>
      </c>
      <c r="H855" s="49">
        <v>0</v>
      </c>
    </row>
    <row r="856" spans="1:8" x14ac:dyDescent="0.25">
      <c r="A856" s="160" t="s">
        <v>889</v>
      </c>
      <c r="B856" s="1">
        <v>44076</v>
      </c>
      <c r="C856" s="47">
        <v>105</v>
      </c>
      <c r="D856" s="47">
        <v>1234</v>
      </c>
      <c r="E856" s="48">
        <v>0</v>
      </c>
      <c r="F856" s="47">
        <v>116</v>
      </c>
      <c r="G856" s="47">
        <v>456</v>
      </c>
      <c r="H856" s="49">
        <v>0</v>
      </c>
    </row>
    <row r="857" spans="1:8" x14ac:dyDescent="0.25">
      <c r="A857" s="160" t="s">
        <v>890</v>
      </c>
      <c r="B857" s="1">
        <v>44076</v>
      </c>
      <c r="C857" s="47">
        <v>82</v>
      </c>
      <c r="D857" s="47">
        <v>822</v>
      </c>
      <c r="E857" s="48">
        <v>0</v>
      </c>
      <c r="F857" s="47">
        <v>74</v>
      </c>
      <c r="G857" s="47">
        <v>298</v>
      </c>
      <c r="H857" s="49">
        <v>0</v>
      </c>
    </row>
    <row r="858" spans="1:8" x14ac:dyDescent="0.25">
      <c r="A858" s="160" t="s">
        <v>891</v>
      </c>
      <c r="B858" s="1">
        <v>44076</v>
      </c>
      <c r="C858" s="47">
        <v>69</v>
      </c>
      <c r="D858" s="47">
        <v>860</v>
      </c>
      <c r="E858" s="48">
        <v>0</v>
      </c>
      <c r="F858" s="47">
        <v>217</v>
      </c>
      <c r="G858" s="47">
        <v>672</v>
      </c>
      <c r="H858" s="49">
        <v>0</v>
      </c>
    </row>
    <row r="859" spans="1:8" x14ac:dyDescent="0.25">
      <c r="A859" s="160" t="s">
        <v>892</v>
      </c>
      <c r="B859" s="1">
        <v>44076</v>
      </c>
      <c r="C859" s="47">
        <v>140</v>
      </c>
      <c r="D859" s="47">
        <v>860</v>
      </c>
      <c r="E859" s="48">
        <v>0</v>
      </c>
      <c r="F859" s="47">
        <v>133</v>
      </c>
      <c r="G859" s="47">
        <v>298</v>
      </c>
      <c r="H859" s="49">
        <v>0</v>
      </c>
    </row>
    <row r="860" spans="1:8" x14ac:dyDescent="0.25">
      <c r="A860" s="160" t="s">
        <v>886</v>
      </c>
      <c r="B860" s="1">
        <v>44077</v>
      </c>
      <c r="C860" s="47">
        <v>402</v>
      </c>
      <c r="D860" s="47">
        <v>2404</v>
      </c>
      <c r="E860" s="48">
        <v>0</v>
      </c>
      <c r="F860" s="47">
        <v>243</v>
      </c>
      <c r="G860" s="47">
        <v>924</v>
      </c>
      <c r="H860" s="49">
        <v>0</v>
      </c>
    </row>
    <row r="861" spans="1:8" x14ac:dyDescent="0.25">
      <c r="A861" s="160" t="s">
        <v>888</v>
      </c>
      <c r="B861" s="1">
        <v>44077</v>
      </c>
      <c r="C861" s="47">
        <v>124</v>
      </c>
      <c r="D861" s="47">
        <v>1181</v>
      </c>
      <c r="E861" s="48">
        <v>0</v>
      </c>
      <c r="F861" s="47">
        <v>136</v>
      </c>
      <c r="G861" s="47">
        <v>639</v>
      </c>
      <c r="H861" s="49">
        <v>0</v>
      </c>
    </row>
    <row r="862" spans="1:8" x14ac:dyDescent="0.25">
      <c r="A862" s="160" t="s">
        <v>889</v>
      </c>
      <c r="B862" s="1">
        <v>44077</v>
      </c>
      <c r="C862" s="47">
        <v>115</v>
      </c>
      <c r="D862" s="47">
        <v>1250</v>
      </c>
      <c r="E862" s="48">
        <v>0</v>
      </c>
      <c r="F862" s="47">
        <v>106</v>
      </c>
      <c r="G862" s="47">
        <v>448</v>
      </c>
      <c r="H862" s="49">
        <v>0</v>
      </c>
    </row>
    <row r="863" spans="1:8" x14ac:dyDescent="0.25">
      <c r="A863" s="160" t="s">
        <v>890</v>
      </c>
      <c r="B863" s="1">
        <v>44077</v>
      </c>
      <c r="C863" s="47">
        <v>84</v>
      </c>
      <c r="D863" s="47">
        <v>812</v>
      </c>
      <c r="E863" s="48">
        <v>0</v>
      </c>
      <c r="F863" s="47">
        <v>72</v>
      </c>
      <c r="G863" s="47">
        <v>322</v>
      </c>
      <c r="H863" s="49">
        <v>0</v>
      </c>
    </row>
    <row r="864" spans="1:8" x14ac:dyDescent="0.25">
      <c r="A864" s="160" t="s">
        <v>891</v>
      </c>
      <c r="B864" s="1">
        <v>44077</v>
      </c>
      <c r="C864" s="47">
        <v>71</v>
      </c>
      <c r="D864" s="47">
        <v>819</v>
      </c>
      <c r="E864" s="48">
        <v>0</v>
      </c>
      <c r="F864" s="47">
        <v>215</v>
      </c>
      <c r="G864" s="47">
        <v>714</v>
      </c>
      <c r="H864" s="49">
        <v>0</v>
      </c>
    </row>
    <row r="865" spans="1:8" x14ac:dyDescent="0.25">
      <c r="A865" s="160" t="s">
        <v>892</v>
      </c>
      <c r="B865" s="1">
        <v>44077</v>
      </c>
      <c r="C865" s="47">
        <v>128</v>
      </c>
      <c r="D865" s="47">
        <v>885</v>
      </c>
      <c r="E865" s="48">
        <v>0</v>
      </c>
      <c r="F865" s="47">
        <v>145</v>
      </c>
      <c r="G865" s="47">
        <v>271</v>
      </c>
      <c r="H865" s="49">
        <v>0</v>
      </c>
    </row>
    <row r="866" spans="1:8" x14ac:dyDescent="0.25">
      <c r="A866" s="160" t="s">
        <v>886</v>
      </c>
      <c r="B866" s="1">
        <v>44078</v>
      </c>
      <c r="C866" s="47">
        <v>396</v>
      </c>
      <c r="D866" s="47">
        <v>2345</v>
      </c>
      <c r="E866" s="48">
        <v>0</v>
      </c>
      <c r="F866" s="47">
        <v>249</v>
      </c>
      <c r="G866" s="47">
        <v>983</v>
      </c>
      <c r="H866" s="49">
        <v>0</v>
      </c>
    </row>
    <row r="867" spans="1:8" x14ac:dyDescent="0.25">
      <c r="A867" s="160" t="s">
        <v>888</v>
      </c>
      <c r="B867" s="1">
        <v>44078</v>
      </c>
      <c r="C867" s="47">
        <v>126</v>
      </c>
      <c r="D867" s="47">
        <v>1146</v>
      </c>
      <c r="E867" s="48">
        <v>0</v>
      </c>
      <c r="F867" s="47">
        <v>134</v>
      </c>
      <c r="G867" s="47">
        <v>674</v>
      </c>
      <c r="H867" s="49">
        <v>0</v>
      </c>
    </row>
    <row r="868" spans="1:8" x14ac:dyDescent="0.25">
      <c r="A868" s="160" t="s">
        <v>889</v>
      </c>
      <c r="B868" s="1">
        <v>44078</v>
      </c>
      <c r="C868" s="47">
        <v>112</v>
      </c>
      <c r="D868" s="47">
        <v>1219</v>
      </c>
      <c r="E868" s="48">
        <v>0</v>
      </c>
      <c r="F868" s="47">
        <v>109</v>
      </c>
      <c r="G868" s="47">
        <v>476</v>
      </c>
      <c r="H868" s="49">
        <v>0</v>
      </c>
    </row>
    <row r="869" spans="1:8" x14ac:dyDescent="0.25">
      <c r="A869" s="160" t="s">
        <v>890</v>
      </c>
      <c r="B869" s="1">
        <v>44078</v>
      </c>
      <c r="C869" s="47">
        <v>82</v>
      </c>
      <c r="D869" s="47">
        <v>830</v>
      </c>
      <c r="E869" s="48">
        <v>0</v>
      </c>
      <c r="F869" s="47">
        <v>74</v>
      </c>
      <c r="G869" s="47">
        <v>305</v>
      </c>
      <c r="H869" s="49">
        <v>0</v>
      </c>
    </row>
    <row r="870" spans="1:8" x14ac:dyDescent="0.25">
      <c r="A870" s="160" t="s">
        <v>891</v>
      </c>
      <c r="B870" s="1">
        <v>44078</v>
      </c>
      <c r="C870" s="47">
        <v>73</v>
      </c>
      <c r="D870" s="47">
        <v>808</v>
      </c>
      <c r="E870" s="48">
        <v>0</v>
      </c>
      <c r="F870" s="47">
        <v>213</v>
      </c>
      <c r="G870" s="47">
        <v>719</v>
      </c>
      <c r="H870" s="49">
        <v>0</v>
      </c>
    </row>
    <row r="871" spans="1:8" x14ac:dyDescent="0.25">
      <c r="A871" s="160" t="s">
        <v>892</v>
      </c>
      <c r="B871" s="1">
        <v>44078</v>
      </c>
      <c r="C871" s="47">
        <v>129</v>
      </c>
      <c r="D871" s="47">
        <v>893</v>
      </c>
      <c r="E871" s="48">
        <v>0</v>
      </c>
      <c r="F871" s="47">
        <v>142</v>
      </c>
      <c r="G871" s="47">
        <v>265</v>
      </c>
      <c r="H871" s="49">
        <v>0</v>
      </c>
    </row>
    <row r="872" spans="1:8" x14ac:dyDescent="0.25">
      <c r="A872" s="160" t="s">
        <v>886</v>
      </c>
      <c r="B872" s="1">
        <v>44079</v>
      </c>
      <c r="C872" s="47">
        <v>386</v>
      </c>
      <c r="D872" s="47">
        <v>2322</v>
      </c>
      <c r="E872" s="48">
        <v>0</v>
      </c>
      <c r="F872" s="47">
        <v>259</v>
      </c>
      <c r="G872" s="47">
        <v>1006</v>
      </c>
      <c r="H872" s="49">
        <v>0</v>
      </c>
    </row>
    <row r="873" spans="1:8" x14ac:dyDescent="0.25">
      <c r="A873" s="160" t="s">
        <v>888</v>
      </c>
      <c r="B873" s="1">
        <v>44079</v>
      </c>
      <c r="C873" s="47">
        <v>125</v>
      </c>
      <c r="D873" s="47">
        <v>1119</v>
      </c>
      <c r="E873" s="48">
        <v>0</v>
      </c>
      <c r="F873" s="47">
        <v>135</v>
      </c>
      <c r="G873" s="47">
        <v>701</v>
      </c>
      <c r="H873" s="49">
        <v>0</v>
      </c>
    </row>
    <row r="874" spans="1:8" x14ac:dyDescent="0.25">
      <c r="A874" s="160" t="s">
        <v>889</v>
      </c>
      <c r="B874" s="1">
        <v>44079</v>
      </c>
      <c r="C874" s="47">
        <v>117</v>
      </c>
      <c r="D874" s="47">
        <v>1193</v>
      </c>
      <c r="E874" s="48">
        <v>0</v>
      </c>
      <c r="F874" s="47">
        <v>104</v>
      </c>
      <c r="G874" s="47">
        <v>499</v>
      </c>
      <c r="H874" s="49">
        <v>0</v>
      </c>
    </row>
    <row r="875" spans="1:8" x14ac:dyDescent="0.25">
      <c r="A875" s="160" t="s">
        <v>890</v>
      </c>
      <c r="B875" s="1">
        <v>44079</v>
      </c>
      <c r="C875" s="47">
        <v>73</v>
      </c>
      <c r="D875" s="47">
        <v>798</v>
      </c>
      <c r="E875" s="48">
        <v>0</v>
      </c>
      <c r="F875" s="47">
        <v>83</v>
      </c>
      <c r="G875" s="47">
        <v>336</v>
      </c>
      <c r="H875" s="49">
        <v>0</v>
      </c>
    </row>
    <row r="876" spans="1:8" x14ac:dyDescent="0.25">
      <c r="A876" s="160" t="s">
        <v>891</v>
      </c>
      <c r="B876" s="1">
        <v>44079</v>
      </c>
      <c r="C876" s="47">
        <v>67</v>
      </c>
      <c r="D876" s="47">
        <v>796</v>
      </c>
      <c r="E876" s="48">
        <v>0</v>
      </c>
      <c r="F876" s="47">
        <v>219</v>
      </c>
      <c r="G876" s="47">
        <v>731</v>
      </c>
      <c r="H876" s="49">
        <v>0</v>
      </c>
    </row>
    <row r="877" spans="1:8" x14ac:dyDescent="0.25">
      <c r="A877" s="160" t="s">
        <v>892</v>
      </c>
      <c r="B877" s="1">
        <v>44079</v>
      </c>
      <c r="C877" s="47">
        <v>124</v>
      </c>
      <c r="D877" s="47">
        <v>870</v>
      </c>
      <c r="E877" s="48">
        <v>0</v>
      </c>
      <c r="F877" s="47">
        <v>147</v>
      </c>
      <c r="G877" s="47">
        <v>288</v>
      </c>
      <c r="H877" s="49">
        <v>0</v>
      </c>
    </row>
    <row r="878" spans="1:8" x14ac:dyDescent="0.25">
      <c r="A878" s="160" t="s">
        <v>886</v>
      </c>
      <c r="B878" s="1">
        <v>44080</v>
      </c>
      <c r="C878" s="47">
        <v>387</v>
      </c>
      <c r="D878" s="47">
        <v>2182</v>
      </c>
      <c r="E878" s="48">
        <v>0</v>
      </c>
      <c r="F878" s="47">
        <v>258</v>
      </c>
      <c r="G878" s="47">
        <v>1146</v>
      </c>
      <c r="H878" s="49">
        <v>0</v>
      </c>
    </row>
    <row r="879" spans="1:8" x14ac:dyDescent="0.25">
      <c r="A879" s="160" t="s">
        <v>888</v>
      </c>
      <c r="B879" s="1">
        <v>44080</v>
      </c>
      <c r="C879" s="47">
        <v>121</v>
      </c>
      <c r="D879" s="47">
        <v>1096</v>
      </c>
      <c r="E879" s="48">
        <v>0</v>
      </c>
      <c r="F879" s="47">
        <v>139</v>
      </c>
      <c r="G879" s="47">
        <v>724</v>
      </c>
      <c r="H879" s="49">
        <v>0</v>
      </c>
    </row>
    <row r="880" spans="1:8" x14ac:dyDescent="0.25">
      <c r="A880" s="160" t="s">
        <v>889</v>
      </c>
      <c r="B880" s="1">
        <v>44080</v>
      </c>
      <c r="C880" s="47">
        <v>115</v>
      </c>
      <c r="D880" s="47">
        <v>1147</v>
      </c>
      <c r="E880" s="48">
        <v>0</v>
      </c>
      <c r="F880" s="47">
        <v>105</v>
      </c>
      <c r="G880" s="47">
        <v>545</v>
      </c>
      <c r="H880" s="49">
        <v>0</v>
      </c>
    </row>
    <row r="881" spans="1:8" x14ac:dyDescent="0.25">
      <c r="A881" s="160" t="s">
        <v>890</v>
      </c>
      <c r="B881" s="1">
        <v>44080</v>
      </c>
      <c r="C881" s="47">
        <v>70</v>
      </c>
      <c r="D881" s="47">
        <v>744</v>
      </c>
      <c r="E881" s="48">
        <v>0</v>
      </c>
      <c r="F881" s="47">
        <v>86</v>
      </c>
      <c r="G881" s="47">
        <v>390</v>
      </c>
      <c r="H881" s="49">
        <v>0</v>
      </c>
    </row>
    <row r="882" spans="1:8" x14ac:dyDescent="0.25">
      <c r="A882" s="160" t="s">
        <v>891</v>
      </c>
      <c r="B882" s="1">
        <v>44080</v>
      </c>
      <c r="C882" s="47">
        <v>62</v>
      </c>
      <c r="D882" s="47">
        <v>773</v>
      </c>
      <c r="E882" s="48">
        <v>0</v>
      </c>
      <c r="F882" s="47">
        <v>224</v>
      </c>
      <c r="G882" s="47">
        <v>757</v>
      </c>
      <c r="H882" s="49">
        <v>0</v>
      </c>
    </row>
    <row r="883" spans="1:8" x14ac:dyDescent="0.25">
      <c r="A883" s="160" t="s">
        <v>892</v>
      </c>
      <c r="B883" s="1">
        <v>44080</v>
      </c>
      <c r="C883" s="47">
        <v>115</v>
      </c>
      <c r="D883" s="47">
        <v>795</v>
      </c>
      <c r="E883" s="48">
        <v>0</v>
      </c>
      <c r="F883" s="47">
        <v>156</v>
      </c>
      <c r="G883" s="47">
        <v>363</v>
      </c>
      <c r="H883" s="49">
        <v>0</v>
      </c>
    </row>
    <row r="884" spans="1:8" x14ac:dyDescent="0.25">
      <c r="A884" s="160" t="s">
        <v>886</v>
      </c>
      <c r="B884" s="1">
        <v>44081</v>
      </c>
      <c r="C884" s="47">
        <v>371</v>
      </c>
      <c r="D884" s="47">
        <v>2181</v>
      </c>
      <c r="E884" s="48">
        <v>0</v>
      </c>
      <c r="F884" s="47">
        <v>274</v>
      </c>
      <c r="G884" s="47">
        <v>1147</v>
      </c>
      <c r="H884" s="49">
        <v>0</v>
      </c>
    </row>
    <row r="885" spans="1:8" x14ac:dyDescent="0.25">
      <c r="A885" s="160" t="s">
        <v>888</v>
      </c>
      <c r="B885" s="1">
        <v>44081</v>
      </c>
      <c r="C885" s="47">
        <v>123</v>
      </c>
      <c r="D885" s="47">
        <v>1097</v>
      </c>
      <c r="E885" s="48">
        <v>0</v>
      </c>
      <c r="F885" s="47">
        <v>137</v>
      </c>
      <c r="G885" s="47">
        <v>723</v>
      </c>
      <c r="H885" s="49">
        <v>0</v>
      </c>
    </row>
    <row r="886" spans="1:8" x14ac:dyDescent="0.25">
      <c r="A886" s="160" t="s">
        <v>889</v>
      </c>
      <c r="B886" s="1">
        <v>44081</v>
      </c>
      <c r="C886" s="47">
        <v>113</v>
      </c>
      <c r="D886" s="47">
        <v>1177</v>
      </c>
      <c r="E886" s="48">
        <v>0</v>
      </c>
      <c r="F886" s="47">
        <v>108</v>
      </c>
      <c r="G886" s="47">
        <v>512</v>
      </c>
      <c r="H886" s="49">
        <v>0</v>
      </c>
    </row>
    <row r="887" spans="1:8" x14ac:dyDescent="0.25">
      <c r="A887" s="160" t="s">
        <v>890</v>
      </c>
      <c r="B887" s="1">
        <v>44081</v>
      </c>
      <c r="C887" s="47">
        <v>77</v>
      </c>
      <c r="D887" s="47">
        <v>763</v>
      </c>
      <c r="E887" s="48">
        <v>0</v>
      </c>
      <c r="F887" s="47">
        <v>79</v>
      </c>
      <c r="G887" s="47">
        <v>371</v>
      </c>
      <c r="H887" s="49">
        <v>0</v>
      </c>
    </row>
    <row r="888" spans="1:8" x14ac:dyDescent="0.25">
      <c r="A888" s="160" t="s">
        <v>891</v>
      </c>
      <c r="B888" s="1">
        <v>44081</v>
      </c>
      <c r="C888" s="47">
        <v>62</v>
      </c>
      <c r="D888" s="47">
        <v>781</v>
      </c>
      <c r="E888" s="48">
        <v>0</v>
      </c>
      <c r="F888" s="47">
        <v>224</v>
      </c>
      <c r="G888" s="47">
        <v>744</v>
      </c>
      <c r="H888" s="49">
        <v>0</v>
      </c>
    </row>
    <row r="889" spans="1:8" x14ac:dyDescent="0.25">
      <c r="A889" s="160" t="s">
        <v>892</v>
      </c>
      <c r="B889" s="1">
        <v>44081</v>
      </c>
      <c r="C889" s="47">
        <v>124</v>
      </c>
      <c r="D889" s="47">
        <v>786</v>
      </c>
      <c r="E889" s="48">
        <v>0</v>
      </c>
      <c r="F889" s="47">
        <v>147</v>
      </c>
      <c r="G889" s="47">
        <v>372</v>
      </c>
      <c r="H889" s="49">
        <v>0</v>
      </c>
    </row>
    <row r="890" spans="1:8" x14ac:dyDescent="0.25">
      <c r="A890" s="160" t="s">
        <v>886</v>
      </c>
      <c r="B890" s="1">
        <v>44082</v>
      </c>
      <c r="C890" s="47">
        <v>377</v>
      </c>
      <c r="D890" s="47">
        <v>2273</v>
      </c>
      <c r="E890" s="48">
        <v>0</v>
      </c>
      <c r="F890" s="47">
        <v>268</v>
      </c>
      <c r="G890" s="47">
        <v>1099</v>
      </c>
      <c r="H890" s="49">
        <v>0</v>
      </c>
    </row>
    <row r="891" spans="1:8" x14ac:dyDescent="0.25">
      <c r="A891" s="160" t="s">
        <v>888</v>
      </c>
      <c r="B891" s="1">
        <v>44082</v>
      </c>
      <c r="C891" s="47">
        <v>123</v>
      </c>
      <c r="D891" s="47">
        <v>1139</v>
      </c>
      <c r="E891" s="48">
        <v>0</v>
      </c>
      <c r="F891" s="47">
        <v>137</v>
      </c>
      <c r="G891" s="47">
        <v>689</v>
      </c>
      <c r="H891" s="49">
        <v>0</v>
      </c>
    </row>
    <row r="892" spans="1:8" x14ac:dyDescent="0.25">
      <c r="A892" s="160" t="s">
        <v>889</v>
      </c>
      <c r="B892" s="1">
        <v>44082</v>
      </c>
      <c r="C892" s="47">
        <v>107</v>
      </c>
      <c r="D892" s="47">
        <v>1221</v>
      </c>
      <c r="E892" s="48">
        <v>0</v>
      </c>
      <c r="F892" s="47">
        <v>114</v>
      </c>
      <c r="G892" s="47">
        <v>486</v>
      </c>
      <c r="H892" s="49">
        <v>0</v>
      </c>
    </row>
    <row r="893" spans="1:8" x14ac:dyDescent="0.25">
      <c r="A893" s="160" t="s">
        <v>890</v>
      </c>
      <c r="B893" s="1">
        <v>44082</v>
      </c>
      <c r="C893" s="47">
        <v>79</v>
      </c>
      <c r="D893" s="47">
        <v>777</v>
      </c>
      <c r="E893" s="48">
        <v>0</v>
      </c>
      <c r="F893" s="47">
        <v>77</v>
      </c>
      <c r="G893" s="47">
        <v>357</v>
      </c>
      <c r="H893" s="49">
        <v>0</v>
      </c>
    </row>
    <row r="894" spans="1:8" x14ac:dyDescent="0.25">
      <c r="A894" s="160" t="s">
        <v>891</v>
      </c>
      <c r="B894" s="1">
        <v>44082</v>
      </c>
      <c r="C894" s="47">
        <v>65</v>
      </c>
      <c r="D894" s="47">
        <v>862</v>
      </c>
      <c r="E894" s="48">
        <v>0</v>
      </c>
      <c r="F894" s="47">
        <v>221</v>
      </c>
      <c r="G894" s="47">
        <v>725</v>
      </c>
      <c r="H894" s="49">
        <v>0</v>
      </c>
    </row>
    <row r="895" spans="1:8" x14ac:dyDescent="0.25">
      <c r="A895" s="160" t="s">
        <v>892</v>
      </c>
      <c r="B895" s="1">
        <v>44082</v>
      </c>
      <c r="C895" s="47">
        <v>126</v>
      </c>
      <c r="D895" s="47">
        <v>827</v>
      </c>
      <c r="E895" s="48">
        <v>0</v>
      </c>
      <c r="F895" s="47">
        <v>147</v>
      </c>
      <c r="G895" s="47">
        <v>325</v>
      </c>
      <c r="H895" s="49">
        <v>0</v>
      </c>
    </row>
    <row r="896" spans="1:8" x14ac:dyDescent="0.25">
      <c r="A896" s="160" t="s">
        <v>886</v>
      </c>
      <c r="B896" s="1">
        <v>44083</v>
      </c>
      <c r="C896" s="47">
        <v>391</v>
      </c>
      <c r="D896" s="47">
        <v>2394</v>
      </c>
      <c r="E896" s="48">
        <v>0</v>
      </c>
      <c r="F896" s="47">
        <v>254</v>
      </c>
      <c r="G896" s="47">
        <v>978</v>
      </c>
      <c r="H896" s="49">
        <v>0</v>
      </c>
    </row>
    <row r="897" spans="1:8" x14ac:dyDescent="0.25">
      <c r="A897" s="160" t="s">
        <v>888</v>
      </c>
      <c r="B897" s="1">
        <v>44083</v>
      </c>
      <c r="C897" s="47">
        <v>140</v>
      </c>
      <c r="D897" s="47">
        <v>1203</v>
      </c>
      <c r="E897" s="48">
        <v>0</v>
      </c>
      <c r="F897" s="47">
        <v>120</v>
      </c>
      <c r="G897" s="47">
        <v>625</v>
      </c>
      <c r="H897" s="49">
        <v>0</v>
      </c>
    </row>
    <row r="898" spans="1:8" x14ac:dyDescent="0.25">
      <c r="A898" s="160" t="s">
        <v>889</v>
      </c>
      <c r="B898" s="1">
        <v>44083</v>
      </c>
      <c r="C898" s="47">
        <v>115</v>
      </c>
      <c r="D898" s="47">
        <v>1279</v>
      </c>
      <c r="E898" s="48">
        <v>0</v>
      </c>
      <c r="F898" s="47">
        <v>106</v>
      </c>
      <c r="G898" s="47">
        <v>428</v>
      </c>
      <c r="H898" s="49">
        <v>0</v>
      </c>
    </row>
    <row r="899" spans="1:8" x14ac:dyDescent="0.25">
      <c r="A899" s="160" t="s">
        <v>890</v>
      </c>
      <c r="B899" s="1">
        <v>44083</v>
      </c>
      <c r="C899" s="47">
        <v>77</v>
      </c>
      <c r="D899" s="47">
        <v>815</v>
      </c>
      <c r="E899" s="48">
        <v>0</v>
      </c>
      <c r="F899" s="47">
        <v>79</v>
      </c>
      <c r="G899" s="47">
        <v>331</v>
      </c>
      <c r="H899" s="49">
        <v>0</v>
      </c>
    </row>
    <row r="900" spans="1:8" x14ac:dyDescent="0.25">
      <c r="A900" s="160" t="s">
        <v>891</v>
      </c>
      <c r="B900" s="1">
        <v>44083</v>
      </c>
      <c r="C900" s="47">
        <v>72</v>
      </c>
      <c r="D900" s="47">
        <v>932</v>
      </c>
      <c r="E900" s="48">
        <v>0</v>
      </c>
      <c r="F900" s="47">
        <v>214</v>
      </c>
      <c r="G900" s="47">
        <v>653</v>
      </c>
      <c r="H900" s="49">
        <v>0</v>
      </c>
    </row>
    <row r="901" spans="1:8" x14ac:dyDescent="0.25">
      <c r="A901" s="160" t="s">
        <v>892</v>
      </c>
      <c r="B901" s="1">
        <v>44083</v>
      </c>
      <c r="C901" s="47">
        <v>136</v>
      </c>
      <c r="D901" s="47">
        <v>885</v>
      </c>
      <c r="E901" s="48">
        <v>0</v>
      </c>
      <c r="F901" s="47">
        <v>137</v>
      </c>
      <c r="G901" s="47">
        <v>267</v>
      </c>
      <c r="H901" s="49">
        <v>0</v>
      </c>
    </row>
    <row r="902" spans="1:8" x14ac:dyDescent="0.25">
      <c r="A902" s="160" t="s">
        <v>886</v>
      </c>
      <c r="B902" s="1">
        <v>44084</v>
      </c>
      <c r="C902" s="47">
        <v>402</v>
      </c>
      <c r="D902" s="47">
        <v>2473</v>
      </c>
      <c r="E902" s="48">
        <v>0</v>
      </c>
      <c r="F902" s="47">
        <v>243</v>
      </c>
      <c r="G902" s="47">
        <v>899</v>
      </c>
      <c r="H902" s="49">
        <v>0</v>
      </c>
    </row>
    <row r="903" spans="1:8" x14ac:dyDescent="0.25">
      <c r="A903" s="160" t="s">
        <v>888</v>
      </c>
      <c r="B903" s="1">
        <v>44084</v>
      </c>
      <c r="C903" s="47">
        <v>128</v>
      </c>
      <c r="D903" s="47">
        <v>1217</v>
      </c>
      <c r="E903" s="48">
        <v>0</v>
      </c>
      <c r="F903" s="47">
        <v>132</v>
      </c>
      <c r="G903" s="47">
        <v>611</v>
      </c>
      <c r="H903" s="49">
        <v>0</v>
      </c>
    </row>
    <row r="904" spans="1:8" x14ac:dyDescent="0.25">
      <c r="A904" s="160" t="s">
        <v>889</v>
      </c>
      <c r="B904" s="1">
        <v>44084</v>
      </c>
      <c r="C904" s="47">
        <v>119</v>
      </c>
      <c r="D904" s="47">
        <v>1327</v>
      </c>
      <c r="E904" s="48">
        <v>0</v>
      </c>
      <c r="F904" s="47">
        <v>102</v>
      </c>
      <c r="G904" s="47">
        <v>380</v>
      </c>
      <c r="H904" s="49">
        <v>0</v>
      </c>
    </row>
    <row r="905" spans="1:8" x14ac:dyDescent="0.25">
      <c r="A905" s="160" t="s">
        <v>890</v>
      </c>
      <c r="B905" s="1">
        <v>44084</v>
      </c>
      <c r="C905" s="47">
        <v>77</v>
      </c>
      <c r="D905" s="47">
        <v>836</v>
      </c>
      <c r="E905" s="48">
        <v>0</v>
      </c>
      <c r="F905" s="47">
        <v>79</v>
      </c>
      <c r="G905" s="47">
        <v>310</v>
      </c>
      <c r="H905" s="49">
        <v>0</v>
      </c>
    </row>
    <row r="906" spans="1:8" x14ac:dyDescent="0.25">
      <c r="A906" s="160" t="s">
        <v>891</v>
      </c>
      <c r="B906" s="1">
        <v>44084</v>
      </c>
      <c r="C906" s="47">
        <v>83</v>
      </c>
      <c r="D906" s="47">
        <v>941</v>
      </c>
      <c r="E906" s="48">
        <v>0</v>
      </c>
      <c r="F906" s="47">
        <v>203</v>
      </c>
      <c r="G906" s="47">
        <v>645</v>
      </c>
      <c r="H906" s="49">
        <v>0</v>
      </c>
    </row>
    <row r="907" spans="1:8" x14ac:dyDescent="0.25">
      <c r="A907" s="160" t="s">
        <v>892</v>
      </c>
      <c r="B907" s="1">
        <v>44084</v>
      </c>
      <c r="C907" s="47">
        <v>135</v>
      </c>
      <c r="D907" s="47">
        <v>895</v>
      </c>
      <c r="E907" s="48">
        <v>0</v>
      </c>
      <c r="F907" s="47">
        <v>138</v>
      </c>
      <c r="G907" s="47">
        <v>261</v>
      </c>
      <c r="H907" s="49">
        <v>0</v>
      </c>
    </row>
    <row r="908" spans="1:8" x14ac:dyDescent="0.25">
      <c r="A908" s="160" t="s">
        <v>886</v>
      </c>
      <c r="B908" s="1">
        <v>44085</v>
      </c>
      <c r="C908" s="47">
        <v>399</v>
      </c>
      <c r="D908" s="47">
        <v>2456</v>
      </c>
      <c r="E908" s="48">
        <v>0</v>
      </c>
      <c r="F908" s="47">
        <v>246</v>
      </c>
      <c r="G908" s="47">
        <v>916</v>
      </c>
      <c r="H908" s="49">
        <v>0</v>
      </c>
    </row>
    <row r="909" spans="1:8" x14ac:dyDescent="0.25">
      <c r="A909" s="160" t="s">
        <v>888</v>
      </c>
      <c r="B909" s="1">
        <v>44085</v>
      </c>
      <c r="C909" s="47">
        <v>140</v>
      </c>
      <c r="D909" s="47">
        <v>1247</v>
      </c>
      <c r="E909" s="48">
        <v>0</v>
      </c>
      <c r="F909" s="47">
        <v>120</v>
      </c>
      <c r="G909" s="47">
        <v>581</v>
      </c>
      <c r="H909" s="49">
        <v>0</v>
      </c>
    </row>
    <row r="910" spans="1:8" x14ac:dyDescent="0.25">
      <c r="A910" s="160" t="s">
        <v>889</v>
      </c>
      <c r="B910" s="1">
        <v>44085</v>
      </c>
      <c r="C910" s="47">
        <v>126</v>
      </c>
      <c r="D910" s="47">
        <v>1281</v>
      </c>
      <c r="E910" s="48">
        <v>0</v>
      </c>
      <c r="F910" s="47">
        <v>95</v>
      </c>
      <c r="G910" s="47">
        <v>428</v>
      </c>
      <c r="H910" s="49">
        <v>0</v>
      </c>
    </row>
    <row r="911" spans="1:8" x14ac:dyDescent="0.25">
      <c r="A911" s="160" t="s">
        <v>890</v>
      </c>
      <c r="B911" s="1">
        <v>44085</v>
      </c>
      <c r="C911" s="47">
        <v>78</v>
      </c>
      <c r="D911" s="47">
        <v>814</v>
      </c>
      <c r="E911" s="48">
        <v>0</v>
      </c>
      <c r="F911" s="47">
        <v>78</v>
      </c>
      <c r="G911" s="47">
        <v>332</v>
      </c>
      <c r="H911" s="49">
        <v>0</v>
      </c>
    </row>
    <row r="912" spans="1:8" x14ac:dyDescent="0.25">
      <c r="A912" s="160" t="s">
        <v>891</v>
      </c>
      <c r="B912" s="1">
        <v>44085</v>
      </c>
      <c r="C912" s="47">
        <v>84</v>
      </c>
      <c r="D912" s="47">
        <v>943</v>
      </c>
      <c r="E912" s="48">
        <v>0</v>
      </c>
      <c r="F912" s="47">
        <v>202</v>
      </c>
      <c r="G912" s="47">
        <v>642</v>
      </c>
      <c r="H912" s="49">
        <v>0</v>
      </c>
    </row>
    <row r="913" spans="1:8" x14ac:dyDescent="0.25">
      <c r="A913" s="160" t="s">
        <v>892</v>
      </c>
      <c r="B913" s="1">
        <v>44085</v>
      </c>
      <c r="C913" s="47">
        <v>138</v>
      </c>
      <c r="D913" s="47">
        <v>863</v>
      </c>
      <c r="E913" s="48">
        <v>0</v>
      </c>
      <c r="F913" s="47">
        <v>135</v>
      </c>
      <c r="G913" s="47">
        <v>293</v>
      </c>
      <c r="H913" s="49">
        <v>0</v>
      </c>
    </row>
    <row r="914" spans="1:8" x14ac:dyDescent="0.25">
      <c r="A914" s="160" t="s">
        <v>886</v>
      </c>
      <c r="B914" s="1">
        <v>44086</v>
      </c>
      <c r="C914" s="47">
        <v>391</v>
      </c>
      <c r="D914" s="47">
        <v>2395</v>
      </c>
      <c r="E914" s="48">
        <v>0</v>
      </c>
      <c r="F914" s="47">
        <v>254</v>
      </c>
      <c r="G914" s="47">
        <v>977</v>
      </c>
      <c r="H914" s="49">
        <v>0</v>
      </c>
    </row>
    <row r="915" spans="1:8" x14ac:dyDescent="0.25">
      <c r="A915" s="160" t="s">
        <v>888</v>
      </c>
      <c r="B915" s="1">
        <v>44086</v>
      </c>
      <c r="C915" s="47">
        <v>131</v>
      </c>
      <c r="D915" s="47">
        <v>1177</v>
      </c>
      <c r="E915" s="48">
        <v>0</v>
      </c>
      <c r="F915" s="47">
        <v>129</v>
      </c>
      <c r="G915" s="47">
        <v>651</v>
      </c>
      <c r="H915" s="49">
        <v>0</v>
      </c>
    </row>
    <row r="916" spans="1:8" x14ac:dyDescent="0.25">
      <c r="A916" s="160" t="s">
        <v>889</v>
      </c>
      <c r="B916" s="1">
        <v>44086</v>
      </c>
      <c r="C916" s="47">
        <v>110</v>
      </c>
      <c r="D916" s="47">
        <v>1196</v>
      </c>
      <c r="E916" s="48">
        <v>0</v>
      </c>
      <c r="F916" s="47">
        <v>111</v>
      </c>
      <c r="G916" s="47">
        <v>513</v>
      </c>
      <c r="H916" s="49">
        <v>0</v>
      </c>
    </row>
    <row r="917" spans="1:8" x14ac:dyDescent="0.25">
      <c r="A917" s="160" t="s">
        <v>890</v>
      </c>
      <c r="B917" s="1">
        <v>44086</v>
      </c>
      <c r="C917" s="47">
        <v>75</v>
      </c>
      <c r="D917" s="47">
        <v>794</v>
      </c>
      <c r="E917" s="48">
        <v>0</v>
      </c>
      <c r="F917" s="47">
        <v>81</v>
      </c>
      <c r="G917" s="47">
        <v>352</v>
      </c>
      <c r="H917" s="49">
        <v>0</v>
      </c>
    </row>
    <row r="918" spans="1:8" x14ac:dyDescent="0.25">
      <c r="A918" s="160" t="s">
        <v>891</v>
      </c>
      <c r="B918" s="1">
        <v>44086</v>
      </c>
      <c r="C918" s="47">
        <v>72</v>
      </c>
      <c r="D918" s="47">
        <v>892</v>
      </c>
      <c r="E918" s="48">
        <v>0</v>
      </c>
      <c r="F918" s="47">
        <v>214</v>
      </c>
      <c r="G918" s="47">
        <v>699</v>
      </c>
      <c r="H918" s="49">
        <v>0</v>
      </c>
    </row>
    <row r="919" spans="1:8" x14ac:dyDescent="0.25">
      <c r="A919" s="160" t="s">
        <v>892</v>
      </c>
      <c r="B919" s="1">
        <v>44086</v>
      </c>
      <c r="C919" s="47">
        <v>143</v>
      </c>
      <c r="D919" s="47">
        <v>819</v>
      </c>
      <c r="E919" s="48">
        <v>0</v>
      </c>
      <c r="F919" s="47">
        <v>130</v>
      </c>
      <c r="G919" s="47">
        <v>337</v>
      </c>
      <c r="H919" s="49">
        <v>0</v>
      </c>
    </row>
    <row r="920" spans="1:8" x14ac:dyDescent="0.25">
      <c r="A920" s="160" t="s">
        <v>886</v>
      </c>
      <c r="B920" s="1">
        <v>44087</v>
      </c>
      <c r="C920" s="47">
        <v>360</v>
      </c>
      <c r="D920" s="47">
        <v>2249</v>
      </c>
      <c r="E920" s="48">
        <v>0</v>
      </c>
      <c r="F920" s="47">
        <v>285</v>
      </c>
      <c r="G920" s="47">
        <v>1123</v>
      </c>
      <c r="H920" s="49">
        <v>0</v>
      </c>
    </row>
    <row r="921" spans="1:8" x14ac:dyDescent="0.25">
      <c r="A921" s="160" t="s">
        <v>888</v>
      </c>
      <c r="B921" s="1">
        <v>44087</v>
      </c>
      <c r="C921" s="47">
        <v>124</v>
      </c>
      <c r="D921" s="47">
        <v>1133</v>
      </c>
      <c r="E921" s="48">
        <v>0</v>
      </c>
      <c r="F921" s="47">
        <v>136</v>
      </c>
      <c r="G921" s="47">
        <v>695</v>
      </c>
      <c r="H921" s="49">
        <v>0</v>
      </c>
    </row>
    <row r="922" spans="1:8" x14ac:dyDescent="0.25">
      <c r="A922" s="160" t="s">
        <v>889</v>
      </c>
      <c r="B922" s="1">
        <v>44087</v>
      </c>
      <c r="C922" s="47">
        <v>109</v>
      </c>
      <c r="D922" s="47">
        <v>1137</v>
      </c>
      <c r="E922" s="48">
        <v>0</v>
      </c>
      <c r="F922" s="47">
        <v>112</v>
      </c>
      <c r="G922" s="47">
        <v>572</v>
      </c>
      <c r="H922" s="49">
        <v>0</v>
      </c>
    </row>
    <row r="923" spans="1:8" x14ac:dyDescent="0.25">
      <c r="A923" s="160" t="s">
        <v>890</v>
      </c>
      <c r="B923" s="1">
        <v>44087</v>
      </c>
      <c r="C923" s="47">
        <v>74</v>
      </c>
      <c r="D923" s="47">
        <v>780</v>
      </c>
      <c r="E923" s="48">
        <v>0</v>
      </c>
      <c r="F923" s="47">
        <v>82</v>
      </c>
      <c r="G923" s="47">
        <v>366</v>
      </c>
      <c r="H923" s="49">
        <v>0</v>
      </c>
    </row>
    <row r="924" spans="1:8" x14ac:dyDescent="0.25">
      <c r="A924" s="160" t="s">
        <v>891</v>
      </c>
      <c r="B924" s="1">
        <v>44087</v>
      </c>
      <c r="C924" s="47">
        <v>65</v>
      </c>
      <c r="D924" s="47">
        <v>831</v>
      </c>
      <c r="E924" s="48">
        <v>0</v>
      </c>
      <c r="F924" s="47">
        <v>221</v>
      </c>
      <c r="G924" s="47">
        <v>754</v>
      </c>
      <c r="H924" s="49">
        <v>0</v>
      </c>
    </row>
    <row r="925" spans="1:8" x14ac:dyDescent="0.25">
      <c r="A925" s="160" t="s">
        <v>892</v>
      </c>
      <c r="B925" s="1">
        <v>44087</v>
      </c>
      <c r="C925" s="47">
        <v>134</v>
      </c>
      <c r="D925" s="47">
        <v>797</v>
      </c>
      <c r="E925" s="48">
        <v>0</v>
      </c>
      <c r="F925" s="47">
        <v>139</v>
      </c>
      <c r="G925" s="47">
        <v>361</v>
      </c>
      <c r="H925" s="49">
        <v>0</v>
      </c>
    </row>
    <row r="926" spans="1:8" x14ac:dyDescent="0.25">
      <c r="A926" s="160" t="s">
        <v>886</v>
      </c>
      <c r="B926" s="1">
        <v>44088</v>
      </c>
      <c r="C926" s="47">
        <v>367</v>
      </c>
      <c r="D926" s="47">
        <v>2314</v>
      </c>
      <c r="E926" s="48">
        <v>0</v>
      </c>
      <c r="F926" s="47">
        <v>278</v>
      </c>
      <c r="G926" s="47">
        <v>1017</v>
      </c>
      <c r="H926" s="49">
        <v>0</v>
      </c>
    </row>
    <row r="927" spans="1:8" x14ac:dyDescent="0.25">
      <c r="A927" s="160" t="s">
        <v>888</v>
      </c>
      <c r="B927" s="1">
        <v>44088</v>
      </c>
      <c r="C927" s="47">
        <v>119</v>
      </c>
      <c r="D927" s="47">
        <v>1116</v>
      </c>
      <c r="E927" s="48">
        <v>0</v>
      </c>
      <c r="F927" s="47">
        <v>141</v>
      </c>
      <c r="G927" s="47">
        <v>712</v>
      </c>
      <c r="H927" s="49">
        <v>0</v>
      </c>
    </row>
    <row r="928" spans="1:8" x14ac:dyDescent="0.25">
      <c r="A928" s="160" t="s">
        <v>889</v>
      </c>
      <c r="B928" s="1">
        <v>44088</v>
      </c>
      <c r="C928" s="47">
        <v>95</v>
      </c>
      <c r="D928" s="47">
        <v>1127</v>
      </c>
      <c r="E928" s="48">
        <v>0</v>
      </c>
      <c r="F928" s="47">
        <v>126</v>
      </c>
      <c r="G928" s="47">
        <v>580</v>
      </c>
      <c r="H928" s="49">
        <v>0</v>
      </c>
    </row>
    <row r="929" spans="1:8" x14ac:dyDescent="0.25">
      <c r="A929" s="160" t="s">
        <v>890</v>
      </c>
      <c r="B929" s="1">
        <v>44088</v>
      </c>
      <c r="C929" s="47">
        <v>71</v>
      </c>
      <c r="D929" s="47">
        <v>797</v>
      </c>
      <c r="E929" s="48">
        <v>0</v>
      </c>
      <c r="F929" s="47">
        <v>85</v>
      </c>
      <c r="G929" s="47">
        <v>349</v>
      </c>
      <c r="H929" s="49">
        <v>0</v>
      </c>
    </row>
    <row r="930" spans="1:8" x14ac:dyDescent="0.25">
      <c r="A930" s="160" t="s">
        <v>891</v>
      </c>
      <c r="B930" s="1">
        <v>44088</v>
      </c>
      <c r="C930" s="47">
        <v>80</v>
      </c>
      <c r="D930" s="47">
        <v>844</v>
      </c>
      <c r="E930" s="48">
        <v>0</v>
      </c>
      <c r="F930" s="47">
        <v>206</v>
      </c>
      <c r="G930" s="47">
        <v>739</v>
      </c>
      <c r="H930" s="49">
        <v>0</v>
      </c>
    </row>
    <row r="931" spans="1:8" x14ac:dyDescent="0.25">
      <c r="A931" s="160" t="s">
        <v>892</v>
      </c>
      <c r="B931" s="1">
        <v>44088</v>
      </c>
      <c r="C931" s="47">
        <v>131</v>
      </c>
      <c r="D931" s="47">
        <v>826</v>
      </c>
      <c r="E931" s="48">
        <v>0</v>
      </c>
      <c r="F931" s="47">
        <v>142</v>
      </c>
      <c r="G931" s="47">
        <v>330</v>
      </c>
      <c r="H931" s="49">
        <v>0</v>
      </c>
    </row>
    <row r="932" spans="1:8" x14ac:dyDescent="0.25">
      <c r="A932" s="160" t="s">
        <v>886</v>
      </c>
      <c r="B932" s="1">
        <v>44089</v>
      </c>
      <c r="C932" s="47">
        <v>389</v>
      </c>
      <c r="D932" s="47">
        <v>2510</v>
      </c>
      <c r="E932" s="48">
        <v>0</v>
      </c>
      <c r="F932" s="47">
        <v>256</v>
      </c>
      <c r="G932" s="47">
        <v>827</v>
      </c>
      <c r="H932" s="49">
        <v>0</v>
      </c>
    </row>
    <row r="933" spans="1:8" x14ac:dyDescent="0.25">
      <c r="A933" s="160" t="s">
        <v>888</v>
      </c>
      <c r="B933" s="1">
        <v>44089</v>
      </c>
      <c r="C933" s="47">
        <v>123</v>
      </c>
      <c r="D933" s="47">
        <v>1182</v>
      </c>
      <c r="E933" s="48">
        <v>0</v>
      </c>
      <c r="F933" s="47">
        <v>137</v>
      </c>
      <c r="G933" s="47">
        <v>646</v>
      </c>
      <c r="H933" s="49">
        <v>0</v>
      </c>
    </row>
    <row r="934" spans="1:8" x14ac:dyDescent="0.25">
      <c r="A934" s="160" t="s">
        <v>889</v>
      </c>
      <c r="B934" s="1">
        <v>44089</v>
      </c>
      <c r="C934" s="47">
        <v>111</v>
      </c>
      <c r="D934" s="47">
        <v>1243</v>
      </c>
      <c r="E934" s="48">
        <v>0</v>
      </c>
      <c r="F934" s="47">
        <v>110</v>
      </c>
      <c r="G934" s="47">
        <v>465</v>
      </c>
      <c r="H934" s="49">
        <v>0</v>
      </c>
    </row>
    <row r="935" spans="1:8" x14ac:dyDescent="0.25">
      <c r="A935" s="160" t="s">
        <v>890</v>
      </c>
      <c r="B935" s="1">
        <v>44089</v>
      </c>
      <c r="C935" s="47">
        <v>83</v>
      </c>
      <c r="D935" s="47">
        <v>816</v>
      </c>
      <c r="E935" s="48">
        <v>0</v>
      </c>
      <c r="F935" s="47">
        <v>73</v>
      </c>
      <c r="G935" s="47">
        <v>330</v>
      </c>
      <c r="H935" s="49">
        <v>0</v>
      </c>
    </row>
    <row r="936" spans="1:8" x14ac:dyDescent="0.25">
      <c r="A936" s="160" t="s">
        <v>891</v>
      </c>
      <c r="B936" s="1">
        <v>44089</v>
      </c>
      <c r="C936" s="47">
        <v>80</v>
      </c>
      <c r="D936" s="47">
        <v>886</v>
      </c>
      <c r="E936" s="48">
        <v>0</v>
      </c>
      <c r="F936" s="47">
        <v>206</v>
      </c>
      <c r="G936" s="47">
        <v>705</v>
      </c>
      <c r="H936" s="49">
        <v>0</v>
      </c>
    </row>
    <row r="937" spans="1:8" x14ac:dyDescent="0.25">
      <c r="A937" s="160" t="s">
        <v>892</v>
      </c>
      <c r="B937" s="1">
        <v>44089</v>
      </c>
      <c r="C937" s="47">
        <v>144</v>
      </c>
      <c r="D937" s="47">
        <v>879</v>
      </c>
      <c r="E937" s="48">
        <v>0</v>
      </c>
      <c r="F937" s="47">
        <v>129</v>
      </c>
      <c r="G937" s="47">
        <v>269</v>
      </c>
      <c r="H937" s="49">
        <v>0</v>
      </c>
    </row>
    <row r="938" spans="1:8" x14ac:dyDescent="0.25">
      <c r="A938" s="160" t="s">
        <v>886</v>
      </c>
      <c r="B938" s="1">
        <v>44090</v>
      </c>
      <c r="C938" s="47">
        <v>385</v>
      </c>
      <c r="D938" s="47">
        <v>2540</v>
      </c>
      <c r="E938" s="48">
        <v>0</v>
      </c>
      <c r="F938" s="47">
        <v>260</v>
      </c>
      <c r="G938" s="47">
        <v>797</v>
      </c>
      <c r="H938" s="49">
        <v>0</v>
      </c>
    </row>
    <row r="939" spans="1:8" x14ac:dyDescent="0.25">
      <c r="A939" s="160" t="s">
        <v>888</v>
      </c>
      <c r="B939" s="1">
        <v>44090</v>
      </c>
      <c r="C939" s="47">
        <v>126</v>
      </c>
      <c r="D939" s="47">
        <v>1225</v>
      </c>
      <c r="E939" s="48">
        <v>0</v>
      </c>
      <c r="F939" s="47">
        <v>134</v>
      </c>
      <c r="G939" s="47">
        <v>603</v>
      </c>
      <c r="H939" s="49">
        <v>0</v>
      </c>
    </row>
    <row r="940" spans="1:8" x14ac:dyDescent="0.25">
      <c r="A940" s="160" t="s">
        <v>889</v>
      </c>
      <c r="B940" s="1">
        <v>44090</v>
      </c>
      <c r="C940" s="47">
        <v>117</v>
      </c>
      <c r="D940" s="47">
        <v>1265</v>
      </c>
      <c r="E940" s="48">
        <v>0</v>
      </c>
      <c r="F940" s="47">
        <v>104</v>
      </c>
      <c r="G940" s="47">
        <v>447</v>
      </c>
      <c r="H940" s="49">
        <v>0</v>
      </c>
    </row>
    <row r="941" spans="1:8" x14ac:dyDescent="0.25">
      <c r="A941" s="160" t="s">
        <v>890</v>
      </c>
      <c r="B941" s="1">
        <v>44090</v>
      </c>
      <c r="C941" s="47">
        <v>82</v>
      </c>
      <c r="D941" s="47">
        <v>816</v>
      </c>
      <c r="E941" s="48">
        <v>0</v>
      </c>
      <c r="F941" s="47">
        <v>74</v>
      </c>
      <c r="G941" s="47">
        <v>330</v>
      </c>
      <c r="H941" s="49">
        <v>0</v>
      </c>
    </row>
    <row r="942" spans="1:8" x14ac:dyDescent="0.25">
      <c r="A942" s="160" t="s">
        <v>891</v>
      </c>
      <c r="B942" s="1">
        <v>44090</v>
      </c>
      <c r="C942" s="47">
        <v>87</v>
      </c>
      <c r="D942" s="47">
        <v>917</v>
      </c>
      <c r="E942" s="48">
        <v>0</v>
      </c>
      <c r="F942" s="47">
        <v>199</v>
      </c>
      <c r="G942" s="47">
        <v>672</v>
      </c>
      <c r="H942" s="49">
        <v>0</v>
      </c>
    </row>
    <row r="943" spans="1:8" x14ac:dyDescent="0.25">
      <c r="A943" s="160" t="s">
        <v>892</v>
      </c>
      <c r="B943" s="1">
        <v>44090</v>
      </c>
      <c r="C943" s="47">
        <v>147</v>
      </c>
      <c r="D943" s="47">
        <v>905</v>
      </c>
      <c r="E943" s="48">
        <v>0</v>
      </c>
      <c r="F943" s="47">
        <v>126</v>
      </c>
      <c r="G943" s="47">
        <v>247</v>
      </c>
      <c r="H943" s="49">
        <v>0</v>
      </c>
    </row>
    <row r="944" spans="1:8" x14ac:dyDescent="0.25">
      <c r="A944" s="160" t="s">
        <v>886</v>
      </c>
      <c r="B944" s="1">
        <v>44091</v>
      </c>
      <c r="C944" s="47">
        <v>409</v>
      </c>
      <c r="D944" s="47">
        <v>2585</v>
      </c>
      <c r="E944" s="48">
        <v>0</v>
      </c>
      <c r="F944" s="47">
        <v>236</v>
      </c>
      <c r="G944" s="47">
        <v>752</v>
      </c>
      <c r="H944" s="49">
        <v>0</v>
      </c>
    </row>
    <row r="945" spans="1:8" x14ac:dyDescent="0.25">
      <c r="A945" s="160" t="s">
        <v>888</v>
      </c>
      <c r="B945" s="1">
        <v>44091</v>
      </c>
      <c r="C945" s="47">
        <v>130</v>
      </c>
      <c r="D945" s="47">
        <v>1195</v>
      </c>
      <c r="E945" s="48">
        <v>0</v>
      </c>
      <c r="F945" s="47">
        <v>130</v>
      </c>
      <c r="G945" s="47">
        <v>633</v>
      </c>
      <c r="H945" s="49">
        <v>0</v>
      </c>
    </row>
    <row r="946" spans="1:8" x14ac:dyDescent="0.25">
      <c r="A946" s="160" t="s">
        <v>889</v>
      </c>
      <c r="B946" s="1">
        <v>44091</v>
      </c>
      <c r="C946" s="47">
        <v>120</v>
      </c>
      <c r="D946" s="47">
        <v>1293</v>
      </c>
      <c r="E946" s="48">
        <v>0</v>
      </c>
      <c r="F946" s="47">
        <v>101</v>
      </c>
      <c r="G946" s="47">
        <v>416</v>
      </c>
      <c r="H946" s="49">
        <v>0</v>
      </c>
    </row>
    <row r="947" spans="1:8" x14ac:dyDescent="0.25">
      <c r="A947" s="160" t="s">
        <v>890</v>
      </c>
      <c r="B947" s="1">
        <v>44091</v>
      </c>
      <c r="C947" s="47">
        <v>82</v>
      </c>
      <c r="D947" s="47">
        <v>796</v>
      </c>
      <c r="E947" s="48">
        <v>0</v>
      </c>
      <c r="F947" s="47">
        <v>74</v>
      </c>
      <c r="G947" s="47">
        <v>350</v>
      </c>
      <c r="H947" s="49">
        <v>0</v>
      </c>
    </row>
    <row r="948" spans="1:8" x14ac:dyDescent="0.25">
      <c r="A948" s="160" t="s">
        <v>891</v>
      </c>
      <c r="B948" s="1">
        <v>44091</v>
      </c>
      <c r="C948" s="47">
        <v>81</v>
      </c>
      <c r="D948" s="47">
        <v>901</v>
      </c>
      <c r="E948" s="48">
        <v>0</v>
      </c>
      <c r="F948" s="47">
        <v>205</v>
      </c>
      <c r="G948" s="47">
        <v>686</v>
      </c>
      <c r="H948" s="49">
        <v>0</v>
      </c>
    </row>
    <row r="949" spans="1:8" x14ac:dyDescent="0.25">
      <c r="A949" s="160" t="s">
        <v>892</v>
      </c>
      <c r="B949" s="1">
        <v>44091</v>
      </c>
      <c r="C949" s="47">
        <v>146</v>
      </c>
      <c r="D949" s="47">
        <v>913</v>
      </c>
      <c r="E949" s="48">
        <v>0</v>
      </c>
      <c r="F949" s="47">
        <v>127</v>
      </c>
      <c r="G949" s="47">
        <v>245</v>
      </c>
      <c r="H949" s="49">
        <v>0</v>
      </c>
    </row>
    <row r="950" spans="1:8" x14ac:dyDescent="0.25">
      <c r="A950" s="160" t="s">
        <v>886</v>
      </c>
      <c r="B950" s="1">
        <v>44092</v>
      </c>
      <c r="C950" s="47">
        <v>408</v>
      </c>
      <c r="D950" s="47">
        <v>2604</v>
      </c>
      <c r="E950" s="48">
        <v>0</v>
      </c>
      <c r="F950" s="47">
        <v>237</v>
      </c>
      <c r="G950" s="47">
        <v>733</v>
      </c>
      <c r="H950" s="49">
        <v>0</v>
      </c>
    </row>
    <row r="951" spans="1:8" x14ac:dyDescent="0.25">
      <c r="A951" s="160" t="s">
        <v>888</v>
      </c>
      <c r="B951" s="1">
        <v>44092</v>
      </c>
      <c r="C951" s="47">
        <v>139</v>
      </c>
      <c r="D951" s="47">
        <v>1175</v>
      </c>
      <c r="E951" s="48">
        <v>0</v>
      </c>
      <c r="F951" s="47">
        <v>121</v>
      </c>
      <c r="G951" s="47">
        <v>653</v>
      </c>
      <c r="H951" s="49">
        <v>0</v>
      </c>
    </row>
    <row r="952" spans="1:8" x14ac:dyDescent="0.25">
      <c r="A952" s="160" t="s">
        <v>889</v>
      </c>
      <c r="B952" s="1">
        <v>44092</v>
      </c>
      <c r="C952" s="47">
        <v>122</v>
      </c>
      <c r="D952" s="47">
        <v>1271</v>
      </c>
      <c r="E952" s="48">
        <v>0</v>
      </c>
      <c r="F952" s="47">
        <v>99</v>
      </c>
      <c r="G952" s="47">
        <v>436</v>
      </c>
      <c r="H952" s="49">
        <v>0</v>
      </c>
    </row>
    <row r="953" spans="1:8" x14ac:dyDescent="0.25">
      <c r="A953" s="160" t="s">
        <v>890</v>
      </c>
      <c r="B953" s="1">
        <v>44092</v>
      </c>
      <c r="C953" s="47">
        <v>78</v>
      </c>
      <c r="D953" s="47">
        <v>784</v>
      </c>
      <c r="E953" s="48">
        <v>0</v>
      </c>
      <c r="F953" s="47">
        <v>78</v>
      </c>
      <c r="G953" s="47">
        <v>362</v>
      </c>
      <c r="H953" s="49">
        <v>0</v>
      </c>
    </row>
    <row r="954" spans="1:8" x14ac:dyDescent="0.25">
      <c r="A954" s="160" t="s">
        <v>891</v>
      </c>
      <c r="B954" s="1">
        <v>44092</v>
      </c>
      <c r="C954" s="47">
        <v>81</v>
      </c>
      <c r="D954" s="47">
        <v>895</v>
      </c>
      <c r="E954" s="48">
        <v>0</v>
      </c>
      <c r="F954" s="47">
        <v>205</v>
      </c>
      <c r="G954" s="47">
        <v>693</v>
      </c>
      <c r="H954" s="49">
        <v>0</v>
      </c>
    </row>
    <row r="955" spans="1:8" x14ac:dyDescent="0.25">
      <c r="A955" s="160" t="s">
        <v>892</v>
      </c>
      <c r="B955" s="1">
        <v>44092</v>
      </c>
      <c r="C955" s="47">
        <v>149</v>
      </c>
      <c r="D955" s="47">
        <v>903</v>
      </c>
      <c r="E955" s="48">
        <v>0</v>
      </c>
      <c r="F955" s="47">
        <v>124</v>
      </c>
      <c r="G955" s="47">
        <v>255</v>
      </c>
      <c r="H955" s="49">
        <v>0</v>
      </c>
    </row>
    <row r="956" spans="1:8" x14ac:dyDescent="0.25">
      <c r="A956" s="160" t="s">
        <v>886</v>
      </c>
      <c r="B956" s="1">
        <v>44093</v>
      </c>
      <c r="C956" s="47">
        <v>416</v>
      </c>
      <c r="D956" s="47">
        <v>2542</v>
      </c>
      <c r="E956" s="48">
        <v>0</v>
      </c>
      <c r="F956" s="47">
        <v>229</v>
      </c>
      <c r="G956" s="47">
        <v>795</v>
      </c>
      <c r="H956" s="49">
        <v>0</v>
      </c>
    </row>
    <row r="957" spans="1:8" x14ac:dyDescent="0.25">
      <c r="A957" s="160" t="s">
        <v>888</v>
      </c>
      <c r="B957" s="1">
        <v>44093</v>
      </c>
      <c r="C957" s="47">
        <v>143</v>
      </c>
      <c r="D957" s="47">
        <v>1117</v>
      </c>
      <c r="E957" s="48">
        <v>0</v>
      </c>
      <c r="F957" s="47">
        <v>117</v>
      </c>
      <c r="G957" s="47">
        <v>711</v>
      </c>
      <c r="H957" s="49">
        <v>0</v>
      </c>
    </row>
    <row r="958" spans="1:8" x14ac:dyDescent="0.25">
      <c r="A958" s="160" t="s">
        <v>889</v>
      </c>
      <c r="B958" s="1">
        <v>44093</v>
      </c>
      <c r="C958" s="47">
        <v>131</v>
      </c>
      <c r="D958" s="47">
        <v>1224</v>
      </c>
      <c r="E958" s="48">
        <v>0</v>
      </c>
      <c r="F958" s="47">
        <v>89</v>
      </c>
      <c r="G958" s="47">
        <v>483</v>
      </c>
      <c r="H958" s="49">
        <v>0</v>
      </c>
    </row>
    <row r="959" spans="1:8" x14ac:dyDescent="0.25">
      <c r="A959" s="160" t="s">
        <v>890</v>
      </c>
      <c r="B959" s="1">
        <v>44093</v>
      </c>
      <c r="C959" s="47">
        <v>75</v>
      </c>
      <c r="D959" s="47">
        <v>750</v>
      </c>
      <c r="E959" s="48">
        <v>0</v>
      </c>
      <c r="F959" s="47">
        <v>81</v>
      </c>
      <c r="G959" s="47">
        <v>396</v>
      </c>
      <c r="H959" s="49">
        <v>0</v>
      </c>
    </row>
    <row r="960" spans="1:8" x14ac:dyDescent="0.25">
      <c r="A960" s="160" t="s">
        <v>891</v>
      </c>
      <c r="B960" s="1">
        <v>44093</v>
      </c>
      <c r="C960" s="47">
        <v>85</v>
      </c>
      <c r="D960" s="47">
        <v>873</v>
      </c>
      <c r="E960" s="48">
        <v>0</v>
      </c>
      <c r="F960" s="47">
        <v>201</v>
      </c>
      <c r="G960" s="47">
        <v>704</v>
      </c>
      <c r="H960" s="49">
        <v>0</v>
      </c>
    </row>
    <row r="961" spans="1:8" x14ac:dyDescent="0.25">
      <c r="A961" s="160" t="s">
        <v>892</v>
      </c>
      <c r="B961" s="1">
        <v>44093</v>
      </c>
      <c r="C961" s="47">
        <v>145</v>
      </c>
      <c r="D961" s="47">
        <v>881</v>
      </c>
      <c r="E961" s="48">
        <v>0</v>
      </c>
      <c r="F961" s="47">
        <v>128</v>
      </c>
      <c r="G961" s="47">
        <v>271</v>
      </c>
      <c r="H961" s="49">
        <v>0</v>
      </c>
    </row>
    <row r="962" spans="1:8" x14ac:dyDescent="0.25">
      <c r="A962" s="160" t="s">
        <v>886</v>
      </c>
      <c r="B962" s="1">
        <v>44094</v>
      </c>
      <c r="C962" s="47">
        <v>368</v>
      </c>
      <c r="D962" s="47">
        <v>2404</v>
      </c>
      <c r="E962" s="48">
        <v>0</v>
      </c>
      <c r="F962" s="47">
        <v>277</v>
      </c>
      <c r="G962" s="47">
        <v>933</v>
      </c>
      <c r="H962" s="49">
        <v>0</v>
      </c>
    </row>
    <row r="963" spans="1:8" x14ac:dyDescent="0.25">
      <c r="A963" s="160" t="s">
        <v>888</v>
      </c>
      <c r="B963" s="1">
        <v>44094</v>
      </c>
      <c r="C963" s="47">
        <v>130</v>
      </c>
      <c r="D963" s="47">
        <v>1058</v>
      </c>
      <c r="E963" s="48">
        <v>0</v>
      </c>
      <c r="F963" s="47">
        <v>130</v>
      </c>
      <c r="G963" s="47">
        <v>770</v>
      </c>
      <c r="H963" s="49">
        <v>0</v>
      </c>
    </row>
    <row r="964" spans="1:8" x14ac:dyDescent="0.25">
      <c r="A964" s="160" t="s">
        <v>889</v>
      </c>
      <c r="B964" s="1">
        <v>44094</v>
      </c>
      <c r="C964" s="47">
        <v>129</v>
      </c>
      <c r="D964" s="47">
        <v>1130</v>
      </c>
      <c r="E964" s="48">
        <v>0</v>
      </c>
      <c r="F964" s="47">
        <v>92</v>
      </c>
      <c r="G964" s="47">
        <v>577</v>
      </c>
      <c r="H964" s="49">
        <v>0</v>
      </c>
    </row>
    <row r="965" spans="1:8" x14ac:dyDescent="0.25">
      <c r="A965" s="160" t="s">
        <v>890</v>
      </c>
      <c r="B965" s="1">
        <v>44094</v>
      </c>
      <c r="C965" s="47">
        <v>73</v>
      </c>
      <c r="D965" s="47">
        <v>708</v>
      </c>
      <c r="E965" s="48">
        <v>0</v>
      </c>
      <c r="F965" s="47">
        <v>83</v>
      </c>
      <c r="G965" s="47">
        <v>438</v>
      </c>
      <c r="H965" s="49">
        <v>0</v>
      </c>
    </row>
    <row r="966" spans="1:8" x14ac:dyDescent="0.25">
      <c r="A966" s="160" t="s">
        <v>891</v>
      </c>
      <c r="B966" s="1">
        <v>44094</v>
      </c>
      <c r="C966" s="47">
        <v>77</v>
      </c>
      <c r="D966" s="47">
        <v>845</v>
      </c>
      <c r="E966" s="48">
        <v>0</v>
      </c>
      <c r="F966" s="47">
        <v>209</v>
      </c>
      <c r="G966" s="47">
        <v>737</v>
      </c>
      <c r="H966" s="49">
        <v>0</v>
      </c>
    </row>
    <row r="967" spans="1:8" x14ac:dyDescent="0.25">
      <c r="A967" s="160" t="s">
        <v>892</v>
      </c>
      <c r="B967" s="1">
        <v>44094</v>
      </c>
      <c r="C967" s="47">
        <v>130</v>
      </c>
      <c r="D967" s="47">
        <v>839</v>
      </c>
      <c r="E967" s="48">
        <v>0</v>
      </c>
      <c r="F967" s="47">
        <v>143</v>
      </c>
      <c r="G967" s="47">
        <v>313</v>
      </c>
      <c r="H967" s="49">
        <v>0</v>
      </c>
    </row>
    <row r="968" spans="1:8" x14ac:dyDescent="0.25">
      <c r="A968" s="160" t="s">
        <v>886</v>
      </c>
      <c r="B968" s="1">
        <v>44095</v>
      </c>
      <c r="C968" s="47">
        <v>373</v>
      </c>
      <c r="D968" s="47">
        <v>2427</v>
      </c>
      <c r="E968" s="48">
        <v>0</v>
      </c>
      <c r="F968" s="47">
        <v>272</v>
      </c>
      <c r="G968" s="47">
        <v>910</v>
      </c>
      <c r="H968" s="49">
        <v>0</v>
      </c>
    </row>
    <row r="969" spans="1:8" x14ac:dyDescent="0.25">
      <c r="A969" s="160" t="s">
        <v>888</v>
      </c>
      <c r="B969" s="1">
        <v>44095</v>
      </c>
      <c r="C969" s="47">
        <v>127</v>
      </c>
      <c r="D969" s="47">
        <v>1060</v>
      </c>
      <c r="E969" s="48">
        <v>0</v>
      </c>
      <c r="F969" s="47">
        <v>133</v>
      </c>
      <c r="G969" s="47">
        <v>768</v>
      </c>
      <c r="H969" s="49">
        <v>0</v>
      </c>
    </row>
    <row r="970" spans="1:8" x14ac:dyDescent="0.25">
      <c r="A970" s="160" t="s">
        <v>889</v>
      </c>
      <c r="B970" s="1">
        <v>44095</v>
      </c>
      <c r="C970" s="47">
        <v>126</v>
      </c>
      <c r="D970" s="47">
        <v>1149</v>
      </c>
      <c r="E970" s="48">
        <v>0</v>
      </c>
      <c r="F970" s="47">
        <v>95</v>
      </c>
      <c r="G970" s="47">
        <v>558</v>
      </c>
      <c r="H970" s="49">
        <v>0</v>
      </c>
    </row>
    <row r="971" spans="1:8" x14ac:dyDescent="0.25">
      <c r="A971" s="160" t="s">
        <v>890</v>
      </c>
      <c r="B971" s="1">
        <v>44095</v>
      </c>
      <c r="C971" s="47">
        <v>75</v>
      </c>
      <c r="D971" s="47">
        <v>716</v>
      </c>
      <c r="E971" s="48">
        <v>0</v>
      </c>
      <c r="F971" s="47">
        <v>81</v>
      </c>
      <c r="G971" s="47">
        <v>430</v>
      </c>
      <c r="H971" s="49">
        <v>0</v>
      </c>
    </row>
    <row r="972" spans="1:8" x14ac:dyDescent="0.25">
      <c r="A972" s="160" t="s">
        <v>891</v>
      </c>
      <c r="B972" s="1">
        <v>44095</v>
      </c>
      <c r="C972" s="47">
        <v>72</v>
      </c>
      <c r="D972" s="47">
        <v>849</v>
      </c>
      <c r="E972" s="48">
        <v>0</v>
      </c>
      <c r="F972" s="47">
        <v>214</v>
      </c>
      <c r="G972" s="47">
        <v>733</v>
      </c>
      <c r="H972" s="49">
        <v>0</v>
      </c>
    </row>
    <row r="973" spans="1:8" x14ac:dyDescent="0.25">
      <c r="A973" s="160" t="s">
        <v>892</v>
      </c>
      <c r="B973" s="1">
        <v>44095</v>
      </c>
      <c r="C973" s="47">
        <v>136</v>
      </c>
      <c r="D973" s="47">
        <v>845</v>
      </c>
      <c r="E973" s="48">
        <v>0</v>
      </c>
      <c r="F973" s="47">
        <v>137</v>
      </c>
      <c r="G973" s="47">
        <v>307</v>
      </c>
      <c r="H973" s="49">
        <v>0</v>
      </c>
    </row>
    <row r="974" spans="1:8" x14ac:dyDescent="0.25">
      <c r="A974" s="160" t="s">
        <v>886</v>
      </c>
      <c r="B974" s="1">
        <v>44096</v>
      </c>
      <c r="C974" s="47">
        <v>398</v>
      </c>
      <c r="D974" s="47">
        <v>2570</v>
      </c>
      <c r="E974" s="48">
        <v>0</v>
      </c>
      <c r="F974" s="47">
        <v>247</v>
      </c>
      <c r="G974" s="47">
        <v>767</v>
      </c>
      <c r="H974" s="49">
        <v>0</v>
      </c>
    </row>
    <row r="975" spans="1:8" x14ac:dyDescent="0.25">
      <c r="A975" s="160" t="s">
        <v>888</v>
      </c>
      <c r="B975" s="1">
        <v>44096</v>
      </c>
      <c r="C975" s="47">
        <v>135</v>
      </c>
      <c r="D975" s="47">
        <v>1201</v>
      </c>
      <c r="E975" s="48">
        <v>0</v>
      </c>
      <c r="F975" s="47">
        <v>125</v>
      </c>
      <c r="G975" s="47">
        <v>627</v>
      </c>
      <c r="H975" s="49">
        <v>0</v>
      </c>
    </row>
    <row r="976" spans="1:8" x14ac:dyDescent="0.25">
      <c r="A976" s="160" t="s">
        <v>889</v>
      </c>
      <c r="B976" s="1">
        <v>44096</v>
      </c>
      <c r="C976" s="47">
        <v>128</v>
      </c>
      <c r="D976" s="47">
        <v>1269</v>
      </c>
      <c r="E976" s="48">
        <v>0</v>
      </c>
      <c r="F976" s="47">
        <v>93</v>
      </c>
      <c r="G976" s="47">
        <v>438</v>
      </c>
      <c r="H976" s="49">
        <v>0</v>
      </c>
    </row>
    <row r="977" spans="1:8" x14ac:dyDescent="0.25">
      <c r="A977" s="160" t="s">
        <v>890</v>
      </c>
      <c r="B977" s="1">
        <v>44096</v>
      </c>
      <c r="C977" s="47">
        <v>77</v>
      </c>
      <c r="D977" s="47">
        <v>788</v>
      </c>
      <c r="E977" s="48">
        <v>0</v>
      </c>
      <c r="F977" s="47">
        <v>79</v>
      </c>
      <c r="G977" s="47">
        <v>358</v>
      </c>
      <c r="H977" s="49">
        <v>0</v>
      </c>
    </row>
    <row r="978" spans="1:8" x14ac:dyDescent="0.25">
      <c r="A978" s="160" t="s">
        <v>891</v>
      </c>
      <c r="B978" s="1">
        <v>44096</v>
      </c>
      <c r="C978" s="47">
        <v>80</v>
      </c>
      <c r="D978" s="47">
        <v>885</v>
      </c>
      <c r="E978" s="48">
        <v>0</v>
      </c>
      <c r="F978" s="47">
        <v>206</v>
      </c>
      <c r="G978" s="47">
        <v>697</v>
      </c>
      <c r="H978" s="49">
        <v>0</v>
      </c>
    </row>
    <row r="979" spans="1:8" x14ac:dyDescent="0.25">
      <c r="A979" s="160" t="s">
        <v>892</v>
      </c>
      <c r="B979" s="1">
        <v>44096</v>
      </c>
      <c r="C979" s="47">
        <v>148</v>
      </c>
      <c r="D979" s="47">
        <v>899</v>
      </c>
      <c r="E979" s="48">
        <v>0</v>
      </c>
      <c r="F979" s="47">
        <v>125</v>
      </c>
      <c r="G979" s="47">
        <v>253</v>
      </c>
      <c r="H979" s="49">
        <v>0</v>
      </c>
    </row>
    <row r="980" spans="1:8" x14ac:dyDescent="0.25">
      <c r="A980" s="160" t="s">
        <v>886</v>
      </c>
      <c r="B980" s="1">
        <v>44097</v>
      </c>
      <c r="C980" s="47">
        <v>393</v>
      </c>
      <c r="D980" s="47">
        <v>2629</v>
      </c>
      <c r="E980" s="48">
        <v>0</v>
      </c>
      <c r="F980" s="47">
        <v>252</v>
      </c>
      <c r="G980" s="47">
        <v>708</v>
      </c>
      <c r="H980" s="49">
        <v>0</v>
      </c>
    </row>
    <row r="981" spans="1:8" x14ac:dyDescent="0.25">
      <c r="A981" s="160" t="s">
        <v>888</v>
      </c>
      <c r="B981" s="1">
        <v>44097</v>
      </c>
      <c r="C981" s="47">
        <v>145</v>
      </c>
      <c r="D981" s="47">
        <v>1237</v>
      </c>
      <c r="E981" s="48">
        <v>0</v>
      </c>
      <c r="F981" s="47">
        <v>115</v>
      </c>
      <c r="G981" s="47">
        <v>591</v>
      </c>
      <c r="H981" s="49">
        <v>0</v>
      </c>
    </row>
    <row r="982" spans="1:8" x14ac:dyDescent="0.25">
      <c r="A982" s="160" t="s">
        <v>889</v>
      </c>
      <c r="B982" s="1">
        <v>44097</v>
      </c>
      <c r="C982" s="47">
        <v>130</v>
      </c>
      <c r="D982" s="47">
        <v>1303</v>
      </c>
      <c r="E982" s="48">
        <v>0</v>
      </c>
      <c r="F982" s="47">
        <v>91</v>
      </c>
      <c r="G982" s="47">
        <v>404</v>
      </c>
      <c r="H982" s="49">
        <v>0</v>
      </c>
    </row>
    <row r="983" spans="1:8" x14ac:dyDescent="0.25">
      <c r="A983" s="160" t="s">
        <v>890</v>
      </c>
      <c r="B983" s="1">
        <v>44097</v>
      </c>
      <c r="C983" s="47">
        <v>83</v>
      </c>
      <c r="D983" s="47">
        <v>788</v>
      </c>
      <c r="E983" s="48">
        <v>0</v>
      </c>
      <c r="F983" s="47">
        <v>76</v>
      </c>
      <c r="G983" s="47">
        <v>358</v>
      </c>
      <c r="H983" s="49">
        <v>0</v>
      </c>
    </row>
    <row r="984" spans="1:8" x14ac:dyDescent="0.25">
      <c r="A984" s="160" t="s">
        <v>891</v>
      </c>
      <c r="B984" s="1">
        <v>44097</v>
      </c>
      <c r="C984" s="47">
        <v>73</v>
      </c>
      <c r="D984" s="47">
        <v>927</v>
      </c>
      <c r="E984" s="48">
        <v>0</v>
      </c>
      <c r="F984" s="47">
        <v>213</v>
      </c>
      <c r="G984" s="47">
        <v>655</v>
      </c>
      <c r="H984" s="49">
        <v>0</v>
      </c>
    </row>
    <row r="985" spans="1:8" x14ac:dyDescent="0.25">
      <c r="A985" s="160" t="s">
        <v>892</v>
      </c>
      <c r="B985" s="1">
        <v>44097</v>
      </c>
      <c r="C985" s="47">
        <v>145</v>
      </c>
      <c r="D985" s="47">
        <v>895</v>
      </c>
      <c r="E985" s="48">
        <v>0</v>
      </c>
      <c r="F985" s="47">
        <v>128</v>
      </c>
      <c r="G985" s="47">
        <v>257</v>
      </c>
      <c r="H985" s="49">
        <v>0</v>
      </c>
    </row>
    <row r="986" spans="1:8" x14ac:dyDescent="0.25">
      <c r="A986" s="160" t="s">
        <v>886</v>
      </c>
      <c r="B986" s="1">
        <v>44098</v>
      </c>
      <c r="C986" s="47">
        <v>413</v>
      </c>
      <c r="D986" s="47">
        <v>2594</v>
      </c>
      <c r="E986" s="48">
        <v>0</v>
      </c>
      <c r="F986" s="47">
        <v>232</v>
      </c>
      <c r="G986" s="47">
        <v>743</v>
      </c>
      <c r="H986" s="49">
        <v>0</v>
      </c>
    </row>
    <row r="987" spans="1:8" x14ac:dyDescent="0.25">
      <c r="A987" s="160" t="s">
        <v>888</v>
      </c>
      <c r="B987" s="1">
        <v>44098</v>
      </c>
      <c r="C987" s="47">
        <v>147</v>
      </c>
      <c r="D987" s="47">
        <v>1225</v>
      </c>
      <c r="E987" s="48">
        <v>0</v>
      </c>
      <c r="F987" s="47">
        <v>113</v>
      </c>
      <c r="G987" s="47">
        <v>603</v>
      </c>
      <c r="H987" s="49">
        <v>0</v>
      </c>
    </row>
    <row r="988" spans="1:8" x14ac:dyDescent="0.25">
      <c r="A988" s="160" t="s">
        <v>889</v>
      </c>
      <c r="B988" s="1">
        <v>44098</v>
      </c>
      <c r="C988" s="47">
        <v>127</v>
      </c>
      <c r="D988" s="47">
        <v>1347</v>
      </c>
      <c r="E988" s="48">
        <v>0</v>
      </c>
      <c r="F988" s="47">
        <v>94</v>
      </c>
      <c r="G988" s="47">
        <v>361</v>
      </c>
      <c r="H988" s="49">
        <v>0</v>
      </c>
    </row>
    <row r="989" spans="1:8" x14ac:dyDescent="0.25">
      <c r="A989" s="160" t="s">
        <v>890</v>
      </c>
      <c r="B989" s="1">
        <v>44098</v>
      </c>
      <c r="C989" s="47">
        <v>78</v>
      </c>
      <c r="D989" s="47">
        <v>856</v>
      </c>
      <c r="E989" s="48">
        <v>0</v>
      </c>
      <c r="F989" s="47">
        <v>78</v>
      </c>
      <c r="G989" s="47">
        <v>290</v>
      </c>
      <c r="H989" s="49">
        <v>0</v>
      </c>
    </row>
    <row r="990" spans="1:8" x14ac:dyDescent="0.25">
      <c r="A990" s="160" t="s">
        <v>891</v>
      </c>
      <c r="B990" s="1">
        <v>44098</v>
      </c>
      <c r="C990" s="47">
        <v>78</v>
      </c>
      <c r="D990" s="47">
        <v>922</v>
      </c>
      <c r="E990" s="48">
        <v>0</v>
      </c>
      <c r="F990" s="47">
        <v>208</v>
      </c>
      <c r="G990" s="47">
        <v>660</v>
      </c>
      <c r="H990" s="49">
        <v>0</v>
      </c>
    </row>
    <row r="991" spans="1:8" x14ac:dyDescent="0.25">
      <c r="A991" s="160" t="s">
        <v>892</v>
      </c>
      <c r="B991" s="1">
        <v>44098</v>
      </c>
      <c r="C991" s="47">
        <v>148</v>
      </c>
      <c r="D991" s="47">
        <v>913</v>
      </c>
      <c r="E991" s="48">
        <v>0</v>
      </c>
      <c r="F991" s="47">
        <v>125</v>
      </c>
      <c r="G991" s="47">
        <v>245</v>
      </c>
      <c r="H991" s="49">
        <v>0</v>
      </c>
    </row>
    <row r="992" spans="1:8" x14ac:dyDescent="0.25">
      <c r="A992" s="160" t="s">
        <v>886</v>
      </c>
      <c r="B992" s="1">
        <v>44099</v>
      </c>
      <c r="C992" s="47">
        <v>418</v>
      </c>
      <c r="D992" s="47">
        <v>2572</v>
      </c>
      <c r="E992" s="48">
        <v>0</v>
      </c>
      <c r="F992" s="47">
        <v>227</v>
      </c>
      <c r="G992" s="47">
        <v>765</v>
      </c>
      <c r="H992" s="49">
        <v>0</v>
      </c>
    </row>
    <row r="993" spans="1:8" x14ac:dyDescent="0.25">
      <c r="A993" s="160" t="s">
        <v>888</v>
      </c>
      <c r="B993" s="1">
        <v>44099</v>
      </c>
      <c r="C993" s="47">
        <v>144</v>
      </c>
      <c r="D993" s="47">
        <v>1258</v>
      </c>
      <c r="E993" s="48">
        <v>0</v>
      </c>
      <c r="F993" s="47">
        <v>116</v>
      </c>
      <c r="G993" s="47">
        <v>570</v>
      </c>
      <c r="H993" s="49">
        <v>0</v>
      </c>
    </row>
    <row r="994" spans="1:8" x14ac:dyDescent="0.25">
      <c r="A994" s="160" t="s">
        <v>889</v>
      </c>
      <c r="B994" s="1">
        <v>44099</v>
      </c>
      <c r="C994" s="47">
        <v>131</v>
      </c>
      <c r="D994" s="47">
        <v>1324</v>
      </c>
      <c r="E994" s="48">
        <v>0</v>
      </c>
      <c r="F994" s="47">
        <v>90</v>
      </c>
      <c r="G994" s="47">
        <v>383</v>
      </c>
      <c r="H994" s="49">
        <v>0</v>
      </c>
    </row>
    <row r="995" spans="1:8" x14ac:dyDescent="0.25">
      <c r="A995" s="160" t="s">
        <v>890</v>
      </c>
      <c r="B995" s="1">
        <v>44099</v>
      </c>
      <c r="C995" s="47">
        <v>76</v>
      </c>
      <c r="D995" s="47">
        <v>821</v>
      </c>
      <c r="E995" s="48">
        <v>0</v>
      </c>
      <c r="F995" s="47">
        <v>80</v>
      </c>
      <c r="G995" s="47">
        <v>325</v>
      </c>
      <c r="H995" s="49">
        <v>0</v>
      </c>
    </row>
    <row r="996" spans="1:8" x14ac:dyDescent="0.25">
      <c r="A996" s="160" t="s">
        <v>891</v>
      </c>
      <c r="B996" s="1">
        <v>44099</v>
      </c>
      <c r="C996" s="47">
        <v>81</v>
      </c>
      <c r="D996" s="47">
        <v>927</v>
      </c>
      <c r="E996" s="48">
        <v>0</v>
      </c>
      <c r="F996" s="47">
        <v>205</v>
      </c>
      <c r="G996" s="47">
        <v>656</v>
      </c>
      <c r="H996" s="49">
        <v>0</v>
      </c>
    </row>
    <row r="997" spans="1:8" x14ac:dyDescent="0.25">
      <c r="A997" s="160" t="s">
        <v>892</v>
      </c>
      <c r="B997" s="1">
        <v>44099</v>
      </c>
      <c r="C997" s="47">
        <v>143</v>
      </c>
      <c r="D997" s="47">
        <v>912</v>
      </c>
      <c r="E997" s="48">
        <v>0</v>
      </c>
      <c r="F997" s="47">
        <v>130</v>
      </c>
      <c r="G997" s="47">
        <v>246</v>
      </c>
      <c r="H997" s="49">
        <v>0</v>
      </c>
    </row>
    <row r="998" spans="1:8" x14ac:dyDescent="0.25">
      <c r="A998" s="160" t="s">
        <v>886</v>
      </c>
      <c r="B998" s="1">
        <v>44100</v>
      </c>
      <c r="C998" s="47">
        <v>397</v>
      </c>
      <c r="D998" s="47">
        <v>2515</v>
      </c>
      <c r="E998" s="48">
        <v>0</v>
      </c>
      <c r="F998" s="47">
        <v>248</v>
      </c>
      <c r="G998" s="47">
        <v>822</v>
      </c>
      <c r="H998" s="49">
        <v>0</v>
      </c>
    </row>
    <row r="999" spans="1:8" x14ac:dyDescent="0.25">
      <c r="A999" s="160" t="s">
        <v>888</v>
      </c>
      <c r="B999" s="1">
        <v>44100</v>
      </c>
      <c r="C999" s="47">
        <v>140</v>
      </c>
      <c r="D999" s="47">
        <v>1218</v>
      </c>
      <c r="E999" s="48">
        <v>0</v>
      </c>
      <c r="F999" s="47">
        <v>120</v>
      </c>
      <c r="G999" s="47">
        <v>610</v>
      </c>
      <c r="H999" s="49">
        <v>0</v>
      </c>
    </row>
    <row r="1000" spans="1:8" x14ac:dyDescent="0.25">
      <c r="A1000" s="160" t="s">
        <v>889</v>
      </c>
      <c r="B1000" s="1">
        <v>44100</v>
      </c>
      <c r="C1000" s="47">
        <v>127</v>
      </c>
      <c r="D1000" s="47">
        <v>1302</v>
      </c>
      <c r="E1000" s="48">
        <v>0</v>
      </c>
      <c r="F1000" s="47">
        <v>94</v>
      </c>
      <c r="G1000" s="47">
        <v>405</v>
      </c>
      <c r="H1000" s="49">
        <v>0</v>
      </c>
    </row>
    <row r="1001" spans="1:8" x14ac:dyDescent="0.25">
      <c r="A1001" s="160" t="s">
        <v>890</v>
      </c>
      <c r="B1001" s="1">
        <v>44100</v>
      </c>
      <c r="C1001" s="47">
        <v>76</v>
      </c>
      <c r="D1001" s="47">
        <v>820</v>
      </c>
      <c r="E1001" s="48">
        <v>0</v>
      </c>
      <c r="F1001" s="47">
        <v>80</v>
      </c>
      <c r="G1001" s="47">
        <v>326</v>
      </c>
      <c r="H1001" s="49">
        <v>0</v>
      </c>
    </row>
    <row r="1002" spans="1:8" x14ac:dyDescent="0.25">
      <c r="A1002" s="160" t="s">
        <v>891</v>
      </c>
      <c r="B1002" s="1">
        <v>44100</v>
      </c>
      <c r="C1002" s="47">
        <v>84</v>
      </c>
      <c r="D1002" s="47">
        <v>798</v>
      </c>
      <c r="E1002" s="48">
        <v>0</v>
      </c>
      <c r="F1002" s="47">
        <v>202</v>
      </c>
      <c r="G1002" s="47">
        <v>781</v>
      </c>
      <c r="H1002" s="49">
        <v>0</v>
      </c>
    </row>
    <row r="1003" spans="1:8" x14ac:dyDescent="0.25">
      <c r="A1003" s="160" t="s">
        <v>892</v>
      </c>
      <c r="B1003" s="1">
        <v>44100</v>
      </c>
      <c r="C1003" s="47">
        <v>142</v>
      </c>
      <c r="D1003" s="47">
        <v>898</v>
      </c>
      <c r="E1003" s="48">
        <v>0</v>
      </c>
      <c r="F1003" s="47">
        <v>131</v>
      </c>
      <c r="G1003" s="47">
        <v>260</v>
      </c>
      <c r="H1003" s="49">
        <v>0</v>
      </c>
    </row>
    <row r="1004" spans="1:8" x14ac:dyDescent="0.25">
      <c r="A1004" s="160" t="s">
        <v>886</v>
      </c>
      <c r="B1004" s="1">
        <v>44101</v>
      </c>
      <c r="C1004" s="47">
        <v>391</v>
      </c>
      <c r="D1004" s="47">
        <v>2391</v>
      </c>
      <c r="E1004" s="48">
        <v>0</v>
      </c>
      <c r="F1004" s="47">
        <v>254</v>
      </c>
      <c r="G1004" s="47">
        <v>946</v>
      </c>
      <c r="H1004" s="49">
        <v>0</v>
      </c>
    </row>
    <row r="1005" spans="1:8" x14ac:dyDescent="0.25">
      <c r="A1005" s="160" t="s">
        <v>888</v>
      </c>
      <c r="B1005" s="1">
        <v>44101</v>
      </c>
      <c r="C1005" s="47">
        <v>132</v>
      </c>
      <c r="D1005" s="47">
        <v>1207</v>
      </c>
      <c r="E1005" s="48">
        <v>0</v>
      </c>
      <c r="F1005" s="47">
        <v>128</v>
      </c>
      <c r="G1005" s="47">
        <v>621</v>
      </c>
      <c r="H1005" s="49">
        <v>0</v>
      </c>
    </row>
    <row r="1006" spans="1:8" x14ac:dyDescent="0.25">
      <c r="A1006" s="160" t="s">
        <v>889</v>
      </c>
      <c r="B1006" s="1">
        <v>44101</v>
      </c>
      <c r="C1006" s="47">
        <v>125</v>
      </c>
      <c r="D1006" s="47">
        <v>1231</v>
      </c>
      <c r="E1006" s="48">
        <v>0</v>
      </c>
      <c r="F1006" s="47">
        <v>96</v>
      </c>
      <c r="G1006" s="47">
        <v>477</v>
      </c>
      <c r="H1006" s="49">
        <v>0</v>
      </c>
    </row>
    <row r="1007" spans="1:8" x14ac:dyDescent="0.25">
      <c r="A1007" s="160" t="s">
        <v>890</v>
      </c>
      <c r="B1007" s="1">
        <v>44101</v>
      </c>
      <c r="C1007" s="47">
        <v>78</v>
      </c>
      <c r="D1007" s="47">
        <v>766</v>
      </c>
      <c r="E1007" s="48">
        <v>0</v>
      </c>
      <c r="F1007" s="47">
        <v>78</v>
      </c>
      <c r="G1007" s="47">
        <v>380</v>
      </c>
      <c r="H1007" s="49">
        <v>0</v>
      </c>
    </row>
    <row r="1008" spans="1:8" x14ac:dyDescent="0.25">
      <c r="A1008" s="160" t="s">
        <v>891</v>
      </c>
      <c r="B1008" s="1">
        <v>44101</v>
      </c>
      <c r="C1008" s="47">
        <v>90</v>
      </c>
      <c r="D1008" s="47">
        <v>837</v>
      </c>
      <c r="E1008" s="48">
        <v>0</v>
      </c>
      <c r="F1008" s="47">
        <v>196</v>
      </c>
      <c r="G1008" s="47">
        <v>747</v>
      </c>
      <c r="H1008" s="49">
        <v>0</v>
      </c>
    </row>
    <row r="1009" spans="1:8" x14ac:dyDescent="0.25">
      <c r="A1009" s="160" t="s">
        <v>892</v>
      </c>
      <c r="B1009" s="1">
        <v>44101</v>
      </c>
      <c r="C1009" s="47">
        <v>141</v>
      </c>
      <c r="D1009" s="47">
        <v>854</v>
      </c>
      <c r="E1009" s="48">
        <v>0</v>
      </c>
      <c r="F1009" s="47">
        <v>132</v>
      </c>
      <c r="G1009" s="47">
        <v>304</v>
      </c>
      <c r="H1009" s="49">
        <v>0</v>
      </c>
    </row>
    <row r="1010" spans="1:8" x14ac:dyDescent="0.25">
      <c r="A1010" s="160" t="s">
        <v>886</v>
      </c>
      <c r="B1010" s="1">
        <v>44102</v>
      </c>
      <c r="C1010" s="47">
        <v>380</v>
      </c>
      <c r="D1010" s="47">
        <v>2422</v>
      </c>
      <c r="E1010" s="48">
        <v>0</v>
      </c>
      <c r="F1010" s="47">
        <v>265</v>
      </c>
      <c r="G1010" s="47">
        <v>915</v>
      </c>
      <c r="H1010" s="49">
        <v>0</v>
      </c>
    </row>
    <row r="1011" spans="1:8" x14ac:dyDescent="0.25">
      <c r="A1011" s="160" t="s">
        <v>888</v>
      </c>
      <c r="B1011" s="1">
        <v>44102</v>
      </c>
      <c r="C1011" s="47">
        <v>142</v>
      </c>
      <c r="D1011" s="47">
        <v>1207</v>
      </c>
      <c r="E1011" s="48">
        <v>0</v>
      </c>
      <c r="F1011" s="47">
        <v>118</v>
      </c>
      <c r="G1011" s="47">
        <v>621</v>
      </c>
      <c r="H1011" s="49">
        <v>0</v>
      </c>
    </row>
    <row r="1012" spans="1:8" x14ac:dyDescent="0.25">
      <c r="A1012" s="160" t="s">
        <v>889</v>
      </c>
      <c r="B1012" s="1">
        <v>44102</v>
      </c>
      <c r="C1012" s="47">
        <v>125</v>
      </c>
      <c r="D1012" s="47">
        <v>1238</v>
      </c>
      <c r="E1012" s="48">
        <v>0</v>
      </c>
      <c r="F1012" s="47">
        <v>96</v>
      </c>
      <c r="G1012" s="47">
        <v>473</v>
      </c>
      <c r="H1012" s="49">
        <v>0</v>
      </c>
    </row>
    <row r="1013" spans="1:8" x14ac:dyDescent="0.25">
      <c r="A1013" s="160" t="s">
        <v>890</v>
      </c>
      <c r="B1013" s="1">
        <v>44102</v>
      </c>
      <c r="C1013" s="47">
        <v>78</v>
      </c>
      <c r="D1013" s="47">
        <v>795</v>
      </c>
      <c r="E1013" s="48">
        <v>0</v>
      </c>
      <c r="F1013" s="47">
        <v>78</v>
      </c>
      <c r="G1013" s="47">
        <v>351</v>
      </c>
      <c r="H1013" s="49">
        <v>0</v>
      </c>
    </row>
    <row r="1014" spans="1:8" x14ac:dyDescent="0.25">
      <c r="A1014" s="160" t="s">
        <v>891</v>
      </c>
      <c r="B1014" s="1">
        <v>44102</v>
      </c>
      <c r="C1014" s="47">
        <v>91</v>
      </c>
      <c r="D1014" s="47">
        <v>905</v>
      </c>
      <c r="E1014" s="48">
        <v>0</v>
      </c>
      <c r="F1014" s="47">
        <v>195</v>
      </c>
      <c r="G1014" s="47">
        <v>678</v>
      </c>
      <c r="H1014" s="49">
        <v>0</v>
      </c>
    </row>
    <row r="1015" spans="1:8" x14ac:dyDescent="0.25">
      <c r="A1015" s="160" t="s">
        <v>892</v>
      </c>
      <c r="B1015" s="1">
        <v>44102</v>
      </c>
      <c r="C1015" s="47">
        <v>145</v>
      </c>
      <c r="D1015" s="47">
        <v>838</v>
      </c>
      <c r="E1015" s="48">
        <v>0</v>
      </c>
      <c r="F1015" s="47">
        <v>128</v>
      </c>
      <c r="G1015" s="47">
        <v>320</v>
      </c>
      <c r="H1015" s="49">
        <v>0</v>
      </c>
    </row>
    <row r="1016" spans="1:8" x14ac:dyDescent="0.25">
      <c r="A1016" s="160" t="s">
        <v>886</v>
      </c>
      <c r="B1016" s="1">
        <v>44103</v>
      </c>
      <c r="C1016" s="47">
        <v>406</v>
      </c>
      <c r="D1016" s="47">
        <v>2569</v>
      </c>
      <c r="E1016" s="48">
        <v>0</v>
      </c>
      <c r="F1016" s="47">
        <v>239</v>
      </c>
      <c r="G1016" s="47">
        <v>768</v>
      </c>
      <c r="H1016" s="49">
        <v>0</v>
      </c>
    </row>
    <row r="1017" spans="1:8" x14ac:dyDescent="0.25">
      <c r="A1017" s="160" t="s">
        <v>888</v>
      </c>
      <c r="B1017" s="1">
        <v>44103</v>
      </c>
      <c r="C1017" s="47">
        <v>152</v>
      </c>
      <c r="D1017" s="47">
        <v>1258</v>
      </c>
      <c r="E1017" s="48">
        <v>0</v>
      </c>
      <c r="F1017" s="47">
        <v>108</v>
      </c>
      <c r="G1017" s="47">
        <v>570</v>
      </c>
      <c r="H1017" s="49">
        <v>0</v>
      </c>
    </row>
    <row r="1018" spans="1:8" x14ac:dyDescent="0.25">
      <c r="A1018" s="160" t="s">
        <v>889</v>
      </c>
      <c r="B1018" s="1">
        <v>44103</v>
      </c>
      <c r="C1018" s="47">
        <v>127</v>
      </c>
      <c r="D1018" s="47">
        <v>1299</v>
      </c>
      <c r="E1018" s="48">
        <v>0</v>
      </c>
      <c r="F1018" s="47">
        <v>94</v>
      </c>
      <c r="G1018" s="47">
        <v>408</v>
      </c>
      <c r="H1018" s="49">
        <v>0</v>
      </c>
    </row>
    <row r="1019" spans="1:8" x14ac:dyDescent="0.25">
      <c r="A1019" s="160" t="s">
        <v>890</v>
      </c>
      <c r="B1019" s="1">
        <v>44103</v>
      </c>
      <c r="C1019" s="47">
        <v>85</v>
      </c>
      <c r="D1019" s="47">
        <v>839</v>
      </c>
      <c r="E1019" s="48">
        <v>0</v>
      </c>
      <c r="F1019" s="47">
        <v>71</v>
      </c>
      <c r="G1019" s="47">
        <v>307</v>
      </c>
      <c r="H1019" s="49">
        <v>0</v>
      </c>
    </row>
    <row r="1020" spans="1:8" x14ac:dyDescent="0.25">
      <c r="A1020" s="160" t="s">
        <v>891</v>
      </c>
      <c r="B1020" s="1">
        <v>44103</v>
      </c>
      <c r="C1020" s="47">
        <v>97</v>
      </c>
      <c r="D1020" s="47">
        <v>942</v>
      </c>
      <c r="E1020" s="48">
        <v>0</v>
      </c>
      <c r="F1020" s="47">
        <v>189</v>
      </c>
      <c r="G1020" s="47">
        <v>641</v>
      </c>
      <c r="H1020" s="49">
        <v>0</v>
      </c>
    </row>
    <row r="1021" spans="1:8" x14ac:dyDescent="0.25">
      <c r="A1021" s="160" t="s">
        <v>892</v>
      </c>
      <c r="B1021" s="1">
        <v>44103</v>
      </c>
      <c r="C1021" s="47">
        <v>150</v>
      </c>
      <c r="D1021" s="47">
        <v>894</v>
      </c>
      <c r="E1021" s="48">
        <v>0</v>
      </c>
      <c r="F1021" s="47">
        <v>123</v>
      </c>
      <c r="G1021" s="47">
        <v>258</v>
      </c>
      <c r="H1021" s="49">
        <v>0</v>
      </c>
    </row>
    <row r="1022" spans="1:8" x14ac:dyDescent="0.25">
      <c r="A1022" s="160" t="s">
        <v>886</v>
      </c>
      <c r="B1022" s="1">
        <v>44104</v>
      </c>
      <c r="C1022" s="47">
        <v>418</v>
      </c>
      <c r="D1022" s="47">
        <v>2652</v>
      </c>
      <c r="E1022" s="48">
        <v>0</v>
      </c>
      <c r="F1022" s="47">
        <v>227</v>
      </c>
      <c r="G1022" s="47">
        <v>685</v>
      </c>
      <c r="H1022" s="49">
        <v>0</v>
      </c>
    </row>
    <row r="1023" spans="1:8" x14ac:dyDescent="0.25">
      <c r="A1023" s="160" t="s">
        <v>888</v>
      </c>
      <c r="B1023" s="1">
        <v>44104</v>
      </c>
      <c r="C1023" s="47">
        <v>151</v>
      </c>
      <c r="D1023" s="47">
        <v>1300</v>
      </c>
      <c r="E1023" s="48">
        <v>0</v>
      </c>
      <c r="F1023" s="47">
        <v>109</v>
      </c>
      <c r="G1023" s="47">
        <v>535</v>
      </c>
      <c r="H1023" s="49">
        <v>0</v>
      </c>
    </row>
    <row r="1024" spans="1:8" x14ac:dyDescent="0.25">
      <c r="A1024" s="160" t="s">
        <v>889</v>
      </c>
      <c r="B1024" s="1">
        <v>44104</v>
      </c>
      <c r="C1024" s="47">
        <v>126</v>
      </c>
      <c r="D1024" s="47">
        <v>1325</v>
      </c>
      <c r="E1024" s="48">
        <v>0</v>
      </c>
      <c r="F1024" s="47">
        <v>95</v>
      </c>
      <c r="G1024" s="47">
        <v>389</v>
      </c>
      <c r="H1024" s="49">
        <v>0</v>
      </c>
    </row>
    <row r="1025" spans="1:8" x14ac:dyDescent="0.25">
      <c r="A1025" s="160" t="s">
        <v>890</v>
      </c>
      <c r="B1025" s="1">
        <v>44104</v>
      </c>
      <c r="C1025" s="47">
        <v>83</v>
      </c>
      <c r="D1025" s="47">
        <v>874</v>
      </c>
      <c r="E1025" s="48">
        <v>0</v>
      </c>
      <c r="F1025" s="47">
        <v>73</v>
      </c>
      <c r="G1025" s="47">
        <v>272</v>
      </c>
      <c r="H1025" s="49">
        <v>0</v>
      </c>
    </row>
    <row r="1026" spans="1:8" x14ac:dyDescent="0.25">
      <c r="A1026" s="160" t="s">
        <v>891</v>
      </c>
      <c r="B1026" s="1">
        <v>44104</v>
      </c>
      <c r="C1026" s="47">
        <v>93</v>
      </c>
      <c r="D1026" s="47">
        <v>966</v>
      </c>
      <c r="E1026" s="48">
        <v>0</v>
      </c>
      <c r="F1026" s="47">
        <v>193</v>
      </c>
      <c r="G1026" s="47">
        <v>610</v>
      </c>
      <c r="H1026" s="49">
        <v>0</v>
      </c>
    </row>
    <row r="1027" spans="1:8" x14ac:dyDescent="0.25">
      <c r="A1027" s="160" t="s">
        <v>892</v>
      </c>
      <c r="B1027" s="1">
        <v>44104</v>
      </c>
      <c r="C1027" s="47">
        <v>145</v>
      </c>
      <c r="D1027" s="47">
        <v>880</v>
      </c>
      <c r="E1027" s="48">
        <v>0</v>
      </c>
      <c r="F1027" s="47">
        <v>128</v>
      </c>
      <c r="G1027" s="47">
        <v>272</v>
      </c>
      <c r="H1027" s="49">
        <v>0</v>
      </c>
    </row>
    <row r="1028" spans="1:8" x14ac:dyDescent="0.25">
      <c r="A1028" s="160" t="s">
        <v>886</v>
      </c>
      <c r="B1028" s="1">
        <v>44105</v>
      </c>
      <c r="C1028" s="47">
        <v>427</v>
      </c>
      <c r="D1028" s="47">
        <v>2657</v>
      </c>
      <c r="E1028" s="48">
        <v>0</v>
      </c>
      <c r="F1028" s="47">
        <v>218</v>
      </c>
      <c r="G1028" s="47">
        <v>685</v>
      </c>
      <c r="H1028" s="49">
        <v>0</v>
      </c>
    </row>
    <row r="1029" spans="1:8" x14ac:dyDescent="0.25">
      <c r="A1029" s="160" t="s">
        <v>888</v>
      </c>
      <c r="B1029" s="1">
        <v>44105</v>
      </c>
      <c r="C1029" s="47">
        <v>137</v>
      </c>
      <c r="D1029" s="47">
        <v>1312</v>
      </c>
      <c r="E1029" s="48">
        <v>0</v>
      </c>
      <c r="F1029" s="47">
        <v>123</v>
      </c>
      <c r="G1029" s="47">
        <v>516</v>
      </c>
      <c r="H1029" s="49">
        <v>0</v>
      </c>
    </row>
    <row r="1030" spans="1:8" x14ac:dyDescent="0.25">
      <c r="A1030" s="160" t="s">
        <v>889</v>
      </c>
      <c r="B1030" s="1">
        <v>44105</v>
      </c>
      <c r="C1030" s="47">
        <v>126</v>
      </c>
      <c r="D1030" s="47">
        <v>1348</v>
      </c>
      <c r="E1030" s="48">
        <v>0</v>
      </c>
      <c r="F1030" s="47">
        <v>95</v>
      </c>
      <c r="G1030" s="47">
        <v>364</v>
      </c>
      <c r="H1030" s="49">
        <v>0</v>
      </c>
    </row>
    <row r="1031" spans="1:8" x14ac:dyDescent="0.25">
      <c r="A1031" s="160" t="s">
        <v>890</v>
      </c>
      <c r="B1031" s="1">
        <v>44105</v>
      </c>
      <c r="C1031" s="47">
        <v>79</v>
      </c>
      <c r="D1031" s="47">
        <v>885</v>
      </c>
      <c r="E1031" s="48">
        <v>0</v>
      </c>
      <c r="F1031" s="47">
        <v>77</v>
      </c>
      <c r="G1031" s="47">
        <v>272</v>
      </c>
      <c r="H1031" s="49">
        <v>0</v>
      </c>
    </row>
    <row r="1032" spans="1:8" x14ac:dyDescent="0.25">
      <c r="A1032" s="160" t="s">
        <v>891</v>
      </c>
      <c r="B1032" s="1">
        <v>44105</v>
      </c>
      <c r="C1032" s="47">
        <v>90</v>
      </c>
      <c r="D1032" s="47">
        <v>942</v>
      </c>
      <c r="E1032" s="48">
        <v>0</v>
      </c>
      <c r="F1032" s="47">
        <v>196</v>
      </c>
      <c r="G1032" s="47">
        <v>640</v>
      </c>
      <c r="H1032" s="49">
        <v>0</v>
      </c>
    </row>
    <row r="1033" spans="1:8" x14ac:dyDescent="0.25">
      <c r="A1033" s="160" t="s">
        <v>892</v>
      </c>
      <c r="B1033" s="1">
        <v>44105</v>
      </c>
      <c r="C1033" s="47">
        <v>140</v>
      </c>
      <c r="D1033" s="47">
        <v>868</v>
      </c>
      <c r="E1033" s="48">
        <v>0</v>
      </c>
      <c r="F1033" s="47">
        <v>133</v>
      </c>
      <c r="G1033" s="47">
        <v>284</v>
      </c>
      <c r="H1033" s="49">
        <v>0</v>
      </c>
    </row>
    <row r="1034" spans="1:8" x14ac:dyDescent="0.25">
      <c r="A1034" s="160" t="s">
        <v>886</v>
      </c>
      <c r="B1034" s="1">
        <v>44106</v>
      </c>
      <c r="C1034" s="47">
        <v>428</v>
      </c>
      <c r="D1034" s="47">
        <v>2580</v>
      </c>
      <c r="E1034" s="48">
        <v>0</v>
      </c>
      <c r="F1034" s="47">
        <v>219</v>
      </c>
      <c r="G1034" s="47">
        <v>762</v>
      </c>
      <c r="H1034" s="49">
        <v>0</v>
      </c>
    </row>
    <row r="1035" spans="1:8" x14ac:dyDescent="0.25">
      <c r="A1035" s="160" t="s">
        <v>888</v>
      </c>
      <c r="B1035" s="1">
        <v>44106</v>
      </c>
      <c r="C1035" s="47">
        <v>141</v>
      </c>
      <c r="D1035" s="47">
        <v>1303</v>
      </c>
      <c r="E1035" s="48">
        <v>0</v>
      </c>
      <c r="F1035" s="47">
        <v>119</v>
      </c>
      <c r="G1035" s="47">
        <v>525</v>
      </c>
      <c r="H1035" s="49">
        <v>0</v>
      </c>
    </row>
    <row r="1036" spans="1:8" x14ac:dyDescent="0.25">
      <c r="A1036" s="160" t="s">
        <v>889</v>
      </c>
      <c r="B1036" s="1">
        <v>44106</v>
      </c>
      <c r="C1036" s="47">
        <v>121</v>
      </c>
      <c r="D1036" s="47">
        <v>1331</v>
      </c>
      <c r="E1036" s="48">
        <v>0</v>
      </c>
      <c r="F1036" s="47">
        <v>100</v>
      </c>
      <c r="G1036" s="47">
        <v>382</v>
      </c>
      <c r="H1036" s="49">
        <v>0</v>
      </c>
    </row>
    <row r="1037" spans="1:8" x14ac:dyDescent="0.25">
      <c r="A1037" s="160" t="s">
        <v>890</v>
      </c>
      <c r="B1037" s="1">
        <v>44106</v>
      </c>
      <c r="C1037" s="47">
        <v>80</v>
      </c>
      <c r="D1037" s="47">
        <v>874</v>
      </c>
      <c r="E1037" s="48">
        <v>0</v>
      </c>
      <c r="F1037" s="47">
        <v>76</v>
      </c>
      <c r="G1037" s="47">
        <v>283</v>
      </c>
      <c r="H1037" s="49">
        <v>0</v>
      </c>
    </row>
    <row r="1038" spans="1:8" x14ac:dyDescent="0.25">
      <c r="A1038" s="160" t="s">
        <v>891</v>
      </c>
      <c r="B1038" s="1">
        <v>44106</v>
      </c>
      <c r="C1038" s="47">
        <v>87</v>
      </c>
      <c r="D1038" s="47">
        <v>906</v>
      </c>
      <c r="E1038" s="48">
        <v>0</v>
      </c>
      <c r="F1038" s="47">
        <v>199</v>
      </c>
      <c r="G1038" s="47">
        <v>668</v>
      </c>
      <c r="H1038" s="49">
        <v>0</v>
      </c>
    </row>
    <row r="1039" spans="1:8" x14ac:dyDescent="0.25">
      <c r="A1039" s="160" t="s">
        <v>892</v>
      </c>
      <c r="B1039" s="1">
        <v>44106</v>
      </c>
      <c r="C1039" s="47">
        <v>140</v>
      </c>
      <c r="D1039" s="47">
        <v>873</v>
      </c>
      <c r="E1039" s="48">
        <v>0</v>
      </c>
      <c r="F1039" s="47">
        <v>133</v>
      </c>
      <c r="G1039" s="47">
        <v>279</v>
      </c>
      <c r="H1039" s="49">
        <v>0</v>
      </c>
    </row>
    <row r="1040" spans="1:8" x14ac:dyDescent="0.25">
      <c r="A1040" s="160" t="s">
        <v>886</v>
      </c>
      <c r="B1040" s="1">
        <v>44107</v>
      </c>
      <c r="C1040" s="47">
        <v>406</v>
      </c>
      <c r="D1040" s="47">
        <v>2562</v>
      </c>
      <c r="E1040" s="48">
        <v>0</v>
      </c>
      <c r="F1040" s="47">
        <v>239</v>
      </c>
      <c r="G1040" s="47">
        <v>775</v>
      </c>
      <c r="H1040" s="49">
        <v>0</v>
      </c>
    </row>
    <row r="1041" spans="1:8" x14ac:dyDescent="0.25">
      <c r="A1041" s="160" t="s">
        <v>888</v>
      </c>
      <c r="B1041" s="1">
        <v>44107</v>
      </c>
      <c r="C1041" s="47">
        <v>148</v>
      </c>
      <c r="D1041" s="47">
        <v>1218</v>
      </c>
      <c r="E1041" s="48">
        <v>0</v>
      </c>
      <c r="F1041" s="47">
        <v>112</v>
      </c>
      <c r="G1041" s="47">
        <v>610</v>
      </c>
      <c r="H1041" s="49">
        <v>0</v>
      </c>
    </row>
    <row r="1042" spans="1:8" x14ac:dyDescent="0.25">
      <c r="A1042" s="160" t="s">
        <v>889</v>
      </c>
      <c r="B1042" s="1">
        <v>44107</v>
      </c>
      <c r="C1042" s="47">
        <v>112</v>
      </c>
      <c r="D1042" s="47">
        <v>1243</v>
      </c>
      <c r="E1042" s="48">
        <v>0</v>
      </c>
      <c r="F1042" s="47">
        <v>109</v>
      </c>
      <c r="G1042" s="47">
        <v>418</v>
      </c>
      <c r="H1042" s="49">
        <v>0</v>
      </c>
    </row>
    <row r="1043" spans="1:8" x14ac:dyDescent="0.25">
      <c r="A1043" s="160" t="s">
        <v>890</v>
      </c>
      <c r="B1043" s="1">
        <v>44107</v>
      </c>
      <c r="C1043" s="47">
        <v>77</v>
      </c>
      <c r="D1043" s="47">
        <v>842</v>
      </c>
      <c r="E1043" s="48">
        <v>0</v>
      </c>
      <c r="F1043" s="47">
        <v>79</v>
      </c>
      <c r="G1043" s="47">
        <v>315</v>
      </c>
      <c r="H1043" s="49">
        <v>0</v>
      </c>
    </row>
    <row r="1044" spans="1:8" x14ac:dyDescent="0.25">
      <c r="A1044" s="160" t="s">
        <v>891</v>
      </c>
      <c r="B1044" s="1">
        <v>44107</v>
      </c>
      <c r="C1044" s="47">
        <v>72</v>
      </c>
      <c r="D1044" s="47">
        <v>858</v>
      </c>
      <c r="E1044" s="48">
        <v>0</v>
      </c>
      <c r="F1044" s="47">
        <v>214</v>
      </c>
      <c r="G1044" s="47">
        <v>721</v>
      </c>
      <c r="H1044" s="49">
        <v>0</v>
      </c>
    </row>
    <row r="1045" spans="1:8" x14ac:dyDescent="0.25">
      <c r="A1045" s="160" t="s">
        <v>892</v>
      </c>
      <c r="B1045" s="1">
        <v>44107</v>
      </c>
      <c r="C1045" s="47">
        <v>146</v>
      </c>
      <c r="D1045" s="47">
        <v>854</v>
      </c>
      <c r="E1045" s="48">
        <v>0</v>
      </c>
      <c r="F1045" s="47">
        <v>127</v>
      </c>
      <c r="G1045" s="47">
        <v>304</v>
      </c>
      <c r="H1045" s="49">
        <v>0</v>
      </c>
    </row>
    <row r="1046" spans="1:8" x14ac:dyDescent="0.25">
      <c r="A1046" s="160" t="s">
        <v>886</v>
      </c>
      <c r="B1046" s="1">
        <v>44108</v>
      </c>
      <c r="C1046" s="47">
        <v>374</v>
      </c>
      <c r="D1046" s="47">
        <v>2426</v>
      </c>
      <c r="E1046" s="48">
        <v>0</v>
      </c>
      <c r="F1046" s="47">
        <v>271</v>
      </c>
      <c r="G1046" s="47">
        <v>911</v>
      </c>
      <c r="H1046" s="49">
        <v>0</v>
      </c>
    </row>
    <row r="1047" spans="1:8" x14ac:dyDescent="0.25">
      <c r="A1047" s="160" t="s">
        <v>888</v>
      </c>
      <c r="B1047" s="1">
        <v>44108</v>
      </c>
      <c r="C1047" s="47">
        <v>144</v>
      </c>
      <c r="D1047" s="47">
        <v>1159</v>
      </c>
      <c r="E1047" s="48">
        <v>0</v>
      </c>
      <c r="F1047" s="47">
        <v>116</v>
      </c>
      <c r="G1047" s="47">
        <v>669</v>
      </c>
      <c r="H1047" s="49">
        <v>0</v>
      </c>
    </row>
    <row r="1048" spans="1:8" x14ac:dyDescent="0.25">
      <c r="A1048" s="160" t="s">
        <v>889</v>
      </c>
      <c r="B1048" s="1">
        <v>44108</v>
      </c>
      <c r="C1048" s="47">
        <v>113</v>
      </c>
      <c r="D1048" s="47">
        <v>1182</v>
      </c>
      <c r="E1048" s="48">
        <v>0</v>
      </c>
      <c r="F1048" s="47">
        <v>108</v>
      </c>
      <c r="G1048" s="47">
        <v>474</v>
      </c>
      <c r="H1048" s="49">
        <v>0</v>
      </c>
    </row>
    <row r="1049" spans="1:8" x14ac:dyDescent="0.25">
      <c r="A1049" s="160" t="s">
        <v>890</v>
      </c>
      <c r="B1049" s="1">
        <v>44108</v>
      </c>
      <c r="C1049" s="47">
        <v>72</v>
      </c>
      <c r="D1049" s="47">
        <v>794</v>
      </c>
      <c r="E1049" s="48">
        <v>0</v>
      </c>
      <c r="F1049" s="47">
        <v>84</v>
      </c>
      <c r="G1049" s="47">
        <v>363</v>
      </c>
      <c r="H1049" s="49">
        <v>0</v>
      </c>
    </row>
    <row r="1050" spans="1:8" x14ac:dyDescent="0.25">
      <c r="A1050" s="160" t="s">
        <v>891</v>
      </c>
      <c r="B1050" s="1">
        <v>44108</v>
      </c>
      <c r="C1050" s="47">
        <v>66</v>
      </c>
      <c r="D1050" s="47">
        <v>821</v>
      </c>
      <c r="E1050" s="48">
        <v>0</v>
      </c>
      <c r="F1050" s="47">
        <v>220</v>
      </c>
      <c r="G1050" s="47">
        <v>761</v>
      </c>
      <c r="H1050" s="49">
        <v>0</v>
      </c>
    </row>
    <row r="1051" spans="1:8" x14ac:dyDescent="0.25">
      <c r="A1051" s="160" t="s">
        <v>892</v>
      </c>
      <c r="B1051" s="1">
        <v>44108</v>
      </c>
      <c r="C1051" s="47">
        <v>143</v>
      </c>
      <c r="D1051" s="47">
        <v>788</v>
      </c>
      <c r="E1051" s="48">
        <v>0</v>
      </c>
      <c r="F1051" s="47">
        <v>130</v>
      </c>
      <c r="G1051" s="47">
        <v>368</v>
      </c>
      <c r="H1051" s="49">
        <v>0</v>
      </c>
    </row>
    <row r="1052" spans="1:8" x14ac:dyDescent="0.25">
      <c r="A1052" s="160" t="s">
        <v>886</v>
      </c>
      <c r="B1052" s="1">
        <v>44109</v>
      </c>
      <c r="C1052" s="47">
        <v>374</v>
      </c>
      <c r="D1052" s="47">
        <v>2450</v>
      </c>
      <c r="E1052" s="48">
        <v>0</v>
      </c>
      <c r="F1052" s="47">
        <v>271</v>
      </c>
      <c r="G1052" s="47">
        <v>887</v>
      </c>
      <c r="H1052" s="49">
        <v>0</v>
      </c>
    </row>
    <row r="1053" spans="1:8" x14ac:dyDescent="0.25">
      <c r="A1053" s="160" t="s">
        <v>888</v>
      </c>
      <c r="B1053" s="1">
        <v>44109</v>
      </c>
      <c r="C1053" s="47">
        <v>149</v>
      </c>
      <c r="D1053" s="47">
        <v>1196</v>
      </c>
      <c r="E1053" s="48">
        <v>0</v>
      </c>
      <c r="F1053" s="47">
        <v>111</v>
      </c>
      <c r="G1053" s="47">
        <v>632</v>
      </c>
      <c r="H1053" s="49">
        <v>0</v>
      </c>
    </row>
    <row r="1054" spans="1:8" x14ac:dyDescent="0.25">
      <c r="A1054" s="160" t="s">
        <v>889</v>
      </c>
      <c r="B1054" s="1">
        <v>44109</v>
      </c>
      <c r="C1054" s="47">
        <v>117</v>
      </c>
      <c r="D1054" s="47">
        <v>1190</v>
      </c>
      <c r="E1054" s="48">
        <v>0</v>
      </c>
      <c r="F1054" s="47">
        <v>122</v>
      </c>
      <c r="G1054" s="47">
        <v>492</v>
      </c>
      <c r="H1054" s="49">
        <v>0</v>
      </c>
    </row>
    <row r="1055" spans="1:8" x14ac:dyDescent="0.25">
      <c r="A1055" s="160" t="s">
        <v>890</v>
      </c>
      <c r="B1055" s="1">
        <v>44109</v>
      </c>
      <c r="C1055" s="47">
        <v>71</v>
      </c>
      <c r="D1055" s="47">
        <v>823</v>
      </c>
      <c r="E1055" s="48">
        <v>0</v>
      </c>
      <c r="F1055" s="47">
        <v>85</v>
      </c>
      <c r="G1055" s="47">
        <v>334</v>
      </c>
      <c r="H1055" s="49">
        <v>0</v>
      </c>
    </row>
    <row r="1056" spans="1:8" x14ac:dyDescent="0.25">
      <c r="A1056" s="160" t="s">
        <v>891</v>
      </c>
      <c r="B1056" s="1">
        <v>44109</v>
      </c>
      <c r="C1056" s="47">
        <v>85</v>
      </c>
      <c r="D1056" s="47">
        <v>843</v>
      </c>
      <c r="E1056" s="48">
        <v>0</v>
      </c>
      <c r="F1056" s="47">
        <v>201</v>
      </c>
      <c r="G1056" s="47">
        <v>739</v>
      </c>
      <c r="H1056" s="49">
        <v>0</v>
      </c>
    </row>
    <row r="1057" spans="1:8" x14ac:dyDescent="0.25">
      <c r="A1057" s="160" t="s">
        <v>892</v>
      </c>
      <c r="B1057" s="1">
        <v>44109</v>
      </c>
      <c r="C1057" s="47">
        <v>143</v>
      </c>
      <c r="D1057" s="47">
        <v>798</v>
      </c>
      <c r="E1057" s="48">
        <v>0</v>
      </c>
      <c r="F1057" s="47">
        <v>130</v>
      </c>
      <c r="G1057" s="47">
        <v>350</v>
      </c>
      <c r="H1057" s="49">
        <v>0</v>
      </c>
    </row>
    <row r="1058" spans="1:8" x14ac:dyDescent="0.25">
      <c r="A1058" s="160" t="s">
        <v>886</v>
      </c>
      <c r="B1058" s="1">
        <v>44110</v>
      </c>
      <c r="C1058" s="47">
        <v>397</v>
      </c>
      <c r="D1058" s="47">
        <v>2580</v>
      </c>
      <c r="E1058" s="48">
        <v>0</v>
      </c>
      <c r="F1058" s="47">
        <v>248</v>
      </c>
      <c r="G1058" s="47">
        <v>757</v>
      </c>
      <c r="H1058" s="49">
        <v>0</v>
      </c>
    </row>
    <row r="1059" spans="1:8" x14ac:dyDescent="0.25">
      <c r="A1059" s="160" t="s">
        <v>888</v>
      </c>
      <c r="B1059" s="1">
        <v>44110</v>
      </c>
      <c r="C1059" s="47">
        <v>152</v>
      </c>
      <c r="D1059" s="47">
        <v>1297</v>
      </c>
      <c r="E1059" s="48">
        <v>0</v>
      </c>
      <c r="F1059" s="47">
        <v>108</v>
      </c>
      <c r="G1059" s="47">
        <v>531</v>
      </c>
      <c r="H1059" s="49">
        <v>0</v>
      </c>
    </row>
    <row r="1060" spans="1:8" x14ac:dyDescent="0.25">
      <c r="A1060" s="160" t="s">
        <v>889</v>
      </c>
      <c r="B1060" s="1">
        <v>44110</v>
      </c>
      <c r="C1060" s="47">
        <v>137</v>
      </c>
      <c r="D1060" s="47">
        <v>1260</v>
      </c>
      <c r="E1060" s="48">
        <v>0</v>
      </c>
      <c r="F1060" s="47">
        <v>102</v>
      </c>
      <c r="G1060" s="47">
        <v>442</v>
      </c>
      <c r="H1060" s="49">
        <v>0</v>
      </c>
    </row>
    <row r="1061" spans="1:8" x14ac:dyDescent="0.25">
      <c r="A1061" s="160" t="s">
        <v>890</v>
      </c>
      <c r="B1061" s="1">
        <v>44110</v>
      </c>
      <c r="C1061" s="47">
        <v>73</v>
      </c>
      <c r="D1061" s="47">
        <v>871</v>
      </c>
      <c r="E1061" s="48">
        <v>0</v>
      </c>
      <c r="F1061" s="47">
        <v>83</v>
      </c>
      <c r="G1061" s="47">
        <v>286</v>
      </c>
      <c r="H1061" s="49">
        <v>0</v>
      </c>
    </row>
    <row r="1062" spans="1:8" x14ac:dyDescent="0.25">
      <c r="A1062" s="160" t="s">
        <v>891</v>
      </c>
      <c r="B1062" s="1">
        <v>44110</v>
      </c>
      <c r="C1062" s="47">
        <v>85</v>
      </c>
      <c r="D1062" s="47">
        <v>899</v>
      </c>
      <c r="E1062" s="48">
        <v>0</v>
      </c>
      <c r="F1062" s="47">
        <v>201</v>
      </c>
      <c r="G1062" s="47">
        <v>685</v>
      </c>
      <c r="H1062" s="49">
        <v>0</v>
      </c>
    </row>
    <row r="1063" spans="1:8" x14ac:dyDescent="0.25">
      <c r="A1063" s="160" t="s">
        <v>892</v>
      </c>
      <c r="B1063" s="1">
        <v>44110</v>
      </c>
      <c r="C1063" s="47">
        <v>150</v>
      </c>
      <c r="D1063" s="47">
        <v>889</v>
      </c>
      <c r="E1063" s="48">
        <v>0</v>
      </c>
      <c r="F1063" s="47">
        <v>123</v>
      </c>
      <c r="G1063" s="47">
        <v>259</v>
      </c>
      <c r="H1063" s="49">
        <v>0</v>
      </c>
    </row>
    <row r="1064" spans="1:8" x14ac:dyDescent="0.25">
      <c r="A1064" s="160" t="s">
        <v>886</v>
      </c>
      <c r="B1064" s="1">
        <v>44111</v>
      </c>
      <c r="C1064" s="47">
        <v>413</v>
      </c>
      <c r="D1064" s="47">
        <v>2602</v>
      </c>
      <c r="E1064" s="48">
        <v>0</v>
      </c>
      <c r="F1064" s="47">
        <v>232</v>
      </c>
      <c r="G1064" s="47">
        <v>740</v>
      </c>
      <c r="H1064" s="49">
        <v>0</v>
      </c>
    </row>
    <row r="1065" spans="1:8" x14ac:dyDescent="0.25">
      <c r="A1065" s="160" t="s">
        <v>888</v>
      </c>
      <c r="B1065" s="1">
        <v>44111</v>
      </c>
      <c r="C1065" s="47">
        <v>163</v>
      </c>
      <c r="D1065" s="47">
        <v>1291</v>
      </c>
      <c r="E1065" s="48">
        <v>0</v>
      </c>
      <c r="F1065" s="47">
        <v>97</v>
      </c>
      <c r="G1065" s="47">
        <v>537</v>
      </c>
      <c r="H1065" s="49">
        <v>0</v>
      </c>
    </row>
    <row r="1066" spans="1:8" x14ac:dyDescent="0.25">
      <c r="A1066" s="160" t="s">
        <v>889</v>
      </c>
      <c r="B1066" s="1">
        <v>44111</v>
      </c>
      <c r="C1066" s="47">
        <v>132</v>
      </c>
      <c r="D1066" s="47">
        <v>1313</v>
      </c>
      <c r="E1066" s="48">
        <v>0</v>
      </c>
      <c r="F1066" s="47">
        <v>107</v>
      </c>
      <c r="G1066" s="47">
        <v>389</v>
      </c>
      <c r="H1066" s="49">
        <v>0</v>
      </c>
    </row>
    <row r="1067" spans="1:8" x14ac:dyDescent="0.25">
      <c r="A1067" s="160" t="s">
        <v>890</v>
      </c>
      <c r="B1067" s="1">
        <v>44111</v>
      </c>
      <c r="C1067" s="47">
        <v>76</v>
      </c>
      <c r="D1067" s="47">
        <v>856</v>
      </c>
      <c r="E1067" s="48">
        <v>0</v>
      </c>
      <c r="F1067" s="47">
        <v>80</v>
      </c>
      <c r="G1067" s="47">
        <v>290</v>
      </c>
      <c r="H1067" s="49">
        <v>0</v>
      </c>
    </row>
    <row r="1068" spans="1:8" x14ac:dyDescent="0.25">
      <c r="A1068" s="160" t="s">
        <v>891</v>
      </c>
      <c r="B1068" s="1">
        <v>44111</v>
      </c>
      <c r="C1068" s="47">
        <v>90</v>
      </c>
      <c r="D1068" s="47">
        <v>924</v>
      </c>
      <c r="E1068" s="48">
        <v>0</v>
      </c>
      <c r="F1068" s="47">
        <v>196</v>
      </c>
      <c r="G1068" s="47">
        <v>660</v>
      </c>
      <c r="H1068" s="49">
        <v>0</v>
      </c>
    </row>
    <row r="1069" spans="1:8" x14ac:dyDescent="0.25">
      <c r="A1069" s="160" t="s">
        <v>892</v>
      </c>
      <c r="B1069" s="1">
        <v>44111</v>
      </c>
      <c r="C1069" s="47">
        <v>150</v>
      </c>
      <c r="D1069" s="47">
        <v>918</v>
      </c>
      <c r="E1069" s="48">
        <v>0</v>
      </c>
      <c r="F1069" s="47">
        <v>122</v>
      </c>
      <c r="G1069" s="47">
        <v>238</v>
      </c>
      <c r="H1069" s="49">
        <v>0</v>
      </c>
    </row>
    <row r="1070" spans="1:8" x14ac:dyDescent="0.25">
      <c r="A1070" s="160" t="s">
        <v>886</v>
      </c>
      <c r="B1070" s="1">
        <v>44112</v>
      </c>
      <c r="C1070" s="47">
        <v>405</v>
      </c>
      <c r="D1070" s="47">
        <v>2584</v>
      </c>
      <c r="E1070" s="48">
        <v>0</v>
      </c>
      <c r="F1070" s="47">
        <v>240</v>
      </c>
      <c r="G1070" s="47">
        <v>758</v>
      </c>
      <c r="H1070" s="49">
        <v>0</v>
      </c>
    </row>
    <row r="1071" spans="1:8" x14ac:dyDescent="0.25">
      <c r="A1071" s="160" t="s">
        <v>888</v>
      </c>
      <c r="B1071" s="1">
        <v>44112</v>
      </c>
      <c r="C1071" s="47">
        <v>163</v>
      </c>
      <c r="D1071" s="47">
        <v>1273</v>
      </c>
      <c r="E1071" s="48">
        <v>0</v>
      </c>
      <c r="F1071" s="47">
        <v>97</v>
      </c>
      <c r="G1071" s="47">
        <v>555</v>
      </c>
      <c r="H1071" s="49">
        <v>0</v>
      </c>
    </row>
    <row r="1072" spans="1:8" x14ac:dyDescent="0.25">
      <c r="A1072" s="160" t="s">
        <v>889</v>
      </c>
      <c r="B1072" s="1">
        <v>44112</v>
      </c>
      <c r="C1072" s="47">
        <v>135</v>
      </c>
      <c r="D1072" s="47">
        <v>1299</v>
      </c>
      <c r="E1072" s="48">
        <v>0</v>
      </c>
      <c r="F1072" s="47">
        <v>104</v>
      </c>
      <c r="G1072" s="47">
        <v>403</v>
      </c>
      <c r="H1072" s="49">
        <v>0</v>
      </c>
    </row>
    <row r="1073" spans="1:8" x14ac:dyDescent="0.25">
      <c r="A1073" s="160" t="s">
        <v>890</v>
      </c>
      <c r="B1073" s="1">
        <v>44112</v>
      </c>
      <c r="C1073" s="47">
        <v>78</v>
      </c>
      <c r="D1073" s="47">
        <v>813</v>
      </c>
      <c r="E1073" s="48">
        <v>0</v>
      </c>
      <c r="F1073" s="47">
        <v>78</v>
      </c>
      <c r="G1073" s="47">
        <v>333</v>
      </c>
      <c r="H1073" s="49">
        <v>0</v>
      </c>
    </row>
    <row r="1074" spans="1:8" x14ac:dyDescent="0.25">
      <c r="A1074" s="160" t="s">
        <v>891</v>
      </c>
      <c r="B1074" s="1">
        <v>44112</v>
      </c>
      <c r="C1074" s="47">
        <v>92</v>
      </c>
      <c r="D1074" s="47">
        <v>908</v>
      </c>
      <c r="E1074" s="48">
        <v>0</v>
      </c>
      <c r="F1074" s="47">
        <v>194</v>
      </c>
      <c r="G1074" s="47">
        <v>679</v>
      </c>
      <c r="H1074" s="49">
        <v>0</v>
      </c>
    </row>
    <row r="1075" spans="1:8" x14ac:dyDescent="0.25">
      <c r="A1075" s="160" t="s">
        <v>892</v>
      </c>
      <c r="B1075" s="1">
        <v>44112</v>
      </c>
      <c r="C1075" s="47">
        <v>147</v>
      </c>
      <c r="D1075" s="47">
        <v>921</v>
      </c>
      <c r="E1075" s="48">
        <v>0</v>
      </c>
      <c r="F1075" s="47">
        <v>126</v>
      </c>
      <c r="G1075" s="47">
        <v>233</v>
      </c>
      <c r="H1075" s="49">
        <v>0</v>
      </c>
    </row>
    <row r="1076" spans="1:8" x14ac:dyDescent="0.25">
      <c r="A1076" s="160" t="s">
        <v>886</v>
      </c>
      <c r="B1076" s="1">
        <v>44113</v>
      </c>
      <c r="C1076" s="47">
        <v>399</v>
      </c>
      <c r="D1076" s="47">
        <v>2574</v>
      </c>
      <c r="E1076" s="48">
        <v>0</v>
      </c>
      <c r="F1076" s="47">
        <v>274</v>
      </c>
      <c r="G1076" s="47">
        <v>773</v>
      </c>
      <c r="H1076" s="49">
        <v>0</v>
      </c>
    </row>
    <row r="1077" spans="1:8" x14ac:dyDescent="0.25">
      <c r="A1077" s="160" t="s">
        <v>888</v>
      </c>
      <c r="B1077" s="1">
        <v>44113</v>
      </c>
      <c r="C1077" s="47">
        <v>147</v>
      </c>
      <c r="D1077" s="47">
        <v>1266</v>
      </c>
      <c r="E1077" s="48">
        <v>0</v>
      </c>
      <c r="F1077" s="47">
        <v>113</v>
      </c>
      <c r="G1077" s="47">
        <v>574</v>
      </c>
      <c r="H1077" s="49">
        <v>0</v>
      </c>
    </row>
    <row r="1078" spans="1:8" x14ac:dyDescent="0.25">
      <c r="A1078" s="160" t="s">
        <v>889</v>
      </c>
      <c r="B1078" s="1">
        <v>44113</v>
      </c>
      <c r="C1078" s="47">
        <v>132</v>
      </c>
      <c r="D1078" s="47">
        <v>1259</v>
      </c>
      <c r="E1078" s="48">
        <v>0</v>
      </c>
      <c r="F1078" s="47">
        <v>128</v>
      </c>
      <c r="G1078" s="47">
        <v>499</v>
      </c>
      <c r="H1078" s="49">
        <v>0</v>
      </c>
    </row>
    <row r="1079" spans="1:8" x14ac:dyDescent="0.25">
      <c r="A1079" s="160" t="s">
        <v>890</v>
      </c>
      <c r="B1079" s="1">
        <v>44113</v>
      </c>
      <c r="C1079" s="47">
        <v>81</v>
      </c>
      <c r="D1079" s="47">
        <v>831</v>
      </c>
      <c r="E1079" s="48">
        <v>0</v>
      </c>
      <c r="F1079" s="47">
        <v>89</v>
      </c>
      <c r="G1079" s="47">
        <v>329</v>
      </c>
      <c r="H1079" s="49">
        <v>0</v>
      </c>
    </row>
    <row r="1080" spans="1:8" x14ac:dyDescent="0.25">
      <c r="A1080" s="160" t="s">
        <v>891</v>
      </c>
      <c r="B1080" s="1">
        <v>44113</v>
      </c>
      <c r="C1080" s="47">
        <v>85</v>
      </c>
      <c r="D1080" s="47">
        <v>924</v>
      </c>
      <c r="E1080" s="48">
        <v>0</v>
      </c>
      <c r="F1080" s="47">
        <v>201</v>
      </c>
      <c r="G1080" s="47">
        <v>659</v>
      </c>
      <c r="H1080" s="49">
        <v>0</v>
      </c>
    </row>
    <row r="1081" spans="1:8" x14ac:dyDescent="0.25">
      <c r="A1081" s="160" t="s">
        <v>892</v>
      </c>
      <c r="B1081" s="1">
        <v>44113</v>
      </c>
      <c r="C1081" s="47">
        <v>136</v>
      </c>
      <c r="D1081" s="47">
        <v>916</v>
      </c>
      <c r="E1081" s="48">
        <v>0</v>
      </c>
      <c r="F1081" s="47">
        <v>139</v>
      </c>
      <c r="G1081" s="47">
        <v>245</v>
      </c>
      <c r="H1081" s="49">
        <v>0</v>
      </c>
    </row>
    <row r="1082" spans="1:8" x14ac:dyDescent="0.25">
      <c r="A1082" s="160" t="s">
        <v>886</v>
      </c>
      <c r="B1082" s="1">
        <v>44114</v>
      </c>
      <c r="C1082" s="47">
        <v>407</v>
      </c>
      <c r="D1082" s="47">
        <v>2530</v>
      </c>
      <c r="E1082" s="48">
        <v>0</v>
      </c>
      <c r="F1082" s="47">
        <v>266</v>
      </c>
      <c r="G1082" s="47">
        <v>817</v>
      </c>
      <c r="H1082" s="49">
        <v>0</v>
      </c>
    </row>
    <row r="1083" spans="1:8" x14ac:dyDescent="0.25">
      <c r="A1083" s="160" t="s">
        <v>888</v>
      </c>
      <c r="B1083" s="1">
        <v>44114</v>
      </c>
      <c r="C1083" s="47">
        <v>131</v>
      </c>
      <c r="D1083" s="47">
        <v>1229</v>
      </c>
      <c r="E1083" s="48">
        <v>0</v>
      </c>
      <c r="F1083" s="47">
        <v>129</v>
      </c>
      <c r="G1083" s="47">
        <v>611</v>
      </c>
      <c r="H1083" s="49">
        <v>0</v>
      </c>
    </row>
    <row r="1084" spans="1:8" x14ac:dyDescent="0.25">
      <c r="A1084" s="160" t="s">
        <v>889</v>
      </c>
      <c r="B1084" s="1">
        <v>44114</v>
      </c>
      <c r="C1084" s="47">
        <v>123</v>
      </c>
      <c r="D1084" s="47">
        <v>1219</v>
      </c>
      <c r="E1084" s="48">
        <v>0</v>
      </c>
      <c r="F1084" s="47">
        <v>137</v>
      </c>
      <c r="G1084" s="47">
        <v>539</v>
      </c>
      <c r="H1084" s="49">
        <v>0</v>
      </c>
    </row>
    <row r="1085" spans="1:8" x14ac:dyDescent="0.25">
      <c r="A1085" s="160" t="s">
        <v>890</v>
      </c>
      <c r="B1085" s="1">
        <v>44114</v>
      </c>
      <c r="C1085" s="47">
        <v>73</v>
      </c>
      <c r="D1085" s="47">
        <v>763</v>
      </c>
      <c r="E1085" s="48">
        <v>0</v>
      </c>
      <c r="F1085" s="47">
        <v>95</v>
      </c>
      <c r="G1085" s="47">
        <v>397</v>
      </c>
      <c r="H1085" s="49">
        <v>0</v>
      </c>
    </row>
    <row r="1086" spans="1:8" x14ac:dyDescent="0.25">
      <c r="A1086" s="160" t="s">
        <v>891</v>
      </c>
      <c r="B1086" s="1">
        <v>44114</v>
      </c>
      <c r="C1086" s="47">
        <v>80</v>
      </c>
      <c r="D1086" s="47">
        <v>890</v>
      </c>
      <c r="E1086" s="48">
        <v>0</v>
      </c>
      <c r="F1086" s="47">
        <v>206</v>
      </c>
      <c r="G1086" s="47">
        <v>689</v>
      </c>
      <c r="H1086" s="49">
        <v>0</v>
      </c>
    </row>
    <row r="1087" spans="1:8" x14ac:dyDescent="0.25">
      <c r="A1087" s="160" t="s">
        <v>892</v>
      </c>
      <c r="B1087" s="1">
        <v>44114</v>
      </c>
      <c r="C1087" s="47">
        <v>133</v>
      </c>
      <c r="D1087" s="47">
        <v>862</v>
      </c>
      <c r="E1087" s="48">
        <v>0</v>
      </c>
      <c r="F1087" s="47">
        <v>143</v>
      </c>
      <c r="G1087" s="47">
        <v>321</v>
      </c>
      <c r="H1087" s="49">
        <v>0</v>
      </c>
    </row>
    <row r="1088" spans="1:8" x14ac:dyDescent="0.25">
      <c r="A1088" s="160" t="s">
        <v>886</v>
      </c>
      <c r="B1088" s="1">
        <v>44115</v>
      </c>
      <c r="C1088" s="47">
        <v>375</v>
      </c>
      <c r="D1088" s="47">
        <v>2398</v>
      </c>
      <c r="E1088" s="48">
        <v>0</v>
      </c>
      <c r="F1088" s="47">
        <v>298</v>
      </c>
      <c r="G1088" s="47">
        <v>949</v>
      </c>
      <c r="H1088" s="49">
        <v>0</v>
      </c>
    </row>
    <row r="1089" spans="1:8" x14ac:dyDescent="0.25">
      <c r="A1089" s="160" t="s">
        <v>888</v>
      </c>
      <c r="B1089" s="1">
        <v>44115</v>
      </c>
      <c r="C1089" s="47">
        <v>137</v>
      </c>
      <c r="D1089" s="47">
        <v>1178</v>
      </c>
      <c r="E1089" s="48">
        <v>0</v>
      </c>
      <c r="F1089" s="47">
        <v>123</v>
      </c>
      <c r="G1089" s="47">
        <v>662</v>
      </c>
      <c r="H1089" s="49">
        <v>0</v>
      </c>
    </row>
    <row r="1090" spans="1:8" x14ac:dyDescent="0.25">
      <c r="A1090" s="160" t="s">
        <v>889</v>
      </c>
      <c r="B1090" s="1">
        <v>44115</v>
      </c>
      <c r="C1090" s="47">
        <v>125</v>
      </c>
      <c r="D1090" s="47">
        <v>1208</v>
      </c>
      <c r="E1090" s="48">
        <v>0</v>
      </c>
      <c r="F1090" s="47">
        <v>135</v>
      </c>
      <c r="G1090" s="47">
        <v>550</v>
      </c>
      <c r="H1090" s="49">
        <v>0</v>
      </c>
    </row>
    <row r="1091" spans="1:8" x14ac:dyDescent="0.25">
      <c r="A1091" s="160" t="s">
        <v>890</v>
      </c>
      <c r="B1091" s="1">
        <v>44115</v>
      </c>
      <c r="C1091" s="47">
        <v>81</v>
      </c>
      <c r="D1091" s="47">
        <v>775</v>
      </c>
      <c r="E1091" s="48">
        <v>0</v>
      </c>
      <c r="F1091" s="47">
        <v>87</v>
      </c>
      <c r="G1091" s="47">
        <v>385</v>
      </c>
      <c r="H1091" s="49">
        <v>0</v>
      </c>
    </row>
    <row r="1092" spans="1:8" x14ac:dyDescent="0.25">
      <c r="A1092" s="160" t="s">
        <v>891</v>
      </c>
      <c r="B1092" s="1">
        <v>44115</v>
      </c>
      <c r="C1092" s="47">
        <v>72</v>
      </c>
      <c r="D1092" s="47">
        <v>855</v>
      </c>
      <c r="E1092" s="48">
        <v>0</v>
      </c>
      <c r="F1092" s="47">
        <v>214</v>
      </c>
      <c r="G1092" s="47">
        <v>724</v>
      </c>
      <c r="H1092" s="49">
        <v>0</v>
      </c>
    </row>
    <row r="1093" spans="1:8" x14ac:dyDescent="0.25">
      <c r="A1093" s="160" t="s">
        <v>892</v>
      </c>
      <c r="B1093" s="1">
        <v>44115</v>
      </c>
      <c r="C1093" s="47">
        <v>131</v>
      </c>
      <c r="D1093" s="47">
        <v>796</v>
      </c>
      <c r="E1093" s="48">
        <v>0</v>
      </c>
      <c r="F1093" s="47">
        <v>145</v>
      </c>
      <c r="G1093" s="47">
        <v>387</v>
      </c>
      <c r="H1093" s="49">
        <v>0</v>
      </c>
    </row>
    <row r="1094" spans="1:8" x14ac:dyDescent="0.25">
      <c r="A1094" s="160" t="s">
        <v>886</v>
      </c>
      <c r="B1094" s="1">
        <v>44116</v>
      </c>
      <c r="C1094" s="47">
        <v>364</v>
      </c>
      <c r="D1094" s="47">
        <v>2396</v>
      </c>
      <c r="E1094" s="48">
        <v>0</v>
      </c>
      <c r="F1094" s="47">
        <v>315</v>
      </c>
      <c r="G1094" s="47">
        <v>967</v>
      </c>
      <c r="H1094" s="49">
        <v>0</v>
      </c>
    </row>
    <row r="1095" spans="1:8" x14ac:dyDescent="0.25">
      <c r="A1095" s="160" t="s">
        <v>888</v>
      </c>
      <c r="B1095" s="1">
        <v>44116</v>
      </c>
      <c r="C1095" s="47">
        <v>138</v>
      </c>
      <c r="D1095" s="47">
        <v>1152</v>
      </c>
      <c r="E1095" s="48">
        <v>0</v>
      </c>
      <c r="F1095" s="47">
        <v>122</v>
      </c>
      <c r="G1095" s="47">
        <v>688</v>
      </c>
      <c r="H1095" s="49">
        <v>0</v>
      </c>
    </row>
    <row r="1096" spans="1:8" x14ac:dyDescent="0.25">
      <c r="A1096" s="160" t="s">
        <v>889</v>
      </c>
      <c r="B1096" s="1">
        <v>44116</v>
      </c>
      <c r="C1096" s="47">
        <v>118</v>
      </c>
      <c r="D1096" s="47">
        <v>1201</v>
      </c>
      <c r="E1096" s="48">
        <v>0</v>
      </c>
      <c r="F1096" s="47">
        <v>142</v>
      </c>
      <c r="G1096" s="47">
        <v>557</v>
      </c>
      <c r="H1096" s="49">
        <v>0</v>
      </c>
    </row>
    <row r="1097" spans="1:8" x14ac:dyDescent="0.25">
      <c r="A1097" s="160" t="s">
        <v>890</v>
      </c>
      <c r="B1097" s="1">
        <v>44116</v>
      </c>
      <c r="C1097" s="47">
        <v>75</v>
      </c>
      <c r="D1097" s="47">
        <v>761</v>
      </c>
      <c r="E1097" s="48">
        <v>0</v>
      </c>
      <c r="F1097" s="47">
        <v>93</v>
      </c>
      <c r="G1097" s="47">
        <v>399</v>
      </c>
      <c r="H1097" s="49">
        <v>0</v>
      </c>
    </row>
    <row r="1098" spans="1:8" x14ac:dyDescent="0.25">
      <c r="A1098" s="160" t="s">
        <v>891</v>
      </c>
      <c r="B1098" s="1">
        <v>44116</v>
      </c>
      <c r="C1098" s="47">
        <v>80</v>
      </c>
      <c r="D1098" s="47">
        <v>862</v>
      </c>
      <c r="E1098" s="48">
        <v>0</v>
      </c>
      <c r="F1098" s="47">
        <v>206</v>
      </c>
      <c r="G1098" s="47">
        <v>720</v>
      </c>
      <c r="H1098" s="49">
        <v>0</v>
      </c>
    </row>
    <row r="1099" spans="1:8" x14ac:dyDescent="0.25">
      <c r="A1099" s="160" t="s">
        <v>892</v>
      </c>
      <c r="B1099" s="1">
        <v>44116</v>
      </c>
      <c r="C1099" s="47">
        <v>133</v>
      </c>
      <c r="D1099" s="47">
        <v>803</v>
      </c>
      <c r="E1099" s="48">
        <v>0</v>
      </c>
      <c r="F1099" s="47">
        <v>143</v>
      </c>
      <c r="G1099" s="47">
        <v>380</v>
      </c>
      <c r="H1099" s="49">
        <v>0</v>
      </c>
    </row>
    <row r="1100" spans="1:8" x14ac:dyDescent="0.25">
      <c r="A1100" s="160" t="s">
        <v>886</v>
      </c>
      <c r="B1100" s="1">
        <v>44117</v>
      </c>
      <c r="C1100" s="47">
        <v>370</v>
      </c>
      <c r="D1100" s="47">
        <v>2417</v>
      </c>
      <c r="E1100" s="48">
        <v>0</v>
      </c>
      <c r="F1100" s="47">
        <v>309</v>
      </c>
      <c r="G1100" s="47">
        <v>946</v>
      </c>
      <c r="H1100" s="49">
        <v>0</v>
      </c>
    </row>
    <row r="1101" spans="1:8" x14ac:dyDescent="0.25">
      <c r="A1101" s="160" t="s">
        <v>888</v>
      </c>
      <c r="B1101" s="1">
        <v>44117</v>
      </c>
      <c r="C1101" s="47">
        <v>128</v>
      </c>
      <c r="D1101" s="47">
        <v>1169</v>
      </c>
      <c r="E1101" s="48">
        <v>0</v>
      </c>
      <c r="F1101" s="47">
        <v>132</v>
      </c>
      <c r="G1101" s="47">
        <v>671</v>
      </c>
      <c r="H1101" s="49">
        <v>0</v>
      </c>
    </row>
    <row r="1102" spans="1:8" x14ac:dyDescent="0.25">
      <c r="A1102" s="160" t="s">
        <v>889</v>
      </c>
      <c r="B1102" s="1">
        <v>44117</v>
      </c>
      <c r="C1102" s="47">
        <v>112</v>
      </c>
      <c r="D1102" s="47">
        <v>1253</v>
      </c>
      <c r="E1102" s="48">
        <v>0</v>
      </c>
      <c r="F1102" s="47">
        <v>148</v>
      </c>
      <c r="G1102" s="47">
        <v>520</v>
      </c>
      <c r="H1102" s="49">
        <v>0</v>
      </c>
    </row>
    <row r="1103" spans="1:8" x14ac:dyDescent="0.25">
      <c r="A1103" s="160" t="s">
        <v>890</v>
      </c>
      <c r="B1103" s="1">
        <v>44117</v>
      </c>
      <c r="C1103" s="47">
        <v>79</v>
      </c>
      <c r="D1103" s="47">
        <v>789</v>
      </c>
      <c r="E1103" s="48">
        <v>0</v>
      </c>
      <c r="F1103" s="47">
        <v>89</v>
      </c>
      <c r="G1103" s="47">
        <v>371</v>
      </c>
      <c r="H1103" s="49">
        <v>0</v>
      </c>
    </row>
    <row r="1104" spans="1:8" x14ac:dyDescent="0.25">
      <c r="A1104" s="160" t="s">
        <v>891</v>
      </c>
      <c r="B1104" s="1">
        <v>44117</v>
      </c>
      <c r="C1104" s="47">
        <v>82</v>
      </c>
      <c r="D1104" s="47">
        <v>890</v>
      </c>
      <c r="E1104" s="48">
        <v>0</v>
      </c>
      <c r="F1104" s="47">
        <v>204</v>
      </c>
      <c r="G1104" s="47">
        <v>691</v>
      </c>
      <c r="H1104" s="49">
        <v>0</v>
      </c>
    </row>
    <row r="1105" spans="1:8" x14ac:dyDescent="0.25">
      <c r="A1105" s="160" t="s">
        <v>892</v>
      </c>
      <c r="B1105" s="1">
        <v>44117</v>
      </c>
      <c r="C1105" s="47">
        <v>132</v>
      </c>
      <c r="D1105" s="47">
        <v>845</v>
      </c>
      <c r="E1105" s="48">
        <v>0</v>
      </c>
      <c r="F1105" s="47">
        <v>144</v>
      </c>
      <c r="G1105" s="47">
        <v>338</v>
      </c>
      <c r="H1105" s="49">
        <v>0</v>
      </c>
    </row>
    <row r="1106" spans="1:8" x14ac:dyDescent="0.25">
      <c r="A1106" s="160" t="s">
        <v>886</v>
      </c>
      <c r="B1106" s="1">
        <v>44118</v>
      </c>
      <c r="C1106" s="47">
        <v>394</v>
      </c>
      <c r="D1106" s="47">
        <v>2564</v>
      </c>
      <c r="E1106" s="48">
        <v>0</v>
      </c>
      <c r="F1106" s="47">
        <v>285</v>
      </c>
      <c r="G1106" s="47">
        <v>799</v>
      </c>
      <c r="H1106" s="49">
        <v>0</v>
      </c>
    </row>
    <row r="1107" spans="1:8" x14ac:dyDescent="0.25">
      <c r="A1107" s="160" t="s">
        <v>888</v>
      </c>
      <c r="B1107" s="1">
        <v>44118</v>
      </c>
      <c r="C1107" s="47">
        <v>145</v>
      </c>
      <c r="D1107" s="47">
        <v>1205</v>
      </c>
      <c r="E1107" s="48">
        <v>0</v>
      </c>
      <c r="F1107" s="47">
        <v>115</v>
      </c>
      <c r="G1107" s="47">
        <v>635</v>
      </c>
      <c r="H1107" s="49">
        <v>0</v>
      </c>
    </row>
    <row r="1108" spans="1:8" x14ac:dyDescent="0.25">
      <c r="A1108" s="160" t="s">
        <v>889</v>
      </c>
      <c r="B1108" s="1">
        <v>44118</v>
      </c>
      <c r="C1108" s="47">
        <v>114</v>
      </c>
      <c r="D1108" s="47">
        <v>1308</v>
      </c>
      <c r="E1108" s="48">
        <v>0</v>
      </c>
      <c r="F1108" s="47">
        <v>146</v>
      </c>
      <c r="G1108" s="47">
        <v>468</v>
      </c>
      <c r="H1108" s="49">
        <v>0</v>
      </c>
    </row>
    <row r="1109" spans="1:8" x14ac:dyDescent="0.25">
      <c r="A1109" s="160" t="s">
        <v>890</v>
      </c>
      <c r="B1109" s="1">
        <v>44118</v>
      </c>
      <c r="C1109" s="47">
        <v>76</v>
      </c>
      <c r="D1109" s="47">
        <v>809</v>
      </c>
      <c r="E1109" s="48">
        <v>0</v>
      </c>
      <c r="F1109" s="47">
        <v>100</v>
      </c>
      <c r="G1109" s="47">
        <v>351</v>
      </c>
      <c r="H1109" s="49">
        <v>0</v>
      </c>
    </row>
    <row r="1110" spans="1:8" x14ac:dyDescent="0.25">
      <c r="A1110" s="160" t="s">
        <v>891</v>
      </c>
      <c r="B1110" s="1">
        <v>44118</v>
      </c>
      <c r="C1110" s="47">
        <v>81</v>
      </c>
      <c r="D1110" s="47">
        <v>897</v>
      </c>
      <c r="E1110" s="48">
        <v>0</v>
      </c>
      <c r="F1110" s="47">
        <v>205</v>
      </c>
      <c r="G1110" s="47">
        <v>684</v>
      </c>
      <c r="H1110" s="49">
        <v>0</v>
      </c>
    </row>
    <row r="1111" spans="1:8" x14ac:dyDescent="0.25">
      <c r="A1111" s="160" t="s">
        <v>892</v>
      </c>
      <c r="B1111" s="1">
        <v>44118</v>
      </c>
      <c r="C1111" s="47">
        <v>133</v>
      </c>
      <c r="D1111" s="47">
        <v>882</v>
      </c>
      <c r="E1111" s="48">
        <v>0</v>
      </c>
      <c r="F1111" s="47">
        <v>143</v>
      </c>
      <c r="G1111" s="47">
        <v>301</v>
      </c>
      <c r="H1111" s="49">
        <v>0</v>
      </c>
    </row>
    <row r="1112" spans="1:8" x14ac:dyDescent="0.25">
      <c r="A1112" s="160" t="s">
        <v>886</v>
      </c>
      <c r="B1112" s="1">
        <v>44119</v>
      </c>
      <c r="C1112" s="47">
        <v>396</v>
      </c>
      <c r="D1112" s="47">
        <v>2581</v>
      </c>
      <c r="E1112" s="48">
        <v>0</v>
      </c>
      <c r="F1112" s="47">
        <v>283</v>
      </c>
      <c r="G1112" s="47">
        <v>776</v>
      </c>
      <c r="H1112" s="49">
        <v>0</v>
      </c>
    </row>
    <row r="1113" spans="1:8" x14ac:dyDescent="0.25">
      <c r="A1113" s="160" t="s">
        <v>888</v>
      </c>
      <c r="B1113" s="1">
        <v>44119</v>
      </c>
      <c r="C1113" s="47">
        <v>143</v>
      </c>
      <c r="D1113" s="47">
        <v>1265</v>
      </c>
      <c r="E1113" s="48">
        <v>0</v>
      </c>
      <c r="F1113" s="47">
        <v>117</v>
      </c>
      <c r="G1113" s="47">
        <v>575</v>
      </c>
      <c r="H1113" s="49">
        <v>0</v>
      </c>
    </row>
    <row r="1114" spans="1:8" x14ac:dyDescent="0.25">
      <c r="A1114" s="160" t="s">
        <v>889</v>
      </c>
      <c r="B1114" s="1">
        <v>44119</v>
      </c>
      <c r="C1114" s="47">
        <v>123</v>
      </c>
      <c r="D1114" s="47">
        <v>1303</v>
      </c>
      <c r="E1114" s="48">
        <v>0</v>
      </c>
      <c r="F1114" s="47">
        <v>137</v>
      </c>
      <c r="G1114" s="47">
        <v>473</v>
      </c>
      <c r="H1114" s="49">
        <v>0</v>
      </c>
    </row>
    <row r="1115" spans="1:8" x14ac:dyDescent="0.25">
      <c r="A1115" s="160" t="s">
        <v>890</v>
      </c>
      <c r="B1115" s="1">
        <v>44119</v>
      </c>
      <c r="C1115" s="47">
        <v>79</v>
      </c>
      <c r="D1115" s="47">
        <v>791</v>
      </c>
      <c r="E1115" s="48">
        <v>0</v>
      </c>
      <c r="F1115" s="47">
        <v>91</v>
      </c>
      <c r="G1115" s="47">
        <v>369</v>
      </c>
      <c r="H1115" s="49">
        <v>0</v>
      </c>
    </row>
    <row r="1116" spans="1:8" x14ac:dyDescent="0.25">
      <c r="A1116" s="160" t="s">
        <v>891</v>
      </c>
      <c r="B1116" s="1">
        <v>44119</v>
      </c>
      <c r="C1116" s="47">
        <v>80</v>
      </c>
      <c r="D1116" s="47">
        <v>907</v>
      </c>
      <c r="E1116" s="48">
        <v>0</v>
      </c>
      <c r="F1116" s="47">
        <v>206</v>
      </c>
      <c r="G1116" s="47">
        <v>674</v>
      </c>
      <c r="H1116" s="49">
        <v>0</v>
      </c>
    </row>
    <row r="1117" spans="1:8" x14ac:dyDescent="0.25">
      <c r="A1117" s="160" t="s">
        <v>892</v>
      </c>
      <c r="B1117" s="1">
        <v>44119</v>
      </c>
      <c r="C1117" s="47">
        <v>144</v>
      </c>
      <c r="D1117" s="47">
        <v>888</v>
      </c>
      <c r="E1117" s="48">
        <v>0</v>
      </c>
      <c r="F1117" s="47">
        <v>132</v>
      </c>
      <c r="G1117" s="47">
        <v>295</v>
      </c>
      <c r="H1117" s="49">
        <v>0</v>
      </c>
    </row>
    <row r="1118" spans="1:8" x14ac:dyDescent="0.25">
      <c r="A1118" s="160" t="s">
        <v>886</v>
      </c>
      <c r="B1118" s="1">
        <v>44120</v>
      </c>
      <c r="C1118" s="47">
        <v>409</v>
      </c>
      <c r="D1118" s="47">
        <v>2535</v>
      </c>
      <c r="E1118" s="48">
        <v>0</v>
      </c>
      <c r="F1118" s="47">
        <v>270</v>
      </c>
      <c r="G1118" s="47">
        <v>822</v>
      </c>
      <c r="H1118" s="49">
        <v>0</v>
      </c>
    </row>
    <row r="1119" spans="1:8" x14ac:dyDescent="0.25">
      <c r="A1119" s="160" t="s">
        <v>888</v>
      </c>
      <c r="B1119" s="1">
        <v>44120</v>
      </c>
      <c r="C1119" s="47">
        <v>145</v>
      </c>
      <c r="D1119" s="47">
        <v>1242</v>
      </c>
      <c r="E1119" s="48">
        <v>0</v>
      </c>
      <c r="F1119" s="47">
        <v>115</v>
      </c>
      <c r="G1119" s="47">
        <v>598</v>
      </c>
      <c r="H1119" s="49">
        <v>0</v>
      </c>
    </row>
    <row r="1120" spans="1:8" x14ac:dyDescent="0.25">
      <c r="A1120" s="160" t="s">
        <v>889</v>
      </c>
      <c r="B1120" s="1">
        <v>44120</v>
      </c>
      <c r="C1120" s="47">
        <v>125</v>
      </c>
      <c r="D1120" s="47">
        <v>1260</v>
      </c>
      <c r="E1120" s="48">
        <v>0</v>
      </c>
      <c r="F1120" s="47">
        <v>135</v>
      </c>
      <c r="G1120" s="47">
        <v>516</v>
      </c>
      <c r="H1120" s="49">
        <v>0</v>
      </c>
    </row>
    <row r="1121" spans="1:8" x14ac:dyDescent="0.25">
      <c r="A1121" s="160" t="s">
        <v>890</v>
      </c>
      <c r="B1121" s="1">
        <v>44120</v>
      </c>
      <c r="C1121" s="47">
        <v>83</v>
      </c>
      <c r="D1121" s="47">
        <v>809</v>
      </c>
      <c r="E1121" s="48">
        <v>0</v>
      </c>
      <c r="F1121" s="47">
        <v>87</v>
      </c>
      <c r="G1121" s="47">
        <v>351</v>
      </c>
      <c r="H1121" s="49">
        <v>0</v>
      </c>
    </row>
    <row r="1122" spans="1:8" x14ac:dyDescent="0.25">
      <c r="A1122" s="160" t="s">
        <v>891</v>
      </c>
      <c r="B1122" s="1">
        <v>44120</v>
      </c>
      <c r="C1122" s="47">
        <v>80</v>
      </c>
      <c r="D1122" s="47">
        <v>896</v>
      </c>
      <c r="E1122" s="48">
        <v>0</v>
      </c>
      <c r="F1122" s="47">
        <v>206</v>
      </c>
      <c r="G1122" s="47">
        <v>689</v>
      </c>
      <c r="H1122" s="49">
        <v>0</v>
      </c>
    </row>
    <row r="1123" spans="1:8" x14ac:dyDescent="0.25">
      <c r="A1123" s="160" t="s">
        <v>892</v>
      </c>
      <c r="B1123" s="1">
        <v>44120</v>
      </c>
      <c r="C1123" s="47">
        <v>143</v>
      </c>
      <c r="D1123" s="47">
        <v>882</v>
      </c>
      <c r="E1123" s="48">
        <v>0</v>
      </c>
      <c r="F1123" s="47">
        <v>133</v>
      </c>
      <c r="G1123" s="47">
        <v>301</v>
      </c>
      <c r="H1123" s="49">
        <v>0</v>
      </c>
    </row>
    <row r="1124" spans="1:8" x14ac:dyDescent="0.25">
      <c r="A1124" s="160" t="s">
        <v>886</v>
      </c>
      <c r="B1124" s="1">
        <v>44121</v>
      </c>
      <c r="C1124" s="47">
        <v>401</v>
      </c>
      <c r="D1124" s="47">
        <v>2522</v>
      </c>
      <c r="E1124" s="48">
        <v>0</v>
      </c>
      <c r="F1124" s="47">
        <v>278</v>
      </c>
      <c r="G1124" s="47">
        <v>835</v>
      </c>
      <c r="H1124" s="49">
        <v>0</v>
      </c>
    </row>
    <row r="1125" spans="1:8" x14ac:dyDescent="0.25">
      <c r="A1125" s="160" t="s">
        <v>888</v>
      </c>
      <c r="B1125" s="1">
        <v>44121</v>
      </c>
      <c r="C1125" s="47">
        <v>138</v>
      </c>
      <c r="D1125" s="47">
        <v>1205</v>
      </c>
      <c r="E1125" s="48">
        <v>0</v>
      </c>
      <c r="F1125" s="47">
        <v>122</v>
      </c>
      <c r="G1125" s="47">
        <v>635</v>
      </c>
      <c r="H1125" s="49">
        <v>0</v>
      </c>
    </row>
    <row r="1126" spans="1:8" x14ac:dyDescent="0.25">
      <c r="A1126" s="160" t="s">
        <v>889</v>
      </c>
      <c r="B1126" s="1">
        <v>44121</v>
      </c>
      <c r="C1126" s="47">
        <v>118</v>
      </c>
      <c r="D1126" s="47">
        <v>1260</v>
      </c>
      <c r="E1126" s="48">
        <v>0</v>
      </c>
      <c r="F1126" s="47">
        <v>142</v>
      </c>
      <c r="G1126" s="47">
        <v>516</v>
      </c>
      <c r="H1126" s="49">
        <v>0</v>
      </c>
    </row>
    <row r="1127" spans="1:8" x14ac:dyDescent="0.25">
      <c r="A1127" s="160" t="s">
        <v>890</v>
      </c>
      <c r="B1127" s="1">
        <v>44121</v>
      </c>
      <c r="C1127" s="47">
        <v>80</v>
      </c>
      <c r="D1127" s="47">
        <v>794</v>
      </c>
      <c r="E1127" s="48">
        <v>0</v>
      </c>
      <c r="F1127" s="47">
        <v>90</v>
      </c>
      <c r="G1127" s="47">
        <v>366</v>
      </c>
      <c r="H1127" s="49">
        <v>0</v>
      </c>
    </row>
    <row r="1128" spans="1:8" x14ac:dyDescent="0.25">
      <c r="A1128" s="160" t="s">
        <v>891</v>
      </c>
      <c r="B1128" s="1">
        <v>44121</v>
      </c>
      <c r="C1128" s="47">
        <v>77</v>
      </c>
      <c r="D1128" s="47">
        <v>873</v>
      </c>
      <c r="E1128" s="48">
        <v>0</v>
      </c>
      <c r="F1128" s="47">
        <v>209</v>
      </c>
      <c r="G1128" s="47">
        <v>709</v>
      </c>
      <c r="H1128" s="49">
        <v>0</v>
      </c>
    </row>
    <row r="1129" spans="1:8" x14ac:dyDescent="0.25">
      <c r="A1129" s="160" t="s">
        <v>892</v>
      </c>
      <c r="B1129" s="1">
        <v>44121</v>
      </c>
      <c r="C1129" s="47">
        <v>148</v>
      </c>
      <c r="D1129" s="47">
        <v>880</v>
      </c>
      <c r="E1129" s="48">
        <v>0</v>
      </c>
      <c r="F1129" s="47">
        <v>128</v>
      </c>
      <c r="G1129" s="47">
        <v>303</v>
      </c>
      <c r="H1129" s="49">
        <v>0</v>
      </c>
    </row>
    <row r="1130" spans="1:8" x14ac:dyDescent="0.25">
      <c r="A1130" s="160" t="s">
        <v>886</v>
      </c>
      <c r="B1130" s="1">
        <v>44122</v>
      </c>
      <c r="C1130" s="47">
        <v>379</v>
      </c>
      <c r="D1130" s="47">
        <v>2427</v>
      </c>
      <c r="E1130" s="48">
        <v>0</v>
      </c>
      <c r="F1130" s="47">
        <v>300</v>
      </c>
      <c r="G1130" s="47">
        <v>930</v>
      </c>
      <c r="H1130" s="49">
        <v>0</v>
      </c>
    </row>
    <row r="1131" spans="1:8" x14ac:dyDescent="0.25">
      <c r="A1131" s="160" t="s">
        <v>888</v>
      </c>
      <c r="B1131" s="1">
        <v>44122</v>
      </c>
      <c r="C1131" s="47">
        <v>126</v>
      </c>
      <c r="D1131" s="47">
        <v>1151</v>
      </c>
      <c r="E1131" s="48">
        <v>0</v>
      </c>
      <c r="F1131" s="47">
        <v>134</v>
      </c>
      <c r="G1131" s="47">
        <v>689</v>
      </c>
      <c r="H1131" s="49">
        <v>0</v>
      </c>
    </row>
    <row r="1132" spans="1:8" x14ac:dyDescent="0.25">
      <c r="A1132" s="160" t="s">
        <v>889</v>
      </c>
      <c r="B1132" s="1">
        <v>44122</v>
      </c>
      <c r="C1132" s="47">
        <v>116</v>
      </c>
      <c r="D1132" s="47">
        <v>1189</v>
      </c>
      <c r="E1132" s="48">
        <v>0</v>
      </c>
      <c r="F1132" s="47">
        <v>144</v>
      </c>
      <c r="G1132" s="47">
        <v>587</v>
      </c>
      <c r="H1132" s="49">
        <v>0</v>
      </c>
    </row>
    <row r="1133" spans="1:8" x14ac:dyDescent="0.25">
      <c r="A1133" s="160" t="s">
        <v>890</v>
      </c>
      <c r="B1133" s="1">
        <v>44122</v>
      </c>
      <c r="C1133" s="47">
        <v>82</v>
      </c>
      <c r="D1133" s="47">
        <v>759</v>
      </c>
      <c r="E1133" s="48">
        <v>0</v>
      </c>
      <c r="F1133" s="47">
        <v>88</v>
      </c>
      <c r="G1133" s="47">
        <v>401</v>
      </c>
      <c r="H1133" s="49">
        <v>0</v>
      </c>
    </row>
    <row r="1134" spans="1:8" x14ac:dyDescent="0.25">
      <c r="A1134" s="160" t="s">
        <v>891</v>
      </c>
      <c r="B1134" s="1">
        <v>44122</v>
      </c>
      <c r="C1134" s="47">
        <v>71</v>
      </c>
      <c r="D1134" s="47">
        <v>861</v>
      </c>
      <c r="E1134" s="48">
        <v>0</v>
      </c>
      <c r="F1134" s="47">
        <v>215</v>
      </c>
      <c r="G1134" s="47">
        <v>718</v>
      </c>
      <c r="H1134" s="49">
        <v>0</v>
      </c>
    </row>
    <row r="1135" spans="1:8" x14ac:dyDescent="0.25">
      <c r="A1135" s="160" t="s">
        <v>892</v>
      </c>
      <c r="B1135" s="1">
        <v>44122</v>
      </c>
      <c r="C1135" s="47">
        <v>142</v>
      </c>
      <c r="D1135" s="47">
        <v>834</v>
      </c>
      <c r="E1135" s="48">
        <v>0</v>
      </c>
      <c r="F1135" s="47">
        <v>134</v>
      </c>
      <c r="G1135" s="47">
        <v>349</v>
      </c>
      <c r="H1135" s="49">
        <v>0</v>
      </c>
    </row>
    <row r="1136" spans="1:8" x14ac:dyDescent="0.25">
      <c r="A1136" s="160" t="s">
        <v>886</v>
      </c>
      <c r="B1136" s="1">
        <v>44123</v>
      </c>
      <c r="C1136" s="47">
        <v>369</v>
      </c>
      <c r="D1136" s="47">
        <v>2435</v>
      </c>
      <c r="E1136" s="48">
        <v>0</v>
      </c>
      <c r="F1136" s="47">
        <v>310</v>
      </c>
      <c r="G1136" s="47">
        <v>922</v>
      </c>
      <c r="H1136" s="49">
        <v>0</v>
      </c>
    </row>
    <row r="1137" spans="1:8" x14ac:dyDescent="0.25">
      <c r="A1137" s="160" t="s">
        <v>888</v>
      </c>
      <c r="B1137" s="1">
        <v>44123</v>
      </c>
      <c r="C1137" s="47">
        <v>144</v>
      </c>
      <c r="D1137" s="47">
        <v>1199</v>
      </c>
      <c r="E1137" s="48">
        <v>0</v>
      </c>
      <c r="F1137" s="47">
        <v>116</v>
      </c>
      <c r="G1137" s="47">
        <v>641</v>
      </c>
      <c r="H1137" s="49">
        <v>0</v>
      </c>
    </row>
    <row r="1138" spans="1:8" x14ac:dyDescent="0.25">
      <c r="A1138" s="160" t="s">
        <v>889</v>
      </c>
      <c r="B1138" s="1">
        <v>44123</v>
      </c>
      <c r="C1138" s="47">
        <v>116</v>
      </c>
      <c r="D1138" s="47">
        <v>1192</v>
      </c>
      <c r="E1138" s="48">
        <v>0</v>
      </c>
      <c r="F1138" s="47">
        <v>144</v>
      </c>
      <c r="G1138" s="47">
        <v>584</v>
      </c>
      <c r="H1138" s="49">
        <v>0</v>
      </c>
    </row>
    <row r="1139" spans="1:8" x14ac:dyDescent="0.25">
      <c r="A1139" s="160" t="s">
        <v>890</v>
      </c>
      <c r="B1139" s="1">
        <v>44123</v>
      </c>
      <c r="C1139" s="47">
        <v>75</v>
      </c>
      <c r="D1139" s="47">
        <v>759</v>
      </c>
      <c r="E1139" s="48">
        <v>0</v>
      </c>
      <c r="F1139" s="47">
        <v>95</v>
      </c>
      <c r="G1139" s="47">
        <v>401</v>
      </c>
      <c r="H1139" s="49">
        <v>0</v>
      </c>
    </row>
    <row r="1140" spans="1:8" x14ac:dyDescent="0.25">
      <c r="A1140" s="160" t="s">
        <v>891</v>
      </c>
      <c r="B1140" s="1">
        <v>44123</v>
      </c>
      <c r="C1140" s="47">
        <v>77</v>
      </c>
      <c r="D1140" s="47">
        <v>892</v>
      </c>
      <c r="E1140" s="48">
        <v>0</v>
      </c>
      <c r="F1140" s="47">
        <v>209</v>
      </c>
      <c r="G1140" s="47">
        <v>690</v>
      </c>
      <c r="H1140" s="49">
        <v>0</v>
      </c>
    </row>
    <row r="1141" spans="1:8" x14ac:dyDescent="0.25">
      <c r="A1141" s="160" t="s">
        <v>892</v>
      </c>
      <c r="B1141" s="1">
        <v>44123</v>
      </c>
      <c r="C1141" s="47">
        <v>138</v>
      </c>
      <c r="D1141" s="47">
        <v>849</v>
      </c>
      <c r="E1141" s="48">
        <v>0</v>
      </c>
      <c r="F1141" s="47">
        <v>138</v>
      </c>
      <c r="G1141" s="47">
        <v>334</v>
      </c>
      <c r="H1141" s="49">
        <v>0</v>
      </c>
    </row>
    <row r="1142" spans="1:8" x14ac:dyDescent="0.25">
      <c r="A1142" s="160" t="s">
        <v>886</v>
      </c>
      <c r="B1142" s="1">
        <v>44124</v>
      </c>
      <c r="C1142" s="47">
        <v>408</v>
      </c>
      <c r="D1142" s="47">
        <v>2535</v>
      </c>
      <c r="E1142" s="48">
        <v>0</v>
      </c>
      <c r="F1142" s="47">
        <v>271</v>
      </c>
      <c r="G1142" s="47">
        <v>806</v>
      </c>
      <c r="H1142" s="49">
        <v>0</v>
      </c>
    </row>
    <row r="1143" spans="1:8" x14ac:dyDescent="0.25">
      <c r="A1143" s="160" t="s">
        <v>888</v>
      </c>
      <c r="B1143" s="1">
        <v>44124</v>
      </c>
      <c r="C1143" s="47">
        <v>154</v>
      </c>
      <c r="D1143" s="47">
        <v>1346</v>
      </c>
      <c r="E1143" s="48">
        <v>0</v>
      </c>
      <c r="F1143" s="47">
        <v>106</v>
      </c>
      <c r="G1143" s="47">
        <v>494</v>
      </c>
      <c r="H1143" s="49">
        <v>0</v>
      </c>
    </row>
    <row r="1144" spans="1:8" x14ac:dyDescent="0.25">
      <c r="A1144" s="160" t="s">
        <v>889</v>
      </c>
      <c r="B1144" s="1">
        <v>44124</v>
      </c>
      <c r="C1144" s="47">
        <v>120</v>
      </c>
      <c r="D1144" s="47">
        <v>1294</v>
      </c>
      <c r="E1144" s="48">
        <v>0</v>
      </c>
      <c r="F1144" s="47">
        <v>140</v>
      </c>
      <c r="G1144" s="47">
        <v>482</v>
      </c>
      <c r="H1144" s="49">
        <v>0</v>
      </c>
    </row>
    <row r="1145" spans="1:8" x14ac:dyDescent="0.25">
      <c r="A1145" s="160" t="s">
        <v>890</v>
      </c>
      <c r="B1145" s="1">
        <v>44124</v>
      </c>
      <c r="C1145" s="47">
        <v>77</v>
      </c>
      <c r="D1145" s="47">
        <v>798</v>
      </c>
      <c r="E1145" s="48">
        <v>0</v>
      </c>
      <c r="F1145" s="47">
        <v>93</v>
      </c>
      <c r="G1145" s="47">
        <v>362</v>
      </c>
      <c r="H1145" s="49">
        <v>0</v>
      </c>
    </row>
    <row r="1146" spans="1:8" x14ac:dyDescent="0.25">
      <c r="A1146" s="160" t="s">
        <v>891</v>
      </c>
      <c r="B1146" s="1">
        <v>44124</v>
      </c>
      <c r="C1146" s="47">
        <v>83</v>
      </c>
      <c r="D1146" s="47">
        <v>891</v>
      </c>
      <c r="E1146" s="48">
        <v>0</v>
      </c>
      <c r="F1146" s="47">
        <v>203</v>
      </c>
      <c r="G1146" s="47">
        <v>692</v>
      </c>
      <c r="H1146" s="49">
        <v>0</v>
      </c>
    </row>
    <row r="1147" spans="1:8" x14ac:dyDescent="0.25">
      <c r="A1147" s="160" t="s">
        <v>892</v>
      </c>
      <c r="B1147" s="1">
        <v>44124</v>
      </c>
      <c r="C1147" s="47">
        <v>148</v>
      </c>
      <c r="D1147" s="47">
        <v>912</v>
      </c>
      <c r="E1147" s="48">
        <v>0</v>
      </c>
      <c r="F1147" s="47">
        <v>128</v>
      </c>
      <c r="G1147" s="47">
        <v>271</v>
      </c>
      <c r="H1147" s="49">
        <v>0</v>
      </c>
    </row>
    <row r="1148" spans="1:8" x14ac:dyDescent="0.25">
      <c r="A1148" s="160" t="s">
        <v>886</v>
      </c>
      <c r="B1148" s="1">
        <v>44125</v>
      </c>
      <c r="C1148" s="47">
        <v>417</v>
      </c>
      <c r="D1148" s="47">
        <v>2562</v>
      </c>
      <c r="E1148" s="48">
        <v>0</v>
      </c>
      <c r="F1148" s="47">
        <v>262</v>
      </c>
      <c r="G1148" s="47">
        <v>779</v>
      </c>
      <c r="H1148" s="49">
        <v>0</v>
      </c>
    </row>
    <row r="1149" spans="1:8" x14ac:dyDescent="0.25">
      <c r="A1149" s="160" t="s">
        <v>888</v>
      </c>
      <c r="B1149" s="1">
        <v>44125</v>
      </c>
      <c r="C1149" s="47">
        <v>153</v>
      </c>
      <c r="D1149" s="47">
        <v>1319</v>
      </c>
      <c r="E1149" s="48">
        <v>0</v>
      </c>
      <c r="F1149" s="47">
        <v>107</v>
      </c>
      <c r="G1149" s="47">
        <v>521</v>
      </c>
      <c r="H1149" s="49">
        <v>0</v>
      </c>
    </row>
    <row r="1150" spans="1:8" x14ac:dyDescent="0.25">
      <c r="A1150" s="160" t="s">
        <v>889</v>
      </c>
      <c r="B1150" s="1">
        <v>44125</v>
      </c>
      <c r="C1150" s="47">
        <v>124</v>
      </c>
      <c r="D1150" s="47">
        <v>1311</v>
      </c>
      <c r="E1150" s="48">
        <v>0</v>
      </c>
      <c r="F1150" s="47">
        <v>136</v>
      </c>
      <c r="G1150" s="47">
        <v>465</v>
      </c>
      <c r="H1150" s="49">
        <v>0</v>
      </c>
    </row>
    <row r="1151" spans="1:8" x14ac:dyDescent="0.25">
      <c r="A1151" s="160" t="s">
        <v>890</v>
      </c>
      <c r="B1151" s="1">
        <v>44125</v>
      </c>
      <c r="C1151" s="47">
        <v>75</v>
      </c>
      <c r="D1151" s="47">
        <v>841</v>
      </c>
      <c r="E1151" s="48">
        <v>0</v>
      </c>
      <c r="F1151" s="47">
        <v>95</v>
      </c>
      <c r="G1151" s="47">
        <v>319</v>
      </c>
      <c r="H1151" s="49">
        <v>0</v>
      </c>
    </row>
    <row r="1152" spans="1:8" x14ac:dyDescent="0.25">
      <c r="A1152" s="160" t="s">
        <v>891</v>
      </c>
      <c r="B1152" s="1">
        <v>44125</v>
      </c>
      <c r="C1152" s="47">
        <v>80</v>
      </c>
      <c r="D1152" s="47">
        <v>932</v>
      </c>
      <c r="E1152" s="48">
        <v>0</v>
      </c>
      <c r="F1152" s="47">
        <v>206</v>
      </c>
      <c r="G1152" s="47">
        <v>654</v>
      </c>
      <c r="H1152" s="49">
        <v>0</v>
      </c>
    </row>
    <row r="1153" spans="1:8" x14ac:dyDescent="0.25">
      <c r="A1153" s="160" t="s">
        <v>892</v>
      </c>
      <c r="B1153" s="1">
        <v>44125</v>
      </c>
      <c r="C1153" s="47">
        <v>148</v>
      </c>
      <c r="D1153" s="47">
        <v>881</v>
      </c>
      <c r="E1153" s="48">
        <v>0</v>
      </c>
      <c r="F1153" s="47">
        <v>128</v>
      </c>
      <c r="G1153" s="47">
        <v>279</v>
      </c>
      <c r="H1153" s="49">
        <v>0</v>
      </c>
    </row>
    <row r="1154" spans="1:8" x14ac:dyDescent="0.25">
      <c r="A1154" s="160" t="s">
        <v>886</v>
      </c>
      <c r="B1154" s="1">
        <v>44126</v>
      </c>
      <c r="C1154" s="47">
        <v>414</v>
      </c>
      <c r="D1154" s="47">
        <v>2630</v>
      </c>
      <c r="E1154" s="48">
        <v>0</v>
      </c>
      <c r="F1154" s="47">
        <v>265</v>
      </c>
      <c r="G1154" s="47">
        <v>711</v>
      </c>
      <c r="H1154" s="49">
        <v>0</v>
      </c>
    </row>
    <row r="1155" spans="1:8" x14ac:dyDescent="0.25">
      <c r="A1155" s="160" t="s">
        <v>888</v>
      </c>
      <c r="B1155" s="1">
        <v>44126</v>
      </c>
      <c r="C1155" s="47">
        <v>148</v>
      </c>
      <c r="D1155" s="47">
        <v>1267</v>
      </c>
      <c r="E1155" s="48">
        <v>0</v>
      </c>
      <c r="F1155" s="47">
        <v>112</v>
      </c>
      <c r="G1155" s="47">
        <v>573</v>
      </c>
      <c r="H1155" s="49">
        <v>0</v>
      </c>
    </row>
    <row r="1156" spans="1:8" x14ac:dyDescent="0.25">
      <c r="A1156" s="160" t="s">
        <v>889</v>
      </c>
      <c r="B1156" s="1">
        <v>44126</v>
      </c>
      <c r="C1156" s="47">
        <v>120</v>
      </c>
      <c r="D1156" s="47">
        <v>1349</v>
      </c>
      <c r="E1156" s="48">
        <v>0</v>
      </c>
      <c r="F1156" s="47">
        <v>139</v>
      </c>
      <c r="G1156" s="47">
        <v>431</v>
      </c>
      <c r="H1156" s="49">
        <v>0</v>
      </c>
    </row>
    <row r="1157" spans="1:8" x14ac:dyDescent="0.25">
      <c r="A1157" s="160" t="s">
        <v>890</v>
      </c>
      <c r="B1157" s="1">
        <v>44126</v>
      </c>
      <c r="C1157" s="47">
        <v>80</v>
      </c>
      <c r="D1157" s="47">
        <v>825</v>
      </c>
      <c r="E1157" s="48">
        <v>0</v>
      </c>
      <c r="F1157" s="47">
        <v>90</v>
      </c>
      <c r="G1157" s="47">
        <v>335</v>
      </c>
      <c r="H1157" s="49">
        <v>0</v>
      </c>
    </row>
    <row r="1158" spans="1:8" x14ac:dyDescent="0.25">
      <c r="A1158" s="160" t="s">
        <v>891</v>
      </c>
      <c r="B1158" s="1">
        <v>44126</v>
      </c>
      <c r="C1158" s="47">
        <v>73</v>
      </c>
      <c r="D1158" s="47">
        <v>917</v>
      </c>
      <c r="E1158" s="48">
        <v>0</v>
      </c>
      <c r="F1158" s="47">
        <v>213</v>
      </c>
      <c r="G1158" s="47">
        <v>668</v>
      </c>
      <c r="H1158" s="49">
        <v>0</v>
      </c>
    </row>
    <row r="1159" spans="1:8" x14ac:dyDescent="0.25">
      <c r="A1159" s="160" t="s">
        <v>892</v>
      </c>
      <c r="B1159" s="1">
        <v>44126</v>
      </c>
      <c r="C1159" s="47">
        <v>151</v>
      </c>
      <c r="D1159" s="47">
        <v>886</v>
      </c>
      <c r="E1159" s="48">
        <v>0</v>
      </c>
      <c r="F1159" s="47">
        <v>125</v>
      </c>
      <c r="G1159" s="47">
        <v>274</v>
      </c>
      <c r="H1159" s="49">
        <v>0</v>
      </c>
    </row>
    <row r="1160" spans="1:8" x14ac:dyDescent="0.25">
      <c r="A1160" s="160" t="s">
        <v>886</v>
      </c>
      <c r="B1160" s="1">
        <v>44127</v>
      </c>
      <c r="C1160" s="47">
        <v>400</v>
      </c>
      <c r="D1160" s="47">
        <v>2599</v>
      </c>
      <c r="E1160" s="48">
        <v>0</v>
      </c>
      <c r="F1160" s="47">
        <v>279</v>
      </c>
      <c r="G1160" s="47">
        <v>742</v>
      </c>
      <c r="H1160" s="49">
        <v>0</v>
      </c>
    </row>
    <row r="1161" spans="1:8" x14ac:dyDescent="0.25">
      <c r="A1161" s="160" t="s">
        <v>888</v>
      </c>
      <c r="B1161" s="1">
        <v>44127</v>
      </c>
      <c r="C1161" s="47">
        <v>155</v>
      </c>
      <c r="D1161" s="47">
        <v>1262</v>
      </c>
      <c r="E1161" s="48">
        <v>0</v>
      </c>
      <c r="F1161" s="47">
        <v>105</v>
      </c>
      <c r="G1161" s="47">
        <v>578</v>
      </c>
      <c r="H1161" s="49">
        <v>0</v>
      </c>
    </row>
    <row r="1162" spans="1:8" x14ac:dyDescent="0.25">
      <c r="A1162" s="160" t="s">
        <v>889</v>
      </c>
      <c r="B1162" s="1">
        <v>44127</v>
      </c>
      <c r="C1162" s="47">
        <v>131</v>
      </c>
      <c r="D1162" s="47">
        <v>1312</v>
      </c>
      <c r="E1162" s="48">
        <v>0</v>
      </c>
      <c r="F1162" s="47">
        <v>128</v>
      </c>
      <c r="G1162" s="47">
        <v>464</v>
      </c>
      <c r="H1162" s="49">
        <v>0</v>
      </c>
    </row>
    <row r="1163" spans="1:8" x14ac:dyDescent="0.25">
      <c r="A1163" s="160" t="s">
        <v>890</v>
      </c>
      <c r="B1163" s="1">
        <v>44127</v>
      </c>
      <c r="C1163" s="47">
        <v>78</v>
      </c>
      <c r="D1163" s="47">
        <v>848</v>
      </c>
      <c r="E1163" s="48">
        <v>0</v>
      </c>
      <c r="F1163" s="47">
        <v>92</v>
      </c>
      <c r="G1163" s="47">
        <v>312</v>
      </c>
      <c r="H1163" s="49">
        <v>0</v>
      </c>
    </row>
    <row r="1164" spans="1:8" x14ac:dyDescent="0.25">
      <c r="A1164" s="160" t="s">
        <v>891</v>
      </c>
      <c r="B1164" s="1">
        <v>44127</v>
      </c>
      <c r="C1164" s="47">
        <v>77</v>
      </c>
      <c r="D1164" s="47">
        <v>909</v>
      </c>
      <c r="E1164" s="48">
        <v>0</v>
      </c>
      <c r="F1164" s="47">
        <v>209</v>
      </c>
      <c r="G1164" s="47">
        <v>670</v>
      </c>
      <c r="H1164" s="49">
        <v>0</v>
      </c>
    </row>
    <row r="1165" spans="1:8" x14ac:dyDescent="0.25">
      <c r="A1165" s="160" t="s">
        <v>892</v>
      </c>
      <c r="B1165" s="1">
        <v>44127</v>
      </c>
      <c r="C1165" s="47">
        <v>151</v>
      </c>
      <c r="D1165" s="47">
        <v>895</v>
      </c>
      <c r="E1165" s="48">
        <v>0</v>
      </c>
      <c r="F1165" s="47">
        <v>125</v>
      </c>
      <c r="G1165" s="47">
        <v>265</v>
      </c>
      <c r="H1165" s="49">
        <v>0</v>
      </c>
    </row>
    <row r="1166" spans="1:8" x14ac:dyDescent="0.25">
      <c r="A1166" s="160" t="s">
        <v>886</v>
      </c>
      <c r="B1166" s="1">
        <v>44128</v>
      </c>
      <c r="C1166" s="47">
        <v>403</v>
      </c>
      <c r="D1166" s="47">
        <v>2523</v>
      </c>
      <c r="E1166" s="48">
        <v>0</v>
      </c>
      <c r="F1166" s="47">
        <v>276</v>
      </c>
      <c r="G1166" s="47">
        <v>818</v>
      </c>
      <c r="H1166" s="49">
        <v>0</v>
      </c>
    </row>
    <row r="1167" spans="1:8" x14ac:dyDescent="0.25">
      <c r="A1167" s="160" t="s">
        <v>888</v>
      </c>
      <c r="B1167" s="1">
        <v>44128</v>
      </c>
      <c r="C1167" s="47">
        <v>146</v>
      </c>
      <c r="D1167" s="47">
        <v>1241</v>
      </c>
      <c r="E1167" s="48">
        <v>0</v>
      </c>
      <c r="F1167" s="47">
        <v>114</v>
      </c>
      <c r="G1167" s="47">
        <v>599</v>
      </c>
      <c r="H1167" s="49">
        <v>0</v>
      </c>
    </row>
    <row r="1168" spans="1:8" x14ac:dyDescent="0.25">
      <c r="A1168" s="160" t="s">
        <v>889</v>
      </c>
      <c r="B1168" s="1">
        <v>44128</v>
      </c>
      <c r="C1168" s="47">
        <v>126</v>
      </c>
      <c r="D1168" s="47">
        <v>1278</v>
      </c>
      <c r="E1168" s="48">
        <v>0</v>
      </c>
      <c r="F1168" s="47">
        <v>133</v>
      </c>
      <c r="G1168" s="47">
        <v>498</v>
      </c>
      <c r="H1168" s="49">
        <v>0</v>
      </c>
    </row>
    <row r="1169" spans="1:8" x14ac:dyDescent="0.25">
      <c r="A1169" s="160" t="s">
        <v>890</v>
      </c>
      <c r="B1169" s="1">
        <v>44128</v>
      </c>
      <c r="C1169" s="47">
        <v>76</v>
      </c>
      <c r="D1169" s="47">
        <v>770</v>
      </c>
      <c r="E1169" s="48">
        <v>0</v>
      </c>
      <c r="F1169" s="47">
        <v>94</v>
      </c>
      <c r="G1169" s="47">
        <v>390</v>
      </c>
      <c r="H1169" s="49">
        <v>0</v>
      </c>
    </row>
    <row r="1170" spans="1:8" x14ac:dyDescent="0.25">
      <c r="A1170" s="160" t="s">
        <v>891</v>
      </c>
      <c r="B1170" s="1">
        <v>44128</v>
      </c>
      <c r="C1170" s="47">
        <v>77</v>
      </c>
      <c r="D1170" s="47">
        <v>916</v>
      </c>
      <c r="E1170" s="48">
        <v>0</v>
      </c>
      <c r="F1170" s="47">
        <v>209</v>
      </c>
      <c r="G1170" s="47">
        <v>664</v>
      </c>
      <c r="H1170" s="49">
        <v>0</v>
      </c>
    </row>
    <row r="1171" spans="1:8" x14ac:dyDescent="0.25">
      <c r="A1171" s="160" t="s">
        <v>892</v>
      </c>
      <c r="B1171" s="1">
        <v>44128</v>
      </c>
      <c r="C1171" s="47">
        <v>150</v>
      </c>
      <c r="D1171" s="47">
        <v>870</v>
      </c>
      <c r="E1171" s="48">
        <v>0</v>
      </c>
      <c r="F1171" s="47">
        <v>126</v>
      </c>
      <c r="G1171" s="47">
        <v>290</v>
      </c>
      <c r="H1171" s="49">
        <v>0</v>
      </c>
    </row>
    <row r="1172" spans="1:8" x14ac:dyDescent="0.25">
      <c r="A1172" s="160" t="s">
        <v>886</v>
      </c>
      <c r="B1172" s="1">
        <v>44129</v>
      </c>
      <c r="C1172" s="47">
        <v>383</v>
      </c>
      <c r="D1172" s="47">
        <v>2432</v>
      </c>
      <c r="E1172" s="48">
        <v>0</v>
      </c>
      <c r="F1172" s="47">
        <v>296</v>
      </c>
      <c r="G1172" s="47">
        <v>909</v>
      </c>
      <c r="H1172" s="49">
        <v>0</v>
      </c>
    </row>
    <row r="1173" spans="1:8" x14ac:dyDescent="0.25">
      <c r="A1173" s="160" t="s">
        <v>888</v>
      </c>
      <c r="B1173" s="1">
        <v>44129</v>
      </c>
      <c r="C1173" s="47">
        <v>136</v>
      </c>
      <c r="D1173" s="47">
        <v>1179</v>
      </c>
      <c r="E1173" s="48">
        <v>0</v>
      </c>
      <c r="F1173" s="47">
        <v>120</v>
      </c>
      <c r="G1173" s="47">
        <v>646</v>
      </c>
      <c r="H1173" s="49">
        <v>0</v>
      </c>
    </row>
    <row r="1174" spans="1:8" x14ac:dyDescent="0.25">
      <c r="A1174" s="160" t="s">
        <v>889</v>
      </c>
      <c r="B1174" s="1">
        <v>44129</v>
      </c>
      <c r="C1174" s="47">
        <v>123</v>
      </c>
      <c r="D1174" s="47">
        <v>1213</v>
      </c>
      <c r="E1174" s="48">
        <v>0</v>
      </c>
      <c r="F1174" s="47">
        <v>136</v>
      </c>
      <c r="G1174" s="47">
        <v>563</v>
      </c>
      <c r="H1174" s="49">
        <v>0</v>
      </c>
    </row>
    <row r="1175" spans="1:8" x14ac:dyDescent="0.25">
      <c r="A1175" s="160" t="s">
        <v>890</v>
      </c>
      <c r="B1175" s="1">
        <v>44129</v>
      </c>
      <c r="C1175" s="47">
        <v>65</v>
      </c>
      <c r="D1175" s="47">
        <v>766</v>
      </c>
      <c r="E1175" s="48">
        <v>0</v>
      </c>
      <c r="F1175" s="47">
        <v>105</v>
      </c>
      <c r="G1175" s="47">
        <v>394</v>
      </c>
      <c r="H1175" s="49">
        <v>0</v>
      </c>
    </row>
    <row r="1176" spans="1:8" x14ac:dyDescent="0.25">
      <c r="A1176" s="160" t="s">
        <v>891</v>
      </c>
      <c r="B1176" s="1">
        <v>44129</v>
      </c>
      <c r="C1176" s="47">
        <v>69</v>
      </c>
      <c r="D1176" s="47">
        <v>888</v>
      </c>
      <c r="E1176" s="48">
        <v>0</v>
      </c>
      <c r="F1176" s="47">
        <v>217</v>
      </c>
      <c r="G1176" s="47">
        <v>693</v>
      </c>
      <c r="H1176" s="49">
        <v>0</v>
      </c>
    </row>
    <row r="1177" spans="1:8" x14ac:dyDescent="0.25">
      <c r="A1177" s="160" t="s">
        <v>892</v>
      </c>
      <c r="B1177" s="1">
        <v>44129</v>
      </c>
      <c r="C1177" s="47">
        <v>142</v>
      </c>
      <c r="D1177" s="47">
        <v>845</v>
      </c>
      <c r="E1177" s="48">
        <v>0</v>
      </c>
      <c r="F1177" s="47">
        <v>134</v>
      </c>
      <c r="G1177" s="47">
        <v>315</v>
      </c>
      <c r="H1177" s="49">
        <v>0</v>
      </c>
    </row>
    <row r="1178" spans="1:8" x14ac:dyDescent="0.25">
      <c r="A1178" s="160" t="s">
        <v>886</v>
      </c>
      <c r="B1178" s="1">
        <v>44130</v>
      </c>
      <c r="C1178" s="47">
        <v>376</v>
      </c>
      <c r="D1178" s="47">
        <v>2448</v>
      </c>
      <c r="E1178" s="48">
        <v>0</v>
      </c>
      <c r="F1178" s="47">
        <v>303</v>
      </c>
      <c r="G1178" s="47">
        <v>893</v>
      </c>
      <c r="H1178" s="49">
        <v>0</v>
      </c>
    </row>
    <row r="1179" spans="1:8" x14ac:dyDescent="0.25">
      <c r="A1179" s="160" t="s">
        <v>888</v>
      </c>
      <c r="B1179" s="1">
        <v>44130</v>
      </c>
      <c r="C1179" s="47">
        <v>144</v>
      </c>
      <c r="D1179" s="47">
        <v>1197</v>
      </c>
      <c r="E1179" s="48">
        <v>0</v>
      </c>
      <c r="F1179" s="47">
        <v>112</v>
      </c>
      <c r="G1179" s="47">
        <v>628</v>
      </c>
      <c r="H1179" s="49">
        <v>0</v>
      </c>
    </row>
    <row r="1180" spans="1:8" x14ac:dyDescent="0.25">
      <c r="A1180" s="160" t="s">
        <v>889</v>
      </c>
      <c r="B1180" s="1">
        <v>44130</v>
      </c>
      <c r="C1180" s="47">
        <v>124</v>
      </c>
      <c r="D1180" s="47">
        <v>1198</v>
      </c>
      <c r="E1180" s="48">
        <v>0</v>
      </c>
      <c r="F1180" s="47">
        <v>135</v>
      </c>
      <c r="G1180" s="47">
        <v>578</v>
      </c>
      <c r="H1180" s="49">
        <v>0</v>
      </c>
    </row>
    <row r="1181" spans="1:8" x14ac:dyDescent="0.25">
      <c r="A1181" s="160" t="s">
        <v>890</v>
      </c>
      <c r="B1181" s="1">
        <v>44130</v>
      </c>
      <c r="C1181" s="47">
        <v>67</v>
      </c>
      <c r="D1181" s="47">
        <v>756</v>
      </c>
      <c r="E1181" s="48">
        <v>0</v>
      </c>
      <c r="F1181" s="47">
        <v>103</v>
      </c>
      <c r="G1181" s="47">
        <v>404</v>
      </c>
      <c r="H1181" s="49">
        <v>0</v>
      </c>
    </row>
    <row r="1182" spans="1:8" x14ac:dyDescent="0.25">
      <c r="A1182" s="160" t="s">
        <v>891</v>
      </c>
      <c r="B1182" s="1">
        <v>44130</v>
      </c>
      <c r="C1182" s="47">
        <v>79</v>
      </c>
      <c r="D1182" s="47">
        <v>904</v>
      </c>
      <c r="E1182" s="48">
        <v>0</v>
      </c>
      <c r="F1182" s="47">
        <v>207</v>
      </c>
      <c r="G1182" s="47">
        <v>678</v>
      </c>
      <c r="H1182" s="49">
        <v>0</v>
      </c>
    </row>
    <row r="1183" spans="1:8" x14ac:dyDescent="0.25">
      <c r="A1183" s="160" t="s">
        <v>892</v>
      </c>
      <c r="B1183" s="1">
        <v>44130</v>
      </c>
      <c r="C1183" s="47">
        <v>140</v>
      </c>
      <c r="D1183" s="47">
        <v>855</v>
      </c>
      <c r="E1183" s="48">
        <v>0</v>
      </c>
      <c r="F1183" s="47">
        <v>136</v>
      </c>
      <c r="G1183" s="47">
        <v>305</v>
      </c>
      <c r="H1183" s="49">
        <v>0</v>
      </c>
    </row>
    <row r="1184" spans="1:8" x14ac:dyDescent="0.25">
      <c r="A1184" s="160" t="s">
        <v>886</v>
      </c>
      <c r="B1184" s="1">
        <v>44131</v>
      </c>
      <c r="C1184" s="47">
        <v>412</v>
      </c>
      <c r="D1184" s="47">
        <v>2555</v>
      </c>
      <c r="E1184" s="48">
        <v>0</v>
      </c>
      <c r="F1184" s="47">
        <v>267</v>
      </c>
      <c r="G1184" s="47">
        <v>786</v>
      </c>
      <c r="H1184" s="49">
        <v>0</v>
      </c>
    </row>
    <row r="1185" spans="1:8" x14ac:dyDescent="0.25">
      <c r="A1185" s="160" t="s">
        <v>888</v>
      </c>
      <c r="B1185" s="1">
        <v>44131</v>
      </c>
      <c r="C1185" s="47">
        <v>149</v>
      </c>
      <c r="D1185" s="47">
        <v>1274</v>
      </c>
      <c r="E1185" s="48">
        <v>0</v>
      </c>
      <c r="F1185" s="47">
        <v>107</v>
      </c>
      <c r="G1185" s="47">
        <v>551</v>
      </c>
      <c r="H1185" s="49">
        <v>0</v>
      </c>
    </row>
    <row r="1186" spans="1:8" x14ac:dyDescent="0.25">
      <c r="A1186" s="160" t="s">
        <v>889</v>
      </c>
      <c r="B1186" s="1">
        <v>44131</v>
      </c>
      <c r="C1186" s="47">
        <v>128</v>
      </c>
      <c r="D1186" s="47">
        <v>1266</v>
      </c>
      <c r="E1186" s="48">
        <v>0</v>
      </c>
      <c r="F1186" s="47">
        <v>131</v>
      </c>
      <c r="G1186" s="47">
        <v>510</v>
      </c>
      <c r="H1186" s="49">
        <v>0</v>
      </c>
    </row>
    <row r="1187" spans="1:8" x14ac:dyDescent="0.25">
      <c r="A1187" s="160" t="s">
        <v>890</v>
      </c>
      <c r="B1187" s="1">
        <v>44131</v>
      </c>
      <c r="C1187" s="47">
        <v>76</v>
      </c>
      <c r="D1187" s="47">
        <v>823</v>
      </c>
      <c r="E1187" s="48">
        <v>0</v>
      </c>
      <c r="F1187" s="47">
        <v>94</v>
      </c>
      <c r="G1187" s="47">
        <v>346</v>
      </c>
      <c r="H1187" s="49">
        <v>0</v>
      </c>
    </row>
    <row r="1188" spans="1:8" x14ac:dyDescent="0.25">
      <c r="A1188" s="160" t="s">
        <v>891</v>
      </c>
      <c r="B1188" s="1">
        <v>44131</v>
      </c>
      <c r="C1188" s="47">
        <v>81</v>
      </c>
      <c r="D1188" s="47">
        <v>901</v>
      </c>
      <c r="E1188" s="48">
        <v>0</v>
      </c>
      <c r="F1188" s="47">
        <v>205</v>
      </c>
      <c r="G1188" s="47">
        <v>682</v>
      </c>
      <c r="H1188" s="49">
        <v>0</v>
      </c>
    </row>
    <row r="1189" spans="1:8" x14ac:dyDescent="0.25">
      <c r="A1189" s="160" t="s">
        <v>892</v>
      </c>
      <c r="B1189" s="1">
        <v>44131</v>
      </c>
      <c r="C1189" s="47">
        <v>141</v>
      </c>
      <c r="D1189" s="47">
        <v>890</v>
      </c>
      <c r="E1189" s="48">
        <v>0</v>
      </c>
      <c r="F1189" s="47">
        <v>135</v>
      </c>
      <c r="G1189" s="47">
        <v>270</v>
      </c>
      <c r="H1189" s="49">
        <v>0</v>
      </c>
    </row>
    <row r="1190" spans="1:8" x14ac:dyDescent="0.25">
      <c r="A1190" s="160" t="s">
        <v>886</v>
      </c>
      <c r="B1190" s="1">
        <v>44132</v>
      </c>
      <c r="C1190" s="47">
        <v>415</v>
      </c>
      <c r="D1190" s="47">
        <v>2571</v>
      </c>
      <c r="E1190" s="48">
        <v>0</v>
      </c>
      <c r="F1190" s="47">
        <v>264</v>
      </c>
      <c r="G1190" s="47">
        <v>770</v>
      </c>
      <c r="H1190" s="49">
        <v>0</v>
      </c>
    </row>
    <row r="1191" spans="1:8" x14ac:dyDescent="0.25">
      <c r="A1191" s="160" t="s">
        <v>888</v>
      </c>
      <c r="B1191" s="1">
        <v>44132</v>
      </c>
      <c r="C1191" s="47">
        <v>154</v>
      </c>
      <c r="D1191" s="47">
        <v>1264</v>
      </c>
      <c r="E1191" s="48">
        <v>0</v>
      </c>
      <c r="F1191" s="47">
        <v>102</v>
      </c>
      <c r="G1191" s="47">
        <v>561</v>
      </c>
      <c r="H1191" s="49">
        <v>0</v>
      </c>
    </row>
    <row r="1192" spans="1:8" x14ac:dyDescent="0.25">
      <c r="A1192" s="160" t="s">
        <v>889</v>
      </c>
      <c r="B1192" s="1">
        <v>44132</v>
      </c>
      <c r="C1192" s="47">
        <v>125</v>
      </c>
      <c r="D1192" s="47">
        <v>1287</v>
      </c>
      <c r="E1192" s="48">
        <v>0</v>
      </c>
      <c r="F1192" s="47">
        <v>134</v>
      </c>
      <c r="G1192" s="47">
        <v>504</v>
      </c>
      <c r="H1192" s="49">
        <v>0</v>
      </c>
    </row>
    <row r="1193" spans="1:8" x14ac:dyDescent="0.25">
      <c r="A1193" s="160" t="s">
        <v>890</v>
      </c>
      <c r="B1193" s="1">
        <v>44132</v>
      </c>
      <c r="C1193" s="47">
        <v>84</v>
      </c>
      <c r="D1193" s="47">
        <v>859</v>
      </c>
      <c r="E1193" s="48">
        <v>0</v>
      </c>
      <c r="F1193" s="47">
        <v>86</v>
      </c>
      <c r="G1193" s="47">
        <v>301</v>
      </c>
      <c r="H1193" s="49">
        <v>0</v>
      </c>
    </row>
    <row r="1194" spans="1:8" x14ac:dyDescent="0.25">
      <c r="A1194" s="160" t="s">
        <v>891</v>
      </c>
      <c r="B1194" s="1">
        <v>44132</v>
      </c>
      <c r="C1194" s="47">
        <v>78</v>
      </c>
      <c r="D1194" s="47">
        <v>893</v>
      </c>
      <c r="E1194" s="48">
        <v>0</v>
      </c>
      <c r="F1194" s="47">
        <v>208</v>
      </c>
      <c r="G1194" s="47">
        <v>689</v>
      </c>
      <c r="H1194" s="49">
        <v>0</v>
      </c>
    </row>
    <row r="1195" spans="1:8" x14ac:dyDescent="0.25">
      <c r="A1195" s="160" t="s">
        <v>892</v>
      </c>
      <c r="B1195" s="1">
        <v>44132</v>
      </c>
      <c r="C1195" s="47">
        <v>142</v>
      </c>
      <c r="D1195" s="47">
        <v>896</v>
      </c>
      <c r="E1195" s="48">
        <v>0</v>
      </c>
      <c r="F1195" s="47">
        <v>134</v>
      </c>
      <c r="G1195" s="47">
        <v>264</v>
      </c>
      <c r="H1195" s="49">
        <v>0</v>
      </c>
    </row>
    <row r="1196" spans="1:8" x14ac:dyDescent="0.25">
      <c r="A1196" s="160" t="s">
        <v>886</v>
      </c>
      <c r="B1196" s="1">
        <v>44133</v>
      </c>
      <c r="C1196" s="47">
        <v>400</v>
      </c>
      <c r="D1196" s="47">
        <v>2570</v>
      </c>
      <c r="E1196" s="48">
        <v>0</v>
      </c>
      <c r="F1196" s="47">
        <v>279</v>
      </c>
      <c r="G1196" s="47">
        <v>771</v>
      </c>
      <c r="H1196" s="49">
        <v>0</v>
      </c>
    </row>
    <row r="1197" spans="1:8" x14ac:dyDescent="0.25">
      <c r="A1197" s="160" t="s">
        <v>888</v>
      </c>
      <c r="B1197" s="1">
        <v>44133</v>
      </c>
      <c r="C1197" s="47">
        <v>151</v>
      </c>
      <c r="D1197" s="47">
        <v>1311</v>
      </c>
      <c r="E1197" s="48">
        <v>0</v>
      </c>
      <c r="F1197" s="47">
        <v>105</v>
      </c>
      <c r="G1197" s="47">
        <v>514</v>
      </c>
      <c r="H1197" s="49">
        <v>0</v>
      </c>
    </row>
    <row r="1198" spans="1:8" x14ac:dyDescent="0.25">
      <c r="A1198" s="160" t="s">
        <v>889</v>
      </c>
      <c r="B1198" s="1">
        <v>44133</v>
      </c>
      <c r="C1198" s="47">
        <v>134</v>
      </c>
      <c r="D1198" s="47">
        <v>1285</v>
      </c>
      <c r="E1198" s="48">
        <v>0</v>
      </c>
      <c r="F1198" s="47">
        <v>125</v>
      </c>
      <c r="G1198" s="47">
        <v>506</v>
      </c>
      <c r="H1198" s="49">
        <v>0</v>
      </c>
    </row>
    <row r="1199" spans="1:8" x14ac:dyDescent="0.25">
      <c r="A1199" s="160" t="s">
        <v>890</v>
      </c>
      <c r="B1199" s="1">
        <v>44133</v>
      </c>
      <c r="C1199" s="47">
        <v>83</v>
      </c>
      <c r="D1199" s="47">
        <v>831</v>
      </c>
      <c r="E1199" s="48">
        <v>0</v>
      </c>
      <c r="F1199" s="47">
        <v>87</v>
      </c>
      <c r="G1199" s="47">
        <v>329</v>
      </c>
      <c r="H1199" s="49">
        <v>0</v>
      </c>
    </row>
    <row r="1200" spans="1:8" x14ac:dyDescent="0.25">
      <c r="A1200" s="160" t="s">
        <v>891</v>
      </c>
      <c r="B1200" s="1">
        <v>44133</v>
      </c>
      <c r="C1200" s="47">
        <v>82</v>
      </c>
      <c r="D1200" s="47">
        <v>939</v>
      </c>
      <c r="E1200" s="48">
        <v>0</v>
      </c>
      <c r="F1200" s="47">
        <v>204</v>
      </c>
      <c r="G1200" s="47">
        <v>642</v>
      </c>
      <c r="H1200" s="49">
        <v>0</v>
      </c>
    </row>
    <row r="1201" spans="1:8" x14ac:dyDescent="0.25">
      <c r="A1201" s="160" t="s">
        <v>892</v>
      </c>
      <c r="B1201" s="1">
        <v>44133</v>
      </c>
      <c r="C1201" s="47">
        <v>141</v>
      </c>
      <c r="D1201" s="47">
        <v>875</v>
      </c>
      <c r="E1201" s="48">
        <v>0</v>
      </c>
      <c r="F1201" s="47">
        <v>135</v>
      </c>
      <c r="G1201" s="47">
        <v>285</v>
      </c>
      <c r="H1201" s="49">
        <v>0</v>
      </c>
    </row>
    <row r="1202" spans="1:8" x14ac:dyDescent="0.25">
      <c r="A1202" s="160" t="s">
        <v>886</v>
      </c>
      <c r="B1202" s="1">
        <v>44134</v>
      </c>
      <c r="C1202" s="47">
        <v>407</v>
      </c>
      <c r="D1202" s="47">
        <v>2596</v>
      </c>
      <c r="E1202" s="48">
        <v>0</v>
      </c>
      <c r="F1202" s="47">
        <v>272</v>
      </c>
      <c r="G1202" s="47">
        <v>745</v>
      </c>
      <c r="H1202" s="49">
        <v>0</v>
      </c>
    </row>
    <row r="1203" spans="1:8" x14ac:dyDescent="0.25">
      <c r="A1203" s="160" t="s">
        <v>888</v>
      </c>
      <c r="B1203" s="1">
        <v>44134</v>
      </c>
      <c r="C1203" s="47">
        <v>149</v>
      </c>
      <c r="D1203" s="47">
        <v>1285</v>
      </c>
      <c r="E1203" s="48">
        <v>0</v>
      </c>
      <c r="F1203" s="47">
        <v>107</v>
      </c>
      <c r="G1203" s="47">
        <v>540</v>
      </c>
      <c r="H1203" s="49">
        <v>0</v>
      </c>
    </row>
    <row r="1204" spans="1:8" x14ac:dyDescent="0.25">
      <c r="A1204" s="160" t="s">
        <v>889</v>
      </c>
      <c r="B1204" s="1">
        <v>44134</v>
      </c>
      <c r="C1204" s="47">
        <v>128</v>
      </c>
      <c r="D1204" s="47">
        <v>1267</v>
      </c>
      <c r="E1204" s="48">
        <v>0</v>
      </c>
      <c r="F1204" s="47">
        <v>131</v>
      </c>
      <c r="G1204" s="47">
        <v>524</v>
      </c>
      <c r="H1204" s="49">
        <v>0</v>
      </c>
    </row>
    <row r="1205" spans="1:8" x14ac:dyDescent="0.25">
      <c r="A1205" s="160" t="s">
        <v>890</v>
      </c>
      <c r="B1205" s="1">
        <v>44134</v>
      </c>
      <c r="C1205" s="47">
        <v>86</v>
      </c>
      <c r="D1205" s="47">
        <v>796</v>
      </c>
      <c r="E1205" s="48">
        <v>0</v>
      </c>
      <c r="F1205" s="47">
        <v>84</v>
      </c>
      <c r="G1205" s="47">
        <v>364</v>
      </c>
      <c r="H1205" s="49">
        <v>0</v>
      </c>
    </row>
    <row r="1206" spans="1:8" x14ac:dyDescent="0.25">
      <c r="A1206" s="160" t="s">
        <v>891</v>
      </c>
      <c r="B1206" s="1">
        <v>44134</v>
      </c>
      <c r="C1206" s="47">
        <v>84</v>
      </c>
      <c r="D1206" s="47">
        <v>893</v>
      </c>
      <c r="E1206" s="48">
        <v>0</v>
      </c>
      <c r="F1206" s="47">
        <v>202</v>
      </c>
      <c r="G1206" s="47">
        <v>684</v>
      </c>
      <c r="H1206" s="49">
        <v>0</v>
      </c>
    </row>
    <row r="1207" spans="1:8" x14ac:dyDescent="0.25">
      <c r="A1207" s="160" t="s">
        <v>892</v>
      </c>
      <c r="B1207" s="1">
        <v>44134</v>
      </c>
      <c r="C1207" s="47">
        <v>138</v>
      </c>
      <c r="D1207" s="47">
        <v>866</v>
      </c>
      <c r="E1207" s="48">
        <v>0</v>
      </c>
      <c r="F1207" s="47">
        <v>138</v>
      </c>
      <c r="G1207" s="47">
        <v>294</v>
      </c>
      <c r="H1207" s="49">
        <v>0</v>
      </c>
    </row>
    <row r="1208" spans="1:8" x14ac:dyDescent="0.25">
      <c r="A1208" s="160" t="s">
        <v>886</v>
      </c>
      <c r="B1208" s="1">
        <v>44135</v>
      </c>
      <c r="C1208" s="47">
        <v>403</v>
      </c>
      <c r="D1208" s="47">
        <v>2539</v>
      </c>
      <c r="E1208" s="48">
        <v>0</v>
      </c>
      <c r="F1208" s="47">
        <v>276</v>
      </c>
      <c r="G1208" s="47">
        <v>802</v>
      </c>
      <c r="H1208" s="49">
        <v>0</v>
      </c>
    </row>
    <row r="1209" spans="1:8" x14ac:dyDescent="0.25">
      <c r="A1209" s="160" t="s">
        <v>888</v>
      </c>
      <c r="B1209" s="1">
        <v>44135</v>
      </c>
      <c r="C1209" s="47">
        <v>138</v>
      </c>
      <c r="D1209" s="47">
        <v>1232</v>
      </c>
      <c r="E1209" s="48">
        <v>0</v>
      </c>
      <c r="F1209" s="47">
        <v>118</v>
      </c>
      <c r="G1209" s="47">
        <v>593</v>
      </c>
      <c r="H1209" s="49">
        <v>0</v>
      </c>
    </row>
    <row r="1210" spans="1:8" x14ac:dyDescent="0.25">
      <c r="A1210" s="160" t="s">
        <v>889</v>
      </c>
      <c r="B1210" s="1">
        <v>44135</v>
      </c>
      <c r="C1210" s="47">
        <v>134</v>
      </c>
      <c r="D1210" s="47">
        <v>1232</v>
      </c>
      <c r="E1210" s="48">
        <v>0</v>
      </c>
      <c r="F1210" s="47">
        <v>125</v>
      </c>
      <c r="G1210" s="47">
        <v>559</v>
      </c>
      <c r="H1210" s="49">
        <v>0</v>
      </c>
    </row>
    <row r="1211" spans="1:8" x14ac:dyDescent="0.25">
      <c r="A1211" s="160" t="s">
        <v>890</v>
      </c>
      <c r="B1211" s="1">
        <v>44135</v>
      </c>
      <c r="C1211" s="47">
        <v>72</v>
      </c>
      <c r="D1211" s="47">
        <v>774</v>
      </c>
      <c r="E1211" s="48">
        <v>0</v>
      </c>
      <c r="F1211" s="47">
        <v>98</v>
      </c>
      <c r="G1211" s="47">
        <v>386</v>
      </c>
      <c r="H1211" s="49">
        <v>0</v>
      </c>
    </row>
    <row r="1212" spans="1:8" x14ac:dyDescent="0.25">
      <c r="A1212" s="160" t="s">
        <v>891</v>
      </c>
      <c r="B1212" s="1">
        <v>44135</v>
      </c>
      <c r="C1212" s="47">
        <v>83</v>
      </c>
      <c r="D1212" s="47">
        <v>865</v>
      </c>
      <c r="E1212" s="48">
        <v>0</v>
      </c>
      <c r="F1212" s="47">
        <v>203</v>
      </c>
      <c r="G1212" s="47">
        <v>716</v>
      </c>
      <c r="H1212" s="49">
        <v>0</v>
      </c>
    </row>
    <row r="1213" spans="1:8" x14ac:dyDescent="0.25">
      <c r="A1213" s="160" t="s">
        <v>892</v>
      </c>
      <c r="B1213" s="1">
        <v>44135</v>
      </c>
      <c r="C1213" s="47">
        <v>140</v>
      </c>
      <c r="D1213" s="47">
        <v>861</v>
      </c>
      <c r="E1213" s="48">
        <v>0</v>
      </c>
      <c r="F1213" s="47">
        <v>134</v>
      </c>
      <c r="G1213" s="47">
        <v>299</v>
      </c>
      <c r="H1213" s="49">
        <v>0</v>
      </c>
    </row>
    <row r="1214" spans="1:8" x14ac:dyDescent="0.25">
      <c r="A1214" s="160" t="s">
        <v>886</v>
      </c>
      <c r="B1214" s="1">
        <v>44136</v>
      </c>
      <c r="C1214" s="47">
        <v>394</v>
      </c>
      <c r="D1214" s="47">
        <v>2385</v>
      </c>
      <c r="E1214" s="48">
        <v>0</v>
      </c>
      <c r="F1214" s="47">
        <v>285</v>
      </c>
      <c r="G1214" s="47">
        <v>956</v>
      </c>
      <c r="H1214" s="49">
        <v>0</v>
      </c>
    </row>
    <row r="1215" spans="1:8" x14ac:dyDescent="0.25">
      <c r="A1215" s="160" t="s">
        <v>888</v>
      </c>
      <c r="B1215" s="1">
        <v>44136</v>
      </c>
      <c r="C1215" s="47">
        <v>124</v>
      </c>
      <c r="D1215" s="47">
        <v>1184</v>
      </c>
      <c r="E1215" s="48">
        <v>0</v>
      </c>
      <c r="F1215" s="47">
        <v>132</v>
      </c>
      <c r="G1215" s="47">
        <v>641</v>
      </c>
      <c r="H1215" s="49">
        <v>0</v>
      </c>
    </row>
    <row r="1216" spans="1:8" x14ac:dyDescent="0.25">
      <c r="A1216" s="160" t="s">
        <v>889</v>
      </c>
      <c r="B1216" s="1">
        <v>44136</v>
      </c>
      <c r="C1216" s="47">
        <v>121</v>
      </c>
      <c r="D1216" s="47">
        <v>1162</v>
      </c>
      <c r="E1216" s="48">
        <v>0</v>
      </c>
      <c r="F1216" s="47">
        <v>138</v>
      </c>
      <c r="G1216" s="47">
        <v>629</v>
      </c>
      <c r="H1216" s="49">
        <v>0</v>
      </c>
    </row>
    <row r="1217" spans="1:8" x14ac:dyDescent="0.25">
      <c r="A1217" s="160" t="s">
        <v>890</v>
      </c>
      <c r="B1217" s="1">
        <v>44136</v>
      </c>
      <c r="C1217" s="47">
        <v>69</v>
      </c>
      <c r="D1217" s="47">
        <v>751</v>
      </c>
      <c r="E1217" s="48">
        <v>0</v>
      </c>
      <c r="F1217" s="47">
        <v>101</v>
      </c>
      <c r="G1217" s="47">
        <v>409</v>
      </c>
      <c r="H1217" s="49">
        <v>0</v>
      </c>
    </row>
    <row r="1218" spans="1:8" x14ac:dyDescent="0.25">
      <c r="A1218" s="160" t="s">
        <v>891</v>
      </c>
      <c r="B1218" s="1">
        <v>44136</v>
      </c>
      <c r="C1218" s="47">
        <v>79</v>
      </c>
      <c r="D1218" s="47">
        <v>819</v>
      </c>
      <c r="E1218" s="48">
        <v>0</v>
      </c>
      <c r="F1218" s="47">
        <v>207</v>
      </c>
      <c r="G1218" s="47">
        <v>760</v>
      </c>
      <c r="H1218" s="49">
        <v>0</v>
      </c>
    </row>
    <row r="1219" spans="1:8" x14ac:dyDescent="0.25">
      <c r="A1219" s="160" t="s">
        <v>892</v>
      </c>
      <c r="B1219" s="1">
        <v>44136</v>
      </c>
      <c r="C1219" s="47">
        <v>139</v>
      </c>
      <c r="D1219" s="47">
        <v>805</v>
      </c>
      <c r="E1219" s="48">
        <v>0</v>
      </c>
      <c r="F1219" s="47">
        <v>135</v>
      </c>
      <c r="G1219" s="47">
        <v>355</v>
      </c>
      <c r="H1219" s="49">
        <v>0</v>
      </c>
    </row>
    <row r="1220" spans="1:8" x14ac:dyDescent="0.25">
      <c r="A1220" s="160" t="s">
        <v>886</v>
      </c>
      <c r="B1220" s="1">
        <v>44137</v>
      </c>
      <c r="C1220" s="47">
        <v>397</v>
      </c>
      <c r="D1220" s="47">
        <v>2401</v>
      </c>
      <c r="E1220" s="48">
        <v>0</v>
      </c>
      <c r="F1220" s="47">
        <v>282</v>
      </c>
      <c r="G1220" s="47">
        <v>940</v>
      </c>
      <c r="H1220" s="49">
        <v>0</v>
      </c>
    </row>
    <row r="1221" spans="1:8" x14ac:dyDescent="0.25">
      <c r="A1221" s="160" t="s">
        <v>888</v>
      </c>
      <c r="B1221" s="1">
        <v>44137</v>
      </c>
      <c r="C1221" s="47">
        <v>123</v>
      </c>
      <c r="D1221" s="47">
        <v>1186</v>
      </c>
      <c r="E1221" s="48">
        <v>0</v>
      </c>
      <c r="F1221" s="47">
        <v>133</v>
      </c>
      <c r="G1221" s="47">
        <v>639</v>
      </c>
      <c r="H1221" s="49">
        <v>0</v>
      </c>
    </row>
    <row r="1222" spans="1:8" x14ac:dyDescent="0.25">
      <c r="A1222" s="160" t="s">
        <v>889</v>
      </c>
      <c r="B1222" s="1">
        <v>44137</v>
      </c>
      <c r="C1222" s="47">
        <v>112</v>
      </c>
      <c r="D1222" s="47">
        <v>1177</v>
      </c>
      <c r="E1222" s="48">
        <v>0</v>
      </c>
      <c r="F1222" s="47">
        <v>147</v>
      </c>
      <c r="G1222" s="47">
        <v>614</v>
      </c>
      <c r="H1222" s="49">
        <v>0</v>
      </c>
    </row>
    <row r="1223" spans="1:8" x14ac:dyDescent="0.25">
      <c r="A1223" s="160" t="s">
        <v>890</v>
      </c>
      <c r="B1223" s="1">
        <v>44137</v>
      </c>
      <c r="C1223" s="47">
        <v>68</v>
      </c>
      <c r="D1223" s="47">
        <v>754</v>
      </c>
      <c r="E1223" s="48">
        <v>0</v>
      </c>
      <c r="F1223" s="47">
        <v>102</v>
      </c>
      <c r="G1223" s="47">
        <v>406</v>
      </c>
      <c r="H1223" s="49">
        <v>0</v>
      </c>
    </row>
    <row r="1224" spans="1:8" x14ac:dyDescent="0.25">
      <c r="A1224" s="160" t="s">
        <v>891</v>
      </c>
      <c r="B1224" s="1">
        <v>44137</v>
      </c>
      <c r="C1224" s="47">
        <v>82</v>
      </c>
      <c r="D1224" s="47">
        <v>888</v>
      </c>
      <c r="E1224" s="48">
        <v>0</v>
      </c>
      <c r="F1224" s="47">
        <v>204</v>
      </c>
      <c r="G1224" s="47">
        <v>695</v>
      </c>
      <c r="H1224" s="49">
        <v>0</v>
      </c>
    </row>
    <row r="1225" spans="1:8" x14ac:dyDescent="0.25">
      <c r="A1225" s="160" t="s">
        <v>892</v>
      </c>
      <c r="B1225" s="1">
        <v>44137</v>
      </c>
      <c r="C1225" s="47">
        <v>138</v>
      </c>
      <c r="D1225" s="47">
        <v>815</v>
      </c>
      <c r="E1225" s="48">
        <v>0</v>
      </c>
      <c r="F1225" s="47">
        <v>136</v>
      </c>
      <c r="G1225" s="47">
        <v>345</v>
      </c>
      <c r="H1225" s="49">
        <v>0</v>
      </c>
    </row>
    <row r="1226" spans="1:8" x14ac:dyDescent="0.25">
      <c r="A1226" s="160" t="s">
        <v>886</v>
      </c>
      <c r="B1226" s="1">
        <v>44138</v>
      </c>
      <c r="C1226" s="47">
        <v>414</v>
      </c>
      <c r="D1226" s="47">
        <v>2538</v>
      </c>
      <c r="E1226" s="48">
        <v>0</v>
      </c>
      <c r="F1226" s="47">
        <v>265</v>
      </c>
      <c r="G1226" s="47">
        <v>803</v>
      </c>
      <c r="H1226" s="49">
        <v>0</v>
      </c>
    </row>
    <row r="1227" spans="1:8" x14ac:dyDescent="0.25">
      <c r="A1227" s="160" t="s">
        <v>888</v>
      </c>
      <c r="B1227" s="1">
        <v>44138</v>
      </c>
      <c r="C1227" s="47">
        <v>145</v>
      </c>
      <c r="D1227" s="47">
        <v>1236</v>
      </c>
      <c r="E1227" s="48">
        <v>0</v>
      </c>
      <c r="F1227" s="47">
        <v>111</v>
      </c>
      <c r="G1227" s="47">
        <v>589</v>
      </c>
      <c r="H1227" s="49">
        <v>0</v>
      </c>
    </row>
    <row r="1228" spans="1:8" x14ac:dyDescent="0.25">
      <c r="A1228" s="160" t="s">
        <v>889</v>
      </c>
      <c r="B1228" s="1">
        <v>44138</v>
      </c>
      <c r="C1228" s="47">
        <v>118</v>
      </c>
      <c r="D1228" s="47">
        <v>1285</v>
      </c>
      <c r="E1228" s="48">
        <v>0</v>
      </c>
      <c r="F1228" s="47">
        <v>141</v>
      </c>
      <c r="G1228" s="47">
        <v>506</v>
      </c>
      <c r="H1228" s="49">
        <v>0</v>
      </c>
    </row>
    <row r="1229" spans="1:8" x14ac:dyDescent="0.25">
      <c r="A1229" s="160" t="s">
        <v>890</v>
      </c>
      <c r="B1229" s="1">
        <v>44138</v>
      </c>
      <c r="C1229" s="47">
        <v>81</v>
      </c>
      <c r="D1229" s="47">
        <v>833</v>
      </c>
      <c r="E1229" s="48">
        <v>0</v>
      </c>
      <c r="F1229" s="47">
        <v>89</v>
      </c>
      <c r="G1229" s="47">
        <v>327</v>
      </c>
      <c r="H1229" s="49">
        <v>0</v>
      </c>
    </row>
    <row r="1230" spans="1:8" x14ac:dyDescent="0.25">
      <c r="A1230" s="160" t="s">
        <v>891</v>
      </c>
      <c r="B1230" s="1">
        <v>44138</v>
      </c>
      <c r="C1230" s="47">
        <v>87</v>
      </c>
      <c r="D1230" s="47">
        <v>909</v>
      </c>
      <c r="E1230" s="48">
        <v>0</v>
      </c>
      <c r="F1230" s="47">
        <v>199</v>
      </c>
      <c r="G1230" s="47">
        <v>676</v>
      </c>
      <c r="H1230" s="49">
        <v>0</v>
      </c>
    </row>
    <row r="1231" spans="1:8" x14ac:dyDescent="0.25">
      <c r="A1231" s="160" t="s">
        <v>892</v>
      </c>
      <c r="B1231" s="1">
        <v>44138</v>
      </c>
      <c r="C1231" s="47">
        <v>148</v>
      </c>
      <c r="D1231" s="47">
        <v>894</v>
      </c>
      <c r="E1231" s="48">
        <v>0</v>
      </c>
      <c r="F1231" s="47">
        <v>126</v>
      </c>
      <c r="G1231" s="47">
        <v>266</v>
      </c>
      <c r="H1231" s="49">
        <v>0</v>
      </c>
    </row>
    <row r="1232" spans="1:8" x14ac:dyDescent="0.25">
      <c r="A1232" s="160" t="s">
        <v>886</v>
      </c>
      <c r="B1232" s="1">
        <v>44139</v>
      </c>
      <c r="C1232" s="47">
        <v>420</v>
      </c>
      <c r="D1232" s="47">
        <v>2583</v>
      </c>
      <c r="E1232" s="48">
        <v>0</v>
      </c>
      <c r="F1232" s="47">
        <v>259</v>
      </c>
      <c r="G1232" s="47">
        <v>758</v>
      </c>
      <c r="H1232" s="49">
        <v>0</v>
      </c>
    </row>
    <row r="1233" spans="1:8" x14ac:dyDescent="0.25">
      <c r="A1233" s="160" t="s">
        <v>888</v>
      </c>
      <c r="B1233" s="1">
        <v>44139</v>
      </c>
      <c r="C1233" s="47">
        <v>156</v>
      </c>
      <c r="D1233" s="47">
        <v>1270</v>
      </c>
      <c r="E1233" s="48">
        <v>0</v>
      </c>
      <c r="F1233" s="47">
        <v>100</v>
      </c>
      <c r="G1233" s="47">
        <v>555</v>
      </c>
      <c r="H1233" s="49">
        <v>0</v>
      </c>
    </row>
    <row r="1234" spans="1:8" x14ac:dyDescent="0.25">
      <c r="A1234" s="160" t="s">
        <v>889</v>
      </c>
      <c r="B1234" s="1">
        <v>44139</v>
      </c>
      <c r="C1234" s="47">
        <v>119</v>
      </c>
      <c r="D1234" s="47">
        <v>1275</v>
      </c>
      <c r="E1234" s="48">
        <v>0</v>
      </c>
      <c r="F1234" s="47">
        <v>140</v>
      </c>
      <c r="G1234" s="47">
        <v>516</v>
      </c>
      <c r="H1234" s="49">
        <v>0</v>
      </c>
    </row>
    <row r="1235" spans="1:8" x14ac:dyDescent="0.25">
      <c r="A1235" s="160" t="s">
        <v>890</v>
      </c>
      <c r="B1235" s="1">
        <v>44139</v>
      </c>
      <c r="C1235" s="47">
        <v>83</v>
      </c>
      <c r="D1235" s="47">
        <v>782</v>
      </c>
      <c r="E1235" s="48">
        <v>0</v>
      </c>
      <c r="F1235" s="47">
        <v>87</v>
      </c>
      <c r="G1235" s="47">
        <v>378</v>
      </c>
      <c r="H1235" s="49">
        <v>0</v>
      </c>
    </row>
    <row r="1236" spans="1:8" x14ac:dyDescent="0.25">
      <c r="A1236" s="160" t="s">
        <v>891</v>
      </c>
      <c r="B1236" s="1">
        <v>44139</v>
      </c>
      <c r="C1236" s="47">
        <v>95</v>
      </c>
      <c r="D1236" s="47">
        <v>884</v>
      </c>
      <c r="E1236" s="48">
        <v>0</v>
      </c>
      <c r="F1236" s="47">
        <v>191</v>
      </c>
      <c r="G1236" s="47">
        <v>704</v>
      </c>
      <c r="H1236" s="49">
        <v>0</v>
      </c>
    </row>
    <row r="1237" spans="1:8" x14ac:dyDescent="0.25">
      <c r="A1237" s="160" t="s">
        <v>892</v>
      </c>
      <c r="B1237" s="1">
        <v>44139</v>
      </c>
      <c r="C1237" s="47">
        <v>149</v>
      </c>
      <c r="D1237" s="47">
        <v>873</v>
      </c>
      <c r="E1237" s="48">
        <v>0</v>
      </c>
      <c r="F1237" s="47">
        <v>127</v>
      </c>
      <c r="G1237" s="47">
        <v>287</v>
      </c>
      <c r="H1237" s="49">
        <v>0</v>
      </c>
    </row>
    <row r="1238" spans="1:8" x14ac:dyDescent="0.25">
      <c r="A1238" s="160" t="s">
        <v>886</v>
      </c>
      <c r="B1238" s="1">
        <v>44140</v>
      </c>
      <c r="C1238" s="47">
        <v>428</v>
      </c>
      <c r="D1238" s="47">
        <v>2570</v>
      </c>
      <c r="E1238" s="48">
        <v>0</v>
      </c>
      <c r="F1238" s="47">
        <v>251</v>
      </c>
      <c r="G1238" s="47">
        <v>771</v>
      </c>
      <c r="H1238" s="49">
        <v>0</v>
      </c>
    </row>
    <row r="1239" spans="1:8" x14ac:dyDescent="0.25">
      <c r="A1239" s="160" t="s">
        <v>888</v>
      </c>
      <c r="B1239" s="1">
        <v>44140</v>
      </c>
      <c r="C1239" s="47">
        <v>149</v>
      </c>
      <c r="D1239" s="47">
        <v>1244</v>
      </c>
      <c r="E1239" s="48">
        <v>0</v>
      </c>
      <c r="F1239" s="47">
        <v>107</v>
      </c>
      <c r="G1239" s="47">
        <v>581</v>
      </c>
      <c r="H1239" s="49">
        <v>0</v>
      </c>
    </row>
    <row r="1240" spans="1:8" x14ac:dyDescent="0.25">
      <c r="A1240" s="160" t="s">
        <v>889</v>
      </c>
      <c r="B1240" s="1">
        <v>44140</v>
      </c>
      <c r="C1240" s="47">
        <v>122</v>
      </c>
      <c r="D1240" s="47">
        <v>1279</v>
      </c>
      <c r="E1240" s="48">
        <v>0</v>
      </c>
      <c r="F1240" s="47">
        <v>137</v>
      </c>
      <c r="G1240" s="47">
        <v>512</v>
      </c>
      <c r="H1240" s="49">
        <v>0</v>
      </c>
    </row>
    <row r="1241" spans="1:8" x14ac:dyDescent="0.25">
      <c r="A1241" s="160" t="s">
        <v>890</v>
      </c>
      <c r="B1241" s="1">
        <v>44140</v>
      </c>
      <c r="C1241" s="47">
        <v>84</v>
      </c>
      <c r="D1241" s="47">
        <v>786</v>
      </c>
      <c r="E1241" s="48">
        <v>0</v>
      </c>
      <c r="F1241" s="47">
        <v>86</v>
      </c>
      <c r="G1241" s="47">
        <v>374</v>
      </c>
      <c r="H1241" s="49">
        <v>0</v>
      </c>
    </row>
    <row r="1242" spans="1:8" x14ac:dyDescent="0.25">
      <c r="A1242" s="160" t="s">
        <v>891</v>
      </c>
      <c r="B1242" s="1">
        <v>44140</v>
      </c>
      <c r="C1242" s="47">
        <v>91</v>
      </c>
      <c r="D1242" s="47">
        <v>907</v>
      </c>
      <c r="E1242" s="48">
        <v>0</v>
      </c>
      <c r="F1242" s="47">
        <v>195</v>
      </c>
      <c r="G1242" s="47">
        <v>680</v>
      </c>
      <c r="H1242" s="49">
        <v>0</v>
      </c>
    </row>
    <row r="1243" spans="1:8" x14ac:dyDescent="0.25">
      <c r="A1243" s="160" t="s">
        <v>892</v>
      </c>
      <c r="B1243" s="1">
        <v>44140</v>
      </c>
      <c r="C1243" s="47">
        <v>146</v>
      </c>
      <c r="D1243" s="47">
        <v>879</v>
      </c>
      <c r="E1243" s="48">
        <v>0</v>
      </c>
      <c r="F1243" s="47">
        <v>130</v>
      </c>
      <c r="G1243" s="47">
        <v>281</v>
      </c>
      <c r="H1243" s="49">
        <v>0</v>
      </c>
    </row>
    <row r="1244" spans="1:8" x14ac:dyDescent="0.25">
      <c r="A1244" s="160" t="s">
        <v>886</v>
      </c>
      <c r="B1244" s="1">
        <v>44141</v>
      </c>
      <c r="C1244" s="47">
        <v>431</v>
      </c>
      <c r="D1244" s="47">
        <v>2573</v>
      </c>
      <c r="E1244" s="48">
        <v>0</v>
      </c>
      <c r="F1244" s="47">
        <v>248</v>
      </c>
      <c r="G1244" s="47">
        <v>768</v>
      </c>
      <c r="H1244" s="49">
        <v>0</v>
      </c>
    </row>
    <row r="1245" spans="1:8" x14ac:dyDescent="0.25">
      <c r="A1245" s="160" t="s">
        <v>888</v>
      </c>
      <c r="B1245" s="1">
        <v>44141</v>
      </c>
      <c r="C1245" s="47">
        <v>157</v>
      </c>
      <c r="D1245" s="47">
        <v>1256</v>
      </c>
      <c r="E1245" s="48">
        <v>0</v>
      </c>
      <c r="F1245" s="47">
        <v>99</v>
      </c>
      <c r="G1245" s="47">
        <v>569</v>
      </c>
      <c r="H1245" s="49">
        <v>0</v>
      </c>
    </row>
    <row r="1246" spans="1:8" x14ac:dyDescent="0.25">
      <c r="A1246" s="160" t="s">
        <v>889</v>
      </c>
      <c r="B1246" s="1">
        <v>44141</v>
      </c>
      <c r="C1246" s="47">
        <v>125</v>
      </c>
      <c r="D1246" s="47">
        <v>1253</v>
      </c>
      <c r="E1246" s="48">
        <v>0</v>
      </c>
      <c r="F1246" s="47">
        <v>134</v>
      </c>
      <c r="G1246" s="47">
        <v>538</v>
      </c>
      <c r="H1246" s="49">
        <v>0</v>
      </c>
    </row>
    <row r="1247" spans="1:8" x14ac:dyDescent="0.25">
      <c r="A1247" s="160" t="s">
        <v>890</v>
      </c>
      <c r="B1247" s="1">
        <v>44141</v>
      </c>
      <c r="C1247" s="47">
        <v>86</v>
      </c>
      <c r="D1247" s="47">
        <v>837</v>
      </c>
      <c r="E1247" s="48">
        <v>0</v>
      </c>
      <c r="F1247" s="47">
        <v>84</v>
      </c>
      <c r="G1247" s="47">
        <v>323</v>
      </c>
      <c r="H1247" s="49">
        <v>0</v>
      </c>
    </row>
    <row r="1248" spans="1:8" x14ac:dyDescent="0.25">
      <c r="A1248" s="160" t="s">
        <v>891</v>
      </c>
      <c r="B1248" s="1">
        <v>44141</v>
      </c>
      <c r="C1248" s="47">
        <v>89</v>
      </c>
      <c r="D1248" s="47">
        <v>929</v>
      </c>
      <c r="E1248" s="48">
        <v>0</v>
      </c>
      <c r="F1248" s="47">
        <v>197</v>
      </c>
      <c r="G1248" s="47">
        <v>653</v>
      </c>
      <c r="H1248" s="49">
        <v>0</v>
      </c>
    </row>
    <row r="1249" spans="1:8" x14ac:dyDescent="0.25">
      <c r="A1249" s="160" t="s">
        <v>892</v>
      </c>
      <c r="B1249" s="1">
        <v>44141</v>
      </c>
      <c r="C1249" s="47">
        <v>136</v>
      </c>
      <c r="D1249" s="47">
        <v>891</v>
      </c>
      <c r="E1249" s="48">
        <v>0</v>
      </c>
      <c r="F1249" s="47">
        <v>140</v>
      </c>
      <c r="G1249" s="47">
        <v>269</v>
      </c>
      <c r="H1249" s="49">
        <v>0</v>
      </c>
    </row>
    <row r="1250" spans="1:8" x14ac:dyDescent="0.25">
      <c r="A1250" s="160" t="s">
        <v>886</v>
      </c>
      <c r="B1250" s="1">
        <v>44142</v>
      </c>
      <c r="C1250" s="47">
        <v>434</v>
      </c>
      <c r="D1250" s="47">
        <v>2510</v>
      </c>
      <c r="E1250" s="48">
        <v>0</v>
      </c>
      <c r="F1250" s="47">
        <v>245</v>
      </c>
      <c r="G1250" s="47">
        <v>831</v>
      </c>
      <c r="H1250" s="49">
        <v>0</v>
      </c>
    </row>
    <row r="1251" spans="1:8" x14ac:dyDescent="0.25">
      <c r="A1251" s="160" t="s">
        <v>888</v>
      </c>
      <c r="B1251" s="1">
        <v>44142</v>
      </c>
      <c r="C1251" s="47">
        <v>153</v>
      </c>
      <c r="D1251" s="47">
        <v>1216</v>
      </c>
      <c r="E1251" s="48">
        <v>0</v>
      </c>
      <c r="F1251" s="47">
        <v>103</v>
      </c>
      <c r="G1251" s="47">
        <v>609</v>
      </c>
      <c r="H1251" s="49">
        <v>0</v>
      </c>
    </row>
    <row r="1252" spans="1:8" x14ac:dyDescent="0.25">
      <c r="A1252" s="160" t="s">
        <v>889</v>
      </c>
      <c r="B1252" s="1">
        <v>44142</v>
      </c>
      <c r="C1252" s="47">
        <v>137</v>
      </c>
      <c r="D1252" s="47">
        <v>1176</v>
      </c>
      <c r="E1252" s="48">
        <v>0</v>
      </c>
      <c r="F1252" s="47">
        <v>122</v>
      </c>
      <c r="G1252" s="47">
        <v>615</v>
      </c>
      <c r="H1252" s="49">
        <v>0</v>
      </c>
    </row>
    <row r="1253" spans="1:8" x14ac:dyDescent="0.25">
      <c r="A1253" s="160" t="s">
        <v>890</v>
      </c>
      <c r="B1253" s="1">
        <v>44142</v>
      </c>
      <c r="C1253" s="47">
        <v>86</v>
      </c>
      <c r="D1253" s="47">
        <v>812</v>
      </c>
      <c r="E1253" s="48">
        <v>0</v>
      </c>
      <c r="F1253" s="47">
        <v>85</v>
      </c>
      <c r="G1253" s="47">
        <v>348</v>
      </c>
      <c r="H1253" s="49">
        <v>0</v>
      </c>
    </row>
    <row r="1254" spans="1:8" x14ac:dyDescent="0.25">
      <c r="A1254" s="160" t="s">
        <v>891</v>
      </c>
      <c r="B1254" s="1">
        <v>44142</v>
      </c>
      <c r="C1254" s="47">
        <v>76</v>
      </c>
      <c r="D1254" s="47">
        <v>889</v>
      </c>
      <c r="E1254" s="48">
        <v>0</v>
      </c>
      <c r="F1254" s="47">
        <v>210</v>
      </c>
      <c r="G1254" s="47">
        <v>690</v>
      </c>
      <c r="H1254" s="49">
        <v>0</v>
      </c>
    </row>
    <row r="1255" spans="1:8" x14ac:dyDescent="0.25">
      <c r="A1255" s="160" t="s">
        <v>892</v>
      </c>
      <c r="B1255" s="1">
        <v>44142</v>
      </c>
      <c r="C1255" s="47">
        <v>136</v>
      </c>
      <c r="D1255" s="47">
        <v>855</v>
      </c>
      <c r="E1255" s="48">
        <v>0</v>
      </c>
      <c r="F1255" s="47">
        <v>140</v>
      </c>
      <c r="G1255" s="47">
        <v>305</v>
      </c>
      <c r="H1255" s="49">
        <v>0</v>
      </c>
    </row>
    <row r="1256" spans="1:8" x14ac:dyDescent="0.25">
      <c r="A1256" s="160" t="s">
        <v>886</v>
      </c>
      <c r="B1256" s="1">
        <v>44143</v>
      </c>
      <c r="C1256" s="47">
        <v>406</v>
      </c>
      <c r="D1256" s="47">
        <v>2415</v>
      </c>
      <c r="E1256" s="48">
        <v>0</v>
      </c>
      <c r="F1256" s="47">
        <v>273</v>
      </c>
      <c r="G1256" s="47">
        <v>926</v>
      </c>
      <c r="H1256" s="49">
        <v>0</v>
      </c>
    </row>
    <row r="1257" spans="1:8" x14ac:dyDescent="0.25">
      <c r="A1257" s="160" t="s">
        <v>888</v>
      </c>
      <c r="B1257" s="1">
        <v>44143</v>
      </c>
      <c r="C1257" s="47">
        <v>147</v>
      </c>
      <c r="D1257" s="47">
        <v>1195</v>
      </c>
      <c r="E1257" s="48">
        <v>0</v>
      </c>
      <c r="F1257" s="47">
        <v>109</v>
      </c>
      <c r="G1257" s="47">
        <v>630</v>
      </c>
      <c r="H1257" s="49">
        <v>0</v>
      </c>
    </row>
    <row r="1258" spans="1:8" x14ac:dyDescent="0.25">
      <c r="A1258" s="160" t="s">
        <v>889</v>
      </c>
      <c r="B1258" s="1">
        <v>44143</v>
      </c>
      <c r="C1258" s="47">
        <v>136</v>
      </c>
      <c r="D1258" s="47">
        <v>1182</v>
      </c>
      <c r="E1258" s="48">
        <v>0</v>
      </c>
      <c r="F1258" s="47">
        <v>123</v>
      </c>
      <c r="G1258" s="47">
        <v>609</v>
      </c>
      <c r="H1258" s="49">
        <v>0</v>
      </c>
    </row>
    <row r="1259" spans="1:8" x14ac:dyDescent="0.25">
      <c r="A1259" s="160" t="s">
        <v>890</v>
      </c>
      <c r="B1259" s="1">
        <v>44143</v>
      </c>
      <c r="C1259" s="47">
        <v>84</v>
      </c>
      <c r="D1259" s="47">
        <v>778</v>
      </c>
      <c r="E1259" s="48">
        <v>0</v>
      </c>
      <c r="F1259" s="47">
        <v>87</v>
      </c>
      <c r="G1259" s="47">
        <v>382</v>
      </c>
      <c r="H1259" s="49">
        <v>0</v>
      </c>
    </row>
    <row r="1260" spans="1:8" x14ac:dyDescent="0.25">
      <c r="A1260" s="160" t="s">
        <v>891</v>
      </c>
      <c r="B1260" s="1">
        <v>44143</v>
      </c>
      <c r="C1260" s="47">
        <v>84</v>
      </c>
      <c r="D1260" s="47">
        <v>887</v>
      </c>
      <c r="E1260" s="48">
        <v>0</v>
      </c>
      <c r="F1260" s="47">
        <v>202</v>
      </c>
      <c r="G1260" s="47">
        <v>688</v>
      </c>
      <c r="H1260" s="49">
        <v>0</v>
      </c>
    </row>
    <row r="1261" spans="1:8" x14ac:dyDescent="0.25">
      <c r="A1261" s="160" t="s">
        <v>892</v>
      </c>
      <c r="B1261" s="1">
        <v>44143</v>
      </c>
      <c r="C1261" s="47">
        <v>141</v>
      </c>
      <c r="D1261" s="47">
        <v>804</v>
      </c>
      <c r="E1261" s="48">
        <v>0</v>
      </c>
      <c r="F1261" s="47">
        <v>135</v>
      </c>
      <c r="G1261" s="47">
        <v>356</v>
      </c>
      <c r="H1261" s="49">
        <v>0</v>
      </c>
    </row>
    <row r="1262" spans="1:8" x14ac:dyDescent="0.25">
      <c r="A1262" s="160" t="s">
        <v>886</v>
      </c>
      <c r="B1262" s="1">
        <v>44144</v>
      </c>
      <c r="C1262" s="47">
        <v>399</v>
      </c>
      <c r="D1262" s="47">
        <v>2443</v>
      </c>
      <c r="E1262" s="48">
        <v>0</v>
      </c>
      <c r="F1262" s="47">
        <v>280</v>
      </c>
      <c r="G1262" s="47">
        <v>898</v>
      </c>
      <c r="H1262" s="49">
        <v>0</v>
      </c>
    </row>
    <row r="1263" spans="1:8" x14ac:dyDescent="0.25">
      <c r="A1263" s="160" t="s">
        <v>888</v>
      </c>
      <c r="B1263" s="1">
        <v>44144</v>
      </c>
      <c r="C1263" s="47">
        <v>143</v>
      </c>
      <c r="D1263" s="47">
        <v>1189</v>
      </c>
      <c r="E1263" s="48">
        <v>0</v>
      </c>
      <c r="F1263" s="47">
        <v>113</v>
      </c>
      <c r="G1263" s="47">
        <v>636</v>
      </c>
      <c r="H1263" s="49">
        <v>0</v>
      </c>
    </row>
    <row r="1264" spans="1:8" x14ac:dyDescent="0.25">
      <c r="A1264" s="160" t="s">
        <v>889</v>
      </c>
      <c r="B1264" s="1">
        <v>44144</v>
      </c>
      <c r="C1264" s="47">
        <v>124</v>
      </c>
      <c r="D1264" s="47">
        <v>1212</v>
      </c>
      <c r="E1264" s="48">
        <v>0</v>
      </c>
      <c r="F1264" s="47">
        <v>135</v>
      </c>
      <c r="G1264" s="47">
        <v>579</v>
      </c>
      <c r="H1264" s="49">
        <v>0</v>
      </c>
    </row>
    <row r="1265" spans="1:8" x14ac:dyDescent="0.25">
      <c r="A1265" s="160" t="s">
        <v>890</v>
      </c>
      <c r="B1265" s="1">
        <v>44144</v>
      </c>
      <c r="C1265" s="47">
        <v>76</v>
      </c>
      <c r="D1265" s="47">
        <v>800</v>
      </c>
      <c r="E1265" s="48">
        <v>0</v>
      </c>
      <c r="F1265" s="47">
        <v>95</v>
      </c>
      <c r="G1265" s="47">
        <v>368</v>
      </c>
      <c r="H1265" s="49">
        <v>0</v>
      </c>
    </row>
    <row r="1266" spans="1:8" x14ac:dyDescent="0.25">
      <c r="A1266" s="160" t="s">
        <v>891</v>
      </c>
      <c r="B1266" s="1">
        <v>44144</v>
      </c>
      <c r="C1266" s="47">
        <v>82</v>
      </c>
      <c r="D1266" s="47">
        <v>897</v>
      </c>
      <c r="E1266" s="48">
        <v>0</v>
      </c>
      <c r="F1266" s="47">
        <v>204</v>
      </c>
      <c r="G1266" s="47">
        <v>687</v>
      </c>
      <c r="H1266" s="49">
        <v>0</v>
      </c>
    </row>
    <row r="1267" spans="1:8" x14ac:dyDescent="0.25">
      <c r="A1267" s="160" t="s">
        <v>892</v>
      </c>
      <c r="B1267" s="1">
        <v>44144</v>
      </c>
      <c r="C1267" s="47">
        <v>140</v>
      </c>
      <c r="D1267" s="47">
        <v>834</v>
      </c>
      <c r="E1267" s="48">
        <v>0</v>
      </c>
      <c r="F1267" s="47">
        <v>136</v>
      </c>
      <c r="G1267" s="47">
        <v>326</v>
      </c>
      <c r="H1267" s="49">
        <v>0</v>
      </c>
    </row>
    <row r="1268" spans="1:8" x14ac:dyDescent="0.25">
      <c r="A1268" s="160" t="s">
        <v>886</v>
      </c>
      <c r="B1268" s="1">
        <v>44145</v>
      </c>
      <c r="C1268" s="47">
        <v>419</v>
      </c>
      <c r="D1268" s="47">
        <v>2541</v>
      </c>
      <c r="E1268" s="48">
        <v>0</v>
      </c>
      <c r="F1268" s="47">
        <v>260</v>
      </c>
      <c r="G1268" s="47">
        <v>800</v>
      </c>
      <c r="H1268" s="49">
        <v>0</v>
      </c>
    </row>
    <row r="1269" spans="1:8" x14ac:dyDescent="0.25">
      <c r="A1269" s="160" t="s">
        <v>888</v>
      </c>
      <c r="B1269" s="1">
        <v>44145</v>
      </c>
      <c r="C1269" s="47">
        <v>146</v>
      </c>
      <c r="D1269" s="47">
        <v>1259</v>
      </c>
      <c r="E1269" s="48">
        <v>0</v>
      </c>
      <c r="F1269" s="47">
        <v>110</v>
      </c>
      <c r="G1269" s="47">
        <v>566</v>
      </c>
      <c r="H1269" s="49">
        <v>0</v>
      </c>
    </row>
    <row r="1270" spans="1:8" x14ac:dyDescent="0.25">
      <c r="A1270" s="160" t="s">
        <v>889</v>
      </c>
      <c r="B1270" s="1">
        <v>44145</v>
      </c>
      <c r="C1270" s="47">
        <v>131</v>
      </c>
      <c r="D1270" s="47">
        <v>1313</v>
      </c>
      <c r="E1270" s="48">
        <v>0</v>
      </c>
      <c r="F1270" s="47">
        <v>128</v>
      </c>
      <c r="G1270" s="47">
        <v>478</v>
      </c>
      <c r="H1270" s="49">
        <v>0</v>
      </c>
    </row>
    <row r="1271" spans="1:8" x14ac:dyDescent="0.25">
      <c r="A1271" s="160" t="s">
        <v>890</v>
      </c>
      <c r="B1271" s="1">
        <v>44145</v>
      </c>
      <c r="C1271" s="47">
        <v>88</v>
      </c>
      <c r="D1271" s="47">
        <v>856</v>
      </c>
      <c r="E1271" s="48">
        <v>0</v>
      </c>
      <c r="F1271" s="47">
        <v>83</v>
      </c>
      <c r="G1271" s="47">
        <v>321</v>
      </c>
      <c r="H1271" s="49">
        <v>0</v>
      </c>
    </row>
    <row r="1272" spans="1:8" x14ac:dyDescent="0.25">
      <c r="A1272" s="160" t="s">
        <v>891</v>
      </c>
      <c r="B1272" s="1">
        <v>44145</v>
      </c>
      <c r="C1272" s="47">
        <v>83</v>
      </c>
      <c r="D1272" s="47">
        <v>951</v>
      </c>
      <c r="E1272" s="48">
        <v>0</v>
      </c>
      <c r="F1272" s="47">
        <v>203</v>
      </c>
      <c r="G1272" s="47">
        <v>631</v>
      </c>
      <c r="H1272" s="49">
        <v>0</v>
      </c>
    </row>
    <row r="1273" spans="1:8" x14ac:dyDescent="0.25">
      <c r="A1273" s="160" t="s">
        <v>892</v>
      </c>
      <c r="B1273" s="1">
        <v>44145</v>
      </c>
      <c r="C1273" s="47">
        <v>146</v>
      </c>
      <c r="D1273" s="47">
        <v>886</v>
      </c>
      <c r="E1273" s="48">
        <v>0</v>
      </c>
      <c r="F1273" s="47">
        <v>130</v>
      </c>
      <c r="G1273" s="47">
        <v>274</v>
      </c>
      <c r="H1273" s="49">
        <v>0</v>
      </c>
    </row>
    <row r="1274" spans="1:8" x14ac:dyDescent="0.25">
      <c r="A1274" s="160" t="s">
        <v>886</v>
      </c>
      <c r="B1274" s="1">
        <v>44146</v>
      </c>
      <c r="C1274" s="47">
        <v>411</v>
      </c>
      <c r="D1274" s="47">
        <v>2603</v>
      </c>
      <c r="E1274" s="48">
        <v>0</v>
      </c>
      <c r="F1274" s="47">
        <v>268</v>
      </c>
      <c r="G1274" s="47">
        <v>738</v>
      </c>
      <c r="H1274" s="49">
        <v>0</v>
      </c>
    </row>
    <row r="1275" spans="1:8" x14ac:dyDescent="0.25">
      <c r="A1275" s="160" t="s">
        <v>888</v>
      </c>
      <c r="B1275" s="1">
        <v>44146</v>
      </c>
      <c r="C1275" s="47">
        <v>148</v>
      </c>
      <c r="D1275" s="47">
        <v>1292</v>
      </c>
      <c r="E1275" s="48">
        <v>0</v>
      </c>
      <c r="F1275" s="47">
        <v>108</v>
      </c>
      <c r="G1275" s="47">
        <v>533</v>
      </c>
      <c r="H1275" s="49">
        <v>0</v>
      </c>
    </row>
    <row r="1276" spans="1:8" x14ac:dyDescent="0.25">
      <c r="A1276" s="160" t="s">
        <v>889</v>
      </c>
      <c r="B1276" s="1">
        <v>44146</v>
      </c>
      <c r="C1276" s="47">
        <v>129</v>
      </c>
      <c r="D1276" s="47">
        <v>1330</v>
      </c>
      <c r="E1276" s="48">
        <v>0</v>
      </c>
      <c r="F1276" s="47">
        <v>130</v>
      </c>
      <c r="G1276" s="47">
        <v>461</v>
      </c>
      <c r="H1276" s="49">
        <v>0</v>
      </c>
    </row>
    <row r="1277" spans="1:8" x14ac:dyDescent="0.25">
      <c r="A1277" s="160" t="s">
        <v>890</v>
      </c>
      <c r="B1277" s="1">
        <v>44146</v>
      </c>
      <c r="C1277" s="47">
        <v>92</v>
      </c>
      <c r="D1277" s="47">
        <v>856</v>
      </c>
      <c r="E1277" s="48">
        <v>0</v>
      </c>
      <c r="F1277" s="47">
        <v>79</v>
      </c>
      <c r="G1277" s="47">
        <v>314</v>
      </c>
      <c r="H1277" s="49">
        <v>0</v>
      </c>
    </row>
    <row r="1278" spans="1:8" x14ac:dyDescent="0.25">
      <c r="A1278" s="160" t="s">
        <v>891</v>
      </c>
      <c r="B1278" s="1">
        <v>44146</v>
      </c>
      <c r="C1278" s="47">
        <v>82</v>
      </c>
      <c r="D1278" s="47">
        <v>948</v>
      </c>
      <c r="E1278" s="48">
        <v>0</v>
      </c>
      <c r="F1278" s="47">
        <v>204</v>
      </c>
      <c r="G1278" s="47">
        <v>638</v>
      </c>
      <c r="H1278" s="49">
        <v>0</v>
      </c>
    </row>
    <row r="1279" spans="1:8" x14ac:dyDescent="0.25">
      <c r="A1279" s="160" t="s">
        <v>892</v>
      </c>
      <c r="B1279" s="1">
        <v>44146</v>
      </c>
      <c r="C1279" s="47">
        <v>149</v>
      </c>
      <c r="D1279" s="47">
        <v>900</v>
      </c>
      <c r="E1279" s="48">
        <v>0</v>
      </c>
      <c r="F1279" s="47">
        <v>127</v>
      </c>
      <c r="G1279" s="47">
        <v>260</v>
      </c>
      <c r="H1279" s="49">
        <v>0</v>
      </c>
    </row>
    <row r="1280" spans="1:8" x14ac:dyDescent="0.25">
      <c r="A1280" s="160" t="s">
        <v>886</v>
      </c>
      <c r="B1280" s="1">
        <v>44147</v>
      </c>
      <c r="C1280" s="47">
        <v>417</v>
      </c>
      <c r="D1280" s="47">
        <v>2643</v>
      </c>
      <c r="E1280" s="48">
        <v>0</v>
      </c>
      <c r="F1280" s="47">
        <v>262</v>
      </c>
      <c r="G1280" s="47">
        <v>698</v>
      </c>
      <c r="H1280" s="49">
        <v>0</v>
      </c>
    </row>
    <row r="1281" spans="1:8" x14ac:dyDescent="0.25">
      <c r="A1281" s="160" t="s">
        <v>888</v>
      </c>
      <c r="B1281" s="1">
        <v>44147</v>
      </c>
      <c r="C1281" s="47">
        <v>156</v>
      </c>
      <c r="D1281" s="47">
        <v>1288</v>
      </c>
      <c r="E1281" s="48">
        <v>0</v>
      </c>
      <c r="F1281" s="47">
        <v>100</v>
      </c>
      <c r="G1281" s="47">
        <v>537</v>
      </c>
      <c r="H1281" s="49">
        <v>0</v>
      </c>
    </row>
    <row r="1282" spans="1:8" x14ac:dyDescent="0.25">
      <c r="A1282" s="160" t="s">
        <v>889</v>
      </c>
      <c r="B1282" s="1">
        <v>44147</v>
      </c>
      <c r="C1282" s="47">
        <v>136</v>
      </c>
      <c r="D1282" s="47">
        <v>1308</v>
      </c>
      <c r="E1282" s="48">
        <v>0</v>
      </c>
      <c r="F1282" s="47">
        <v>123</v>
      </c>
      <c r="G1282" s="47">
        <v>500</v>
      </c>
      <c r="H1282" s="49">
        <v>0</v>
      </c>
    </row>
    <row r="1283" spans="1:8" x14ac:dyDescent="0.25">
      <c r="A1283" s="160" t="s">
        <v>890</v>
      </c>
      <c r="B1283" s="1">
        <v>44147</v>
      </c>
      <c r="C1283" s="47">
        <v>88</v>
      </c>
      <c r="D1283" s="47">
        <v>865</v>
      </c>
      <c r="E1283" s="48">
        <v>0</v>
      </c>
      <c r="F1283" s="47">
        <v>83</v>
      </c>
      <c r="G1283" s="47">
        <v>306</v>
      </c>
      <c r="H1283" s="49">
        <v>0</v>
      </c>
    </row>
    <row r="1284" spans="1:8" x14ac:dyDescent="0.25">
      <c r="A1284" s="160" t="s">
        <v>891</v>
      </c>
      <c r="B1284" s="1">
        <v>44147</v>
      </c>
      <c r="C1284" s="47">
        <v>88</v>
      </c>
      <c r="D1284" s="47">
        <v>959</v>
      </c>
      <c r="E1284" s="48">
        <v>0</v>
      </c>
      <c r="F1284" s="47">
        <v>198</v>
      </c>
      <c r="G1284" s="47">
        <v>627</v>
      </c>
      <c r="H1284" s="49">
        <v>0</v>
      </c>
    </row>
    <row r="1285" spans="1:8" x14ac:dyDescent="0.25">
      <c r="A1285" s="160" t="s">
        <v>892</v>
      </c>
      <c r="B1285" s="1">
        <v>44147</v>
      </c>
      <c r="C1285" s="47">
        <v>149</v>
      </c>
      <c r="D1285" s="47">
        <v>888</v>
      </c>
      <c r="E1285" s="48">
        <v>0</v>
      </c>
      <c r="F1285" s="47">
        <v>127</v>
      </c>
      <c r="G1285" s="47">
        <v>272</v>
      </c>
      <c r="H1285" s="49">
        <v>0</v>
      </c>
    </row>
    <row r="1286" spans="1:8" x14ac:dyDescent="0.25">
      <c r="A1286" s="160" t="s">
        <v>886</v>
      </c>
      <c r="B1286" s="1">
        <v>44148</v>
      </c>
      <c r="C1286" s="47">
        <v>407</v>
      </c>
      <c r="D1286" s="47">
        <v>2647</v>
      </c>
      <c r="E1286" s="48">
        <v>0</v>
      </c>
      <c r="F1286" s="47">
        <v>272</v>
      </c>
      <c r="G1286" s="47">
        <v>694</v>
      </c>
      <c r="H1286" s="49">
        <v>0</v>
      </c>
    </row>
    <row r="1287" spans="1:8" x14ac:dyDescent="0.25">
      <c r="A1287" s="160" t="s">
        <v>888</v>
      </c>
      <c r="B1287" s="1">
        <v>44148</v>
      </c>
      <c r="C1287" s="47">
        <v>153</v>
      </c>
      <c r="D1287" s="47">
        <v>1245</v>
      </c>
      <c r="E1287" s="48">
        <v>0</v>
      </c>
      <c r="F1287" s="47">
        <v>103</v>
      </c>
      <c r="G1287" s="47">
        <v>580</v>
      </c>
      <c r="H1287" s="49">
        <v>0</v>
      </c>
    </row>
    <row r="1288" spans="1:8" x14ac:dyDescent="0.25">
      <c r="A1288" s="160" t="s">
        <v>889</v>
      </c>
      <c r="B1288" s="1">
        <v>44148</v>
      </c>
      <c r="C1288" s="47">
        <v>144</v>
      </c>
      <c r="D1288" s="47">
        <v>1337</v>
      </c>
      <c r="E1288" s="48">
        <v>0</v>
      </c>
      <c r="F1288" s="47">
        <v>115</v>
      </c>
      <c r="G1288" s="47">
        <v>471</v>
      </c>
      <c r="H1288" s="49">
        <v>0</v>
      </c>
    </row>
    <row r="1289" spans="1:8" x14ac:dyDescent="0.25">
      <c r="A1289" s="160" t="s">
        <v>890</v>
      </c>
      <c r="B1289" s="1">
        <v>44148</v>
      </c>
      <c r="C1289" s="47">
        <v>96</v>
      </c>
      <c r="D1289" s="47">
        <v>895</v>
      </c>
      <c r="E1289" s="48">
        <v>0</v>
      </c>
      <c r="F1289" s="47">
        <v>75</v>
      </c>
      <c r="G1289" s="47">
        <v>270</v>
      </c>
      <c r="H1289" s="49">
        <v>0</v>
      </c>
    </row>
    <row r="1290" spans="1:8" x14ac:dyDescent="0.25">
      <c r="A1290" s="160" t="s">
        <v>891</v>
      </c>
      <c r="B1290" s="1">
        <v>44148</v>
      </c>
      <c r="C1290" s="47">
        <v>90</v>
      </c>
      <c r="D1290" s="47">
        <v>919</v>
      </c>
      <c r="E1290" s="48">
        <v>0</v>
      </c>
      <c r="F1290" s="47">
        <v>196</v>
      </c>
      <c r="G1290" s="47">
        <v>665</v>
      </c>
      <c r="H1290" s="49">
        <v>0</v>
      </c>
    </row>
    <row r="1291" spans="1:8" x14ac:dyDescent="0.25">
      <c r="A1291" s="160" t="s">
        <v>892</v>
      </c>
      <c r="B1291" s="1">
        <v>44148</v>
      </c>
      <c r="C1291" s="47">
        <v>146</v>
      </c>
      <c r="D1291" s="47">
        <v>868</v>
      </c>
      <c r="E1291" s="48">
        <v>0</v>
      </c>
      <c r="F1291" s="47">
        <v>130</v>
      </c>
      <c r="G1291" s="47">
        <v>292</v>
      </c>
      <c r="H1291" s="49">
        <v>0</v>
      </c>
    </row>
    <row r="1292" spans="1:8" x14ac:dyDescent="0.25">
      <c r="A1292" s="160" t="s">
        <v>886</v>
      </c>
      <c r="B1292" s="1">
        <v>44149</v>
      </c>
      <c r="C1292" s="47">
        <v>423</v>
      </c>
      <c r="D1292" s="47">
        <v>2566</v>
      </c>
      <c r="E1292" s="48">
        <v>0</v>
      </c>
      <c r="F1292" s="47">
        <v>256</v>
      </c>
      <c r="G1292" s="47">
        <v>775</v>
      </c>
      <c r="H1292" s="49">
        <v>0</v>
      </c>
    </row>
    <row r="1293" spans="1:8" x14ac:dyDescent="0.25">
      <c r="A1293" s="160" t="s">
        <v>888</v>
      </c>
      <c r="B1293" s="1">
        <v>44149</v>
      </c>
      <c r="C1293" s="47">
        <v>155</v>
      </c>
      <c r="D1293" s="47">
        <v>1216</v>
      </c>
      <c r="E1293" s="48">
        <v>0</v>
      </c>
      <c r="F1293" s="47">
        <v>101</v>
      </c>
      <c r="G1293" s="47">
        <v>609</v>
      </c>
      <c r="H1293" s="49">
        <v>0</v>
      </c>
    </row>
    <row r="1294" spans="1:8" x14ac:dyDescent="0.25">
      <c r="A1294" s="160" t="s">
        <v>889</v>
      </c>
      <c r="B1294" s="1">
        <v>44149</v>
      </c>
      <c r="C1294" s="47">
        <v>139</v>
      </c>
      <c r="D1294" s="47">
        <v>1301</v>
      </c>
      <c r="E1294" s="48">
        <v>0</v>
      </c>
      <c r="F1294" s="47">
        <v>120</v>
      </c>
      <c r="G1294" s="47">
        <v>507</v>
      </c>
      <c r="H1294" s="49">
        <v>0</v>
      </c>
    </row>
    <row r="1295" spans="1:8" x14ac:dyDescent="0.25">
      <c r="A1295" s="160" t="s">
        <v>890</v>
      </c>
      <c r="B1295" s="1">
        <v>44149</v>
      </c>
      <c r="C1295" s="47">
        <v>89</v>
      </c>
      <c r="D1295" s="47">
        <v>805</v>
      </c>
      <c r="E1295" s="48">
        <v>0</v>
      </c>
      <c r="F1295" s="47">
        <v>82</v>
      </c>
      <c r="G1295" s="47">
        <v>360</v>
      </c>
      <c r="H1295" s="49">
        <v>0</v>
      </c>
    </row>
    <row r="1296" spans="1:8" x14ac:dyDescent="0.25">
      <c r="A1296" s="160" t="s">
        <v>891</v>
      </c>
      <c r="B1296" s="1">
        <v>44149</v>
      </c>
      <c r="C1296" s="47">
        <v>81</v>
      </c>
      <c r="D1296" s="47">
        <v>881</v>
      </c>
      <c r="E1296" s="48">
        <v>0</v>
      </c>
      <c r="F1296" s="47">
        <v>205</v>
      </c>
      <c r="G1296" s="47">
        <v>700</v>
      </c>
      <c r="H1296" s="49">
        <v>0</v>
      </c>
    </row>
    <row r="1297" spans="1:8" x14ac:dyDescent="0.25">
      <c r="A1297" s="160" t="s">
        <v>892</v>
      </c>
      <c r="B1297" s="1">
        <v>44149</v>
      </c>
      <c r="C1297" s="47">
        <v>144</v>
      </c>
      <c r="D1297" s="47">
        <v>860</v>
      </c>
      <c r="E1297" s="48">
        <v>0</v>
      </c>
      <c r="F1297" s="47">
        <v>132</v>
      </c>
      <c r="G1297" s="47">
        <v>300</v>
      </c>
      <c r="H1297" s="49">
        <v>0</v>
      </c>
    </row>
    <row r="1298" spans="1:8" x14ac:dyDescent="0.25">
      <c r="A1298" s="160" t="s">
        <v>886</v>
      </c>
      <c r="B1298" s="1">
        <v>44150</v>
      </c>
      <c r="C1298" s="47">
        <v>393</v>
      </c>
      <c r="D1298" s="47">
        <v>2413</v>
      </c>
      <c r="E1298" s="48">
        <v>0</v>
      </c>
      <c r="F1298" s="47">
        <v>286</v>
      </c>
      <c r="G1298" s="47">
        <v>928</v>
      </c>
      <c r="H1298" s="49">
        <v>0</v>
      </c>
    </row>
    <row r="1299" spans="1:8" x14ac:dyDescent="0.25">
      <c r="A1299" s="160" t="s">
        <v>888</v>
      </c>
      <c r="B1299" s="1">
        <v>44150</v>
      </c>
      <c r="C1299" s="47">
        <v>151</v>
      </c>
      <c r="D1299" s="47">
        <v>1195</v>
      </c>
      <c r="E1299" s="48">
        <v>0</v>
      </c>
      <c r="F1299" s="47">
        <v>105</v>
      </c>
      <c r="G1299" s="47">
        <v>630</v>
      </c>
      <c r="H1299" s="49">
        <v>0</v>
      </c>
    </row>
    <row r="1300" spans="1:8" x14ac:dyDescent="0.25">
      <c r="A1300" s="160" t="s">
        <v>889</v>
      </c>
      <c r="B1300" s="1">
        <v>44150</v>
      </c>
      <c r="C1300" s="47">
        <v>136</v>
      </c>
      <c r="D1300" s="47">
        <v>1273</v>
      </c>
      <c r="E1300" s="48">
        <v>0</v>
      </c>
      <c r="F1300" s="47">
        <v>123</v>
      </c>
      <c r="G1300" s="47">
        <v>535</v>
      </c>
      <c r="H1300" s="49">
        <v>0</v>
      </c>
    </row>
    <row r="1301" spans="1:8" x14ac:dyDescent="0.25">
      <c r="A1301" s="160" t="s">
        <v>890</v>
      </c>
      <c r="B1301" s="1">
        <v>44150</v>
      </c>
      <c r="C1301" s="47">
        <v>92</v>
      </c>
      <c r="D1301" s="47">
        <v>791</v>
      </c>
      <c r="E1301" s="48">
        <v>0</v>
      </c>
      <c r="F1301" s="47">
        <v>82</v>
      </c>
      <c r="G1301" s="47">
        <v>369</v>
      </c>
      <c r="H1301" s="49">
        <v>0</v>
      </c>
    </row>
    <row r="1302" spans="1:8" x14ac:dyDescent="0.25">
      <c r="A1302" s="160" t="s">
        <v>891</v>
      </c>
      <c r="B1302" s="1">
        <v>44150</v>
      </c>
      <c r="C1302" s="47">
        <v>86</v>
      </c>
      <c r="D1302" s="47">
        <v>882</v>
      </c>
      <c r="E1302" s="48">
        <v>0</v>
      </c>
      <c r="F1302" s="47">
        <v>200</v>
      </c>
      <c r="G1302" s="47">
        <v>702</v>
      </c>
      <c r="H1302" s="49">
        <v>0</v>
      </c>
    </row>
    <row r="1303" spans="1:8" x14ac:dyDescent="0.25">
      <c r="A1303" s="160" t="s">
        <v>892</v>
      </c>
      <c r="B1303" s="1">
        <v>44150</v>
      </c>
      <c r="C1303" s="47">
        <v>140</v>
      </c>
      <c r="D1303" s="47">
        <v>801</v>
      </c>
      <c r="E1303" s="48">
        <v>0</v>
      </c>
      <c r="F1303" s="47">
        <v>136</v>
      </c>
      <c r="G1303" s="47">
        <v>359</v>
      </c>
      <c r="H1303" s="49">
        <v>0</v>
      </c>
    </row>
    <row r="1304" spans="1:8" x14ac:dyDescent="0.25">
      <c r="A1304" s="160" t="s">
        <v>886</v>
      </c>
      <c r="B1304" s="1">
        <v>44151</v>
      </c>
      <c r="C1304" s="47">
        <v>356</v>
      </c>
      <c r="D1304" s="47">
        <v>2403</v>
      </c>
      <c r="E1304" s="48">
        <v>0</v>
      </c>
      <c r="F1304" s="47">
        <v>323</v>
      </c>
      <c r="G1304" s="47">
        <v>938</v>
      </c>
      <c r="H1304" s="49">
        <v>0</v>
      </c>
    </row>
    <row r="1305" spans="1:8" x14ac:dyDescent="0.25">
      <c r="A1305" s="160" t="s">
        <v>888</v>
      </c>
      <c r="B1305" s="1">
        <v>44151</v>
      </c>
      <c r="C1305" s="47">
        <v>141</v>
      </c>
      <c r="D1305" s="47">
        <v>1201</v>
      </c>
      <c r="E1305" s="48">
        <v>0</v>
      </c>
      <c r="F1305" s="47">
        <v>115</v>
      </c>
      <c r="G1305" s="47">
        <v>624</v>
      </c>
      <c r="H1305" s="49">
        <v>0</v>
      </c>
    </row>
    <row r="1306" spans="1:8" x14ac:dyDescent="0.25">
      <c r="A1306" s="160" t="s">
        <v>889</v>
      </c>
      <c r="B1306" s="1">
        <v>44151</v>
      </c>
      <c r="C1306" s="47">
        <v>137</v>
      </c>
      <c r="D1306" s="47">
        <v>1259</v>
      </c>
      <c r="E1306" s="48">
        <v>0</v>
      </c>
      <c r="F1306" s="47">
        <v>122</v>
      </c>
      <c r="G1306" s="47">
        <v>549</v>
      </c>
      <c r="H1306" s="49">
        <v>0</v>
      </c>
    </row>
    <row r="1307" spans="1:8" x14ac:dyDescent="0.25">
      <c r="A1307" s="160" t="s">
        <v>890</v>
      </c>
      <c r="B1307" s="1">
        <v>44151</v>
      </c>
      <c r="C1307" s="47">
        <v>86</v>
      </c>
      <c r="D1307" s="47">
        <v>801</v>
      </c>
      <c r="E1307" s="48">
        <v>0</v>
      </c>
      <c r="F1307" s="47">
        <v>88</v>
      </c>
      <c r="G1307" s="47">
        <v>359</v>
      </c>
      <c r="H1307" s="49">
        <v>0</v>
      </c>
    </row>
    <row r="1308" spans="1:8" x14ac:dyDescent="0.25">
      <c r="A1308" s="160" t="s">
        <v>891</v>
      </c>
      <c r="B1308" s="1">
        <v>44151</v>
      </c>
      <c r="C1308" s="47">
        <v>81</v>
      </c>
      <c r="D1308" s="47">
        <v>943</v>
      </c>
      <c r="E1308" s="48">
        <v>0</v>
      </c>
      <c r="F1308" s="47">
        <v>205</v>
      </c>
      <c r="G1308" s="47">
        <v>642</v>
      </c>
      <c r="H1308" s="49">
        <v>0</v>
      </c>
    </row>
    <row r="1309" spans="1:8" x14ac:dyDescent="0.25">
      <c r="A1309" s="160" t="s">
        <v>892</v>
      </c>
      <c r="B1309" s="1">
        <v>44151</v>
      </c>
      <c r="C1309" s="47">
        <v>143</v>
      </c>
      <c r="D1309" s="47">
        <v>795</v>
      </c>
      <c r="E1309" s="48">
        <v>0</v>
      </c>
      <c r="F1309" s="47">
        <v>133</v>
      </c>
      <c r="G1309" s="47">
        <v>386</v>
      </c>
      <c r="H1309" s="49">
        <v>0</v>
      </c>
    </row>
    <row r="1310" spans="1:8" x14ac:dyDescent="0.25">
      <c r="A1310" s="160" t="s">
        <v>886</v>
      </c>
      <c r="B1310" s="1">
        <v>44152</v>
      </c>
      <c r="C1310" s="47">
        <v>407</v>
      </c>
      <c r="D1310" s="47">
        <v>2599</v>
      </c>
      <c r="E1310" s="48">
        <v>0</v>
      </c>
      <c r="F1310" s="47">
        <v>272</v>
      </c>
      <c r="G1310" s="47">
        <v>742</v>
      </c>
      <c r="H1310" s="49">
        <v>0</v>
      </c>
    </row>
    <row r="1311" spans="1:8" x14ac:dyDescent="0.25">
      <c r="A1311" s="160" t="s">
        <v>888</v>
      </c>
      <c r="B1311" s="1">
        <v>44152</v>
      </c>
      <c r="C1311" s="47">
        <v>150</v>
      </c>
      <c r="D1311" s="47">
        <v>1300</v>
      </c>
      <c r="E1311" s="48">
        <v>0</v>
      </c>
      <c r="F1311" s="47">
        <v>107</v>
      </c>
      <c r="G1311" s="47">
        <v>555</v>
      </c>
      <c r="H1311" s="49">
        <v>0</v>
      </c>
    </row>
    <row r="1312" spans="1:8" x14ac:dyDescent="0.25">
      <c r="A1312" s="160" t="s">
        <v>889</v>
      </c>
      <c r="B1312" s="1">
        <v>44152</v>
      </c>
      <c r="C1312" s="47">
        <v>135</v>
      </c>
      <c r="D1312" s="47">
        <v>1324</v>
      </c>
      <c r="E1312" s="48">
        <v>0</v>
      </c>
      <c r="F1312" s="47">
        <v>124</v>
      </c>
      <c r="G1312" s="47">
        <v>484</v>
      </c>
      <c r="H1312" s="49">
        <v>0</v>
      </c>
    </row>
    <row r="1313" spans="1:8" x14ac:dyDescent="0.25">
      <c r="A1313" s="160" t="s">
        <v>890</v>
      </c>
      <c r="B1313" s="1">
        <v>44152</v>
      </c>
      <c r="C1313" s="47">
        <v>92</v>
      </c>
      <c r="D1313" s="47">
        <v>833</v>
      </c>
      <c r="E1313" s="48">
        <v>0</v>
      </c>
      <c r="F1313" s="47">
        <v>82</v>
      </c>
      <c r="G1313" s="47">
        <v>327</v>
      </c>
      <c r="H1313" s="49">
        <v>0</v>
      </c>
    </row>
    <row r="1314" spans="1:8" x14ac:dyDescent="0.25">
      <c r="A1314" s="160" t="s">
        <v>891</v>
      </c>
      <c r="B1314" s="1">
        <v>44152</v>
      </c>
      <c r="C1314" s="47">
        <v>84</v>
      </c>
      <c r="D1314" s="47">
        <v>967</v>
      </c>
      <c r="E1314" s="48">
        <v>0</v>
      </c>
      <c r="F1314" s="47">
        <v>202</v>
      </c>
      <c r="G1314" s="47">
        <v>617</v>
      </c>
      <c r="H1314" s="49">
        <v>0</v>
      </c>
    </row>
    <row r="1315" spans="1:8" x14ac:dyDescent="0.25">
      <c r="A1315" s="160" t="s">
        <v>892</v>
      </c>
      <c r="B1315" s="1">
        <v>44152</v>
      </c>
      <c r="C1315" s="47">
        <v>143</v>
      </c>
      <c r="D1315" s="47">
        <v>859</v>
      </c>
      <c r="E1315" s="48">
        <v>0</v>
      </c>
      <c r="F1315" s="47">
        <v>134</v>
      </c>
      <c r="G1315" s="47">
        <v>322</v>
      </c>
      <c r="H1315" s="49">
        <v>0</v>
      </c>
    </row>
    <row r="1316" spans="1:8" x14ac:dyDescent="0.25">
      <c r="A1316" s="160" t="s">
        <v>886</v>
      </c>
      <c r="B1316" s="1">
        <v>44153</v>
      </c>
      <c r="C1316" s="47">
        <v>417</v>
      </c>
      <c r="D1316" s="47">
        <v>2631</v>
      </c>
      <c r="E1316" s="48">
        <v>0</v>
      </c>
      <c r="F1316" s="47">
        <v>262</v>
      </c>
      <c r="G1316" s="47">
        <v>710</v>
      </c>
      <c r="H1316" s="49">
        <v>0</v>
      </c>
    </row>
    <row r="1317" spans="1:8" x14ac:dyDescent="0.25">
      <c r="A1317" s="160" t="s">
        <v>888</v>
      </c>
      <c r="B1317" s="1">
        <v>44153</v>
      </c>
      <c r="C1317" s="47">
        <v>153</v>
      </c>
      <c r="D1317" s="47">
        <v>1336</v>
      </c>
      <c r="E1317" s="48">
        <v>0</v>
      </c>
      <c r="F1317" s="47">
        <v>104</v>
      </c>
      <c r="G1317" s="47">
        <v>499</v>
      </c>
      <c r="H1317" s="49">
        <v>0</v>
      </c>
    </row>
    <row r="1318" spans="1:8" x14ac:dyDescent="0.25">
      <c r="A1318" s="160" t="s">
        <v>889</v>
      </c>
      <c r="B1318" s="1">
        <v>44153</v>
      </c>
      <c r="C1318" s="47">
        <v>127</v>
      </c>
      <c r="D1318" s="47">
        <v>1320</v>
      </c>
      <c r="E1318" s="48">
        <v>0</v>
      </c>
      <c r="F1318" s="47">
        <v>132</v>
      </c>
      <c r="G1318" s="47">
        <v>488</v>
      </c>
      <c r="H1318" s="49">
        <v>0</v>
      </c>
    </row>
    <row r="1319" spans="1:8" x14ac:dyDescent="0.25">
      <c r="A1319" s="160" t="s">
        <v>890</v>
      </c>
      <c r="B1319" s="1">
        <v>44153</v>
      </c>
      <c r="C1319" s="47">
        <v>92</v>
      </c>
      <c r="D1319" s="47">
        <v>869</v>
      </c>
      <c r="E1319" s="48">
        <v>0</v>
      </c>
      <c r="F1319" s="47">
        <v>82</v>
      </c>
      <c r="G1319" s="47">
        <v>291</v>
      </c>
      <c r="H1319" s="49">
        <v>0</v>
      </c>
    </row>
    <row r="1320" spans="1:8" x14ac:dyDescent="0.25">
      <c r="A1320" s="160" t="s">
        <v>891</v>
      </c>
      <c r="B1320" s="1">
        <v>44153</v>
      </c>
      <c r="C1320" s="47">
        <v>90</v>
      </c>
      <c r="D1320" s="47">
        <v>942</v>
      </c>
      <c r="E1320" s="48">
        <v>0</v>
      </c>
      <c r="F1320" s="47">
        <v>196</v>
      </c>
      <c r="G1320" s="47">
        <v>641</v>
      </c>
      <c r="H1320" s="49">
        <v>0</v>
      </c>
    </row>
    <row r="1321" spans="1:8" x14ac:dyDescent="0.25">
      <c r="A1321" s="160" t="s">
        <v>892</v>
      </c>
      <c r="B1321" s="1">
        <v>44153</v>
      </c>
      <c r="C1321" s="47">
        <v>157</v>
      </c>
      <c r="D1321" s="47">
        <v>858</v>
      </c>
      <c r="E1321" s="48">
        <v>0</v>
      </c>
      <c r="F1321" s="47">
        <v>132</v>
      </c>
      <c r="G1321" s="47">
        <v>335</v>
      </c>
      <c r="H1321" s="49">
        <v>0</v>
      </c>
    </row>
    <row r="1322" spans="1:8" x14ac:dyDescent="0.25">
      <c r="A1322" s="160" t="s">
        <v>886</v>
      </c>
      <c r="B1322" s="1">
        <v>44154</v>
      </c>
      <c r="C1322" s="47">
        <v>421</v>
      </c>
      <c r="D1322" s="47">
        <v>2614</v>
      </c>
      <c r="E1322" s="48">
        <v>0</v>
      </c>
      <c r="F1322" s="47">
        <v>258</v>
      </c>
      <c r="G1322" s="47">
        <v>727</v>
      </c>
      <c r="H1322" s="49">
        <v>0</v>
      </c>
    </row>
    <row r="1323" spans="1:8" x14ac:dyDescent="0.25">
      <c r="A1323" s="160" t="s">
        <v>888</v>
      </c>
      <c r="B1323" s="1">
        <v>44154</v>
      </c>
      <c r="C1323" s="47">
        <v>142</v>
      </c>
      <c r="D1323" s="47">
        <v>1319</v>
      </c>
      <c r="E1323" s="48">
        <v>0</v>
      </c>
      <c r="F1323" s="47">
        <v>115</v>
      </c>
      <c r="G1323" s="47">
        <v>516</v>
      </c>
      <c r="H1323" s="49">
        <v>0</v>
      </c>
    </row>
    <row r="1324" spans="1:8" x14ac:dyDescent="0.25">
      <c r="A1324" s="160" t="s">
        <v>889</v>
      </c>
      <c r="B1324" s="1">
        <v>44154</v>
      </c>
      <c r="C1324" s="47">
        <v>130</v>
      </c>
      <c r="D1324" s="47">
        <v>1314</v>
      </c>
      <c r="E1324" s="48">
        <v>0</v>
      </c>
      <c r="F1324" s="47">
        <v>129</v>
      </c>
      <c r="G1324" s="47">
        <v>494</v>
      </c>
      <c r="H1324" s="49">
        <v>0</v>
      </c>
    </row>
    <row r="1325" spans="1:8" x14ac:dyDescent="0.25">
      <c r="A1325" s="160" t="s">
        <v>890</v>
      </c>
      <c r="B1325" s="1">
        <v>44154</v>
      </c>
      <c r="C1325" s="47">
        <v>85</v>
      </c>
      <c r="D1325" s="47">
        <v>861</v>
      </c>
      <c r="E1325" s="48">
        <v>0</v>
      </c>
      <c r="F1325" s="47">
        <v>89</v>
      </c>
      <c r="G1325" s="47">
        <v>299</v>
      </c>
      <c r="H1325" s="49">
        <v>0</v>
      </c>
    </row>
    <row r="1326" spans="1:8" x14ac:dyDescent="0.25">
      <c r="A1326" s="160" t="s">
        <v>891</v>
      </c>
      <c r="B1326" s="1">
        <v>44154</v>
      </c>
      <c r="C1326" s="47">
        <v>84</v>
      </c>
      <c r="D1326" s="47">
        <v>952</v>
      </c>
      <c r="E1326" s="48">
        <v>0</v>
      </c>
      <c r="F1326" s="47">
        <v>202</v>
      </c>
      <c r="G1326" s="47">
        <v>629</v>
      </c>
      <c r="H1326" s="49">
        <v>0</v>
      </c>
    </row>
    <row r="1327" spans="1:8" x14ac:dyDescent="0.25">
      <c r="A1327" s="160" t="s">
        <v>892</v>
      </c>
      <c r="B1327" s="1">
        <v>44154</v>
      </c>
      <c r="C1327" s="47">
        <v>154</v>
      </c>
      <c r="D1327" s="47">
        <v>874</v>
      </c>
      <c r="E1327" s="48">
        <v>0</v>
      </c>
      <c r="F1327" s="47">
        <v>135</v>
      </c>
      <c r="G1327" s="47">
        <v>319</v>
      </c>
      <c r="H1327" s="49">
        <v>0</v>
      </c>
    </row>
    <row r="1328" spans="1:8" x14ac:dyDescent="0.25">
      <c r="A1328" s="160" t="s">
        <v>886</v>
      </c>
      <c r="B1328" s="1">
        <v>44155</v>
      </c>
      <c r="C1328" s="47">
        <v>415</v>
      </c>
      <c r="D1328" s="47">
        <v>2598</v>
      </c>
      <c r="E1328" s="48">
        <v>0</v>
      </c>
      <c r="F1328" s="47">
        <v>264</v>
      </c>
      <c r="G1328" s="47">
        <v>743</v>
      </c>
      <c r="H1328" s="49">
        <v>0</v>
      </c>
    </row>
    <row r="1329" spans="1:8" x14ac:dyDescent="0.25">
      <c r="A1329" s="160" t="s">
        <v>888</v>
      </c>
      <c r="B1329" s="1">
        <v>44155</v>
      </c>
      <c r="C1329" s="47">
        <v>142</v>
      </c>
      <c r="D1329" s="47">
        <v>1290</v>
      </c>
      <c r="E1329" s="48">
        <v>0</v>
      </c>
      <c r="F1329" s="47">
        <v>115</v>
      </c>
      <c r="G1329" s="47">
        <v>559</v>
      </c>
      <c r="H1329" s="49">
        <v>0</v>
      </c>
    </row>
    <row r="1330" spans="1:8" x14ac:dyDescent="0.25">
      <c r="A1330" s="160" t="s">
        <v>889</v>
      </c>
      <c r="B1330" s="1">
        <v>44155</v>
      </c>
      <c r="C1330" s="47">
        <v>137</v>
      </c>
      <c r="D1330" s="47">
        <v>1299</v>
      </c>
      <c r="E1330" s="48">
        <v>0</v>
      </c>
      <c r="F1330" s="47">
        <v>122</v>
      </c>
      <c r="G1330" s="47">
        <v>509</v>
      </c>
      <c r="H1330" s="49">
        <v>0</v>
      </c>
    </row>
    <row r="1331" spans="1:8" x14ac:dyDescent="0.25">
      <c r="A1331" s="160" t="s">
        <v>890</v>
      </c>
      <c r="B1331" s="1">
        <v>44155</v>
      </c>
      <c r="C1331" s="47">
        <v>87</v>
      </c>
      <c r="D1331" s="47">
        <v>827</v>
      </c>
      <c r="E1331" s="48">
        <v>0</v>
      </c>
      <c r="F1331" s="47">
        <v>84</v>
      </c>
      <c r="G1331" s="47">
        <v>323</v>
      </c>
      <c r="H1331" s="49">
        <v>0</v>
      </c>
    </row>
    <row r="1332" spans="1:8" x14ac:dyDescent="0.25">
      <c r="A1332" s="160" t="s">
        <v>891</v>
      </c>
      <c r="B1332" s="1">
        <v>44155</v>
      </c>
      <c r="C1332" s="47">
        <v>82</v>
      </c>
      <c r="D1332" s="47">
        <v>947</v>
      </c>
      <c r="E1332" s="48">
        <v>0</v>
      </c>
      <c r="F1332" s="47">
        <v>204</v>
      </c>
      <c r="G1332" s="47">
        <v>635</v>
      </c>
      <c r="H1332" s="49">
        <v>0</v>
      </c>
    </row>
    <row r="1333" spans="1:8" x14ac:dyDescent="0.25">
      <c r="A1333" s="160" t="s">
        <v>892</v>
      </c>
      <c r="B1333" s="1">
        <v>44155</v>
      </c>
      <c r="C1333" s="47">
        <v>157</v>
      </c>
      <c r="D1333" s="47">
        <v>857</v>
      </c>
      <c r="E1333" s="48">
        <v>0</v>
      </c>
      <c r="F1333" s="47">
        <v>132</v>
      </c>
      <c r="G1333" s="47">
        <v>336</v>
      </c>
      <c r="H1333" s="49">
        <v>0</v>
      </c>
    </row>
    <row r="1334" spans="1:8" x14ac:dyDescent="0.25">
      <c r="A1334" s="160" t="s">
        <v>886</v>
      </c>
      <c r="B1334" s="1">
        <v>44156</v>
      </c>
      <c r="C1334" s="47">
        <v>408</v>
      </c>
      <c r="D1334" s="47">
        <v>2549</v>
      </c>
      <c r="E1334" s="48">
        <v>0</v>
      </c>
      <c r="F1334" s="47">
        <v>271</v>
      </c>
      <c r="G1334" s="47">
        <v>792</v>
      </c>
      <c r="H1334" s="49">
        <v>0</v>
      </c>
    </row>
    <row r="1335" spans="1:8" x14ac:dyDescent="0.25">
      <c r="A1335" s="160" t="s">
        <v>888</v>
      </c>
      <c r="B1335" s="1">
        <v>44156</v>
      </c>
      <c r="C1335" s="47">
        <v>147</v>
      </c>
      <c r="D1335" s="47">
        <v>1233</v>
      </c>
      <c r="E1335" s="48">
        <v>0</v>
      </c>
      <c r="F1335" s="47">
        <v>110</v>
      </c>
      <c r="G1335" s="47">
        <v>616</v>
      </c>
      <c r="H1335" s="49">
        <v>0</v>
      </c>
    </row>
    <row r="1336" spans="1:8" x14ac:dyDescent="0.25">
      <c r="A1336" s="160" t="s">
        <v>889</v>
      </c>
      <c r="B1336" s="1">
        <v>44156</v>
      </c>
      <c r="C1336" s="47">
        <v>131</v>
      </c>
      <c r="D1336" s="47">
        <v>1225</v>
      </c>
      <c r="E1336" s="48">
        <v>0</v>
      </c>
      <c r="F1336" s="47">
        <v>128</v>
      </c>
      <c r="G1336" s="47">
        <v>583</v>
      </c>
      <c r="H1336" s="49">
        <v>0</v>
      </c>
    </row>
    <row r="1337" spans="1:8" x14ac:dyDescent="0.25">
      <c r="A1337" s="160" t="s">
        <v>890</v>
      </c>
      <c r="B1337" s="1">
        <v>44156</v>
      </c>
      <c r="C1337" s="47">
        <v>79</v>
      </c>
      <c r="D1337" s="47">
        <v>812</v>
      </c>
      <c r="E1337" s="48">
        <v>0</v>
      </c>
      <c r="F1337" s="47">
        <v>86</v>
      </c>
      <c r="G1337" s="47">
        <v>331</v>
      </c>
      <c r="H1337" s="49">
        <v>0</v>
      </c>
    </row>
    <row r="1338" spans="1:8" x14ac:dyDescent="0.25">
      <c r="A1338" s="160" t="s">
        <v>891</v>
      </c>
      <c r="B1338" s="1">
        <v>44156</v>
      </c>
      <c r="C1338" s="47">
        <v>83</v>
      </c>
      <c r="D1338" s="47">
        <v>915</v>
      </c>
      <c r="E1338" s="48">
        <v>0</v>
      </c>
      <c r="F1338" s="47">
        <v>203</v>
      </c>
      <c r="G1338" s="47">
        <v>667</v>
      </c>
      <c r="H1338" s="49">
        <v>0</v>
      </c>
    </row>
    <row r="1339" spans="1:8" x14ac:dyDescent="0.25">
      <c r="A1339" s="160" t="s">
        <v>892</v>
      </c>
      <c r="B1339" s="1">
        <v>44156</v>
      </c>
      <c r="C1339" s="47">
        <v>157</v>
      </c>
      <c r="D1339" s="47">
        <v>819</v>
      </c>
      <c r="E1339" s="48">
        <v>0</v>
      </c>
      <c r="F1339" s="47">
        <v>132</v>
      </c>
      <c r="G1339" s="47">
        <v>374</v>
      </c>
      <c r="H1339" s="49">
        <v>0</v>
      </c>
    </row>
    <row r="1340" spans="1:8" x14ac:dyDescent="0.25">
      <c r="A1340" s="160" t="s">
        <v>886</v>
      </c>
      <c r="B1340" s="1">
        <v>44157</v>
      </c>
      <c r="C1340" s="47">
        <v>386</v>
      </c>
      <c r="D1340" s="47">
        <v>2440</v>
      </c>
      <c r="E1340" s="48">
        <v>0</v>
      </c>
      <c r="F1340" s="47">
        <v>293</v>
      </c>
      <c r="G1340" s="47">
        <v>901</v>
      </c>
      <c r="H1340" s="49">
        <v>0</v>
      </c>
    </row>
    <row r="1341" spans="1:8" x14ac:dyDescent="0.25">
      <c r="A1341" s="160" t="s">
        <v>888</v>
      </c>
      <c r="B1341" s="1">
        <v>44157</v>
      </c>
      <c r="C1341" s="47">
        <v>149</v>
      </c>
      <c r="D1341" s="47">
        <v>1229</v>
      </c>
      <c r="E1341" s="48">
        <v>0</v>
      </c>
      <c r="F1341" s="47">
        <v>108</v>
      </c>
      <c r="G1341" s="47">
        <v>620</v>
      </c>
      <c r="H1341" s="49">
        <v>0</v>
      </c>
    </row>
    <row r="1342" spans="1:8" x14ac:dyDescent="0.25">
      <c r="A1342" s="160" t="s">
        <v>889</v>
      </c>
      <c r="B1342" s="1">
        <v>44157</v>
      </c>
      <c r="C1342" s="47">
        <v>131</v>
      </c>
      <c r="D1342" s="47">
        <v>1235</v>
      </c>
      <c r="E1342" s="48">
        <v>0</v>
      </c>
      <c r="F1342" s="47">
        <v>128</v>
      </c>
      <c r="G1342" s="47">
        <v>573</v>
      </c>
      <c r="H1342" s="49">
        <v>0</v>
      </c>
    </row>
    <row r="1343" spans="1:8" x14ac:dyDescent="0.25">
      <c r="A1343" s="160" t="s">
        <v>890</v>
      </c>
      <c r="B1343" s="1">
        <v>44157</v>
      </c>
      <c r="C1343" s="47">
        <v>74</v>
      </c>
      <c r="D1343" s="47">
        <v>733</v>
      </c>
      <c r="E1343" s="48">
        <v>0</v>
      </c>
      <c r="F1343" s="47">
        <v>91</v>
      </c>
      <c r="G1343" s="47">
        <v>421</v>
      </c>
      <c r="H1343" s="49">
        <v>0</v>
      </c>
    </row>
    <row r="1344" spans="1:8" x14ac:dyDescent="0.25">
      <c r="A1344" s="160" t="s">
        <v>891</v>
      </c>
      <c r="B1344" s="1">
        <v>44157</v>
      </c>
      <c r="C1344" s="47">
        <v>83</v>
      </c>
      <c r="D1344" s="47">
        <v>854</v>
      </c>
      <c r="E1344" s="48">
        <v>0</v>
      </c>
      <c r="F1344" s="47">
        <v>203</v>
      </c>
      <c r="G1344" s="47">
        <v>730</v>
      </c>
      <c r="H1344" s="49">
        <v>0</v>
      </c>
    </row>
    <row r="1345" spans="1:8" x14ac:dyDescent="0.25">
      <c r="A1345" s="160" t="s">
        <v>892</v>
      </c>
      <c r="B1345" s="1">
        <v>44157</v>
      </c>
      <c r="C1345" s="47">
        <v>147</v>
      </c>
      <c r="D1345" s="47">
        <v>799</v>
      </c>
      <c r="E1345" s="48">
        <v>0</v>
      </c>
      <c r="F1345" s="47">
        <v>142</v>
      </c>
      <c r="G1345" s="47">
        <v>394</v>
      </c>
      <c r="H1345" s="49">
        <v>0</v>
      </c>
    </row>
    <row r="1346" spans="1:8" x14ac:dyDescent="0.25">
      <c r="A1346" s="160" t="s">
        <v>886</v>
      </c>
      <c r="B1346" s="1">
        <v>44158</v>
      </c>
      <c r="C1346" s="47">
        <v>386</v>
      </c>
      <c r="D1346" s="47">
        <v>2445</v>
      </c>
      <c r="E1346" s="48">
        <v>0</v>
      </c>
      <c r="F1346" s="47">
        <v>293</v>
      </c>
      <c r="G1346" s="47">
        <v>896</v>
      </c>
      <c r="H1346" s="49">
        <v>0</v>
      </c>
    </row>
    <row r="1347" spans="1:8" x14ac:dyDescent="0.25">
      <c r="A1347" s="160" t="s">
        <v>888</v>
      </c>
      <c r="B1347" s="1">
        <v>44158</v>
      </c>
      <c r="C1347" s="47">
        <v>150</v>
      </c>
      <c r="D1347" s="47">
        <v>1254</v>
      </c>
      <c r="E1347" s="48">
        <v>0</v>
      </c>
      <c r="F1347" s="47">
        <v>107</v>
      </c>
      <c r="G1347" s="47">
        <v>595</v>
      </c>
      <c r="H1347" s="49">
        <v>0</v>
      </c>
    </row>
    <row r="1348" spans="1:8" x14ac:dyDescent="0.25">
      <c r="A1348" s="160" t="s">
        <v>889</v>
      </c>
      <c r="B1348" s="1">
        <v>44158</v>
      </c>
      <c r="C1348" s="47">
        <v>135</v>
      </c>
      <c r="D1348" s="47">
        <v>1190</v>
      </c>
      <c r="E1348" s="48">
        <v>0</v>
      </c>
      <c r="F1348" s="47">
        <v>124</v>
      </c>
      <c r="G1348" s="47">
        <v>618</v>
      </c>
      <c r="H1348" s="49">
        <v>0</v>
      </c>
    </row>
    <row r="1349" spans="1:8" x14ac:dyDescent="0.25">
      <c r="A1349" s="160" t="s">
        <v>890</v>
      </c>
      <c r="B1349" s="1">
        <v>44158</v>
      </c>
      <c r="C1349" s="47">
        <v>77</v>
      </c>
      <c r="D1349" s="47">
        <v>782</v>
      </c>
      <c r="E1349" s="48">
        <v>0</v>
      </c>
      <c r="F1349" s="47">
        <v>90</v>
      </c>
      <c r="G1349" s="47">
        <v>372</v>
      </c>
      <c r="H1349" s="49">
        <v>0</v>
      </c>
    </row>
    <row r="1350" spans="1:8" x14ac:dyDescent="0.25">
      <c r="A1350" s="160" t="s">
        <v>891</v>
      </c>
      <c r="B1350" s="1">
        <v>44158</v>
      </c>
      <c r="C1350" s="47">
        <v>84</v>
      </c>
      <c r="D1350" s="47">
        <v>890</v>
      </c>
      <c r="E1350" s="48">
        <v>0</v>
      </c>
      <c r="F1350" s="47">
        <v>202</v>
      </c>
      <c r="G1350" s="47">
        <v>694</v>
      </c>
      <c r="H1350" s="49">
        <v>0</v>
      </c>
    </row>
    <row r="1351" spans="1:8" x14ac:dyDescent="0.25">
      <c r="A1351" s="160" t="s">
        <v>892</v>
      </c>
      <c r="B1351" s="1">
        <v>44158</v>
      </c>
      <c r="C1351" s="47">
        <v>143</v>
      </c>
      <c r="D1351" s="47">
        <v>801</v>
      </c>
      <c r="E1351" s="48">
        <v>0</v>
      </c>
      <c r="F1351" s="47">
        <v>146</v>
      </c>
      <c r="G1351" s="47">
        <v>392</v>
      </c>
      <c r="H1351" s="49">
        <v>0</v>
      </c>
    </row>
    <row r="1352" spans="1:8" x14ac:dyDescent="0.25">
      <c r="A1352" s="160" t="s">
        <v>886</v>
      </c>
      <c r="B1352" s="1">
        <v>44159</v>
      </c>
      <c r="C1352" s="47">
        <v>415</v>
      </c>
      <c r="D1352" s="47">
        <v>2523</v>
      </c>
      <c r="E1352" s="48">
        <v>0</v>
      </c>
      <c r="F1352" s="47">
        <v>264</v>
      </c>
      <c r="G1352" s="47">
        <v>818</v>
      </c>
      <c r="H1352" s="49">
        <v>0</v>
      </c>
    </row>
    <row r="1353" spans="1:8" x14ac:dyDescent="0.25">
      <c r="A1353" s="160" t="s">
        <v>888</v>
      </c>
      <c r="B1353" s="1">
        <v>44159</v>
      </c>
      <c r="C1353" s="47">
        <v>143</v>
      </c>
      <c r="D1353" s="47">
        <v>1279</v>
      </c>
      <c r="E1353" s="48">
        <v>0</v>
      </c>
      <c r="F1353" s="47">
        <v>114</v>
      </c>
      <c r="G1353" s="47">
        <v>570</v>
      </c>
      <c r="H1353" s="49">
        <v>0</v>
      </c>
    </row>
    <row r="1354" spans="1:8" x14ac:dyDescent="0.25">
      <c r="A1354" s="160" t="s">
        <v>889</v>
      </c>
      <c r="B1354" s="1">
        <v>44159</v>
      </c>
      <c r="C1354" s="47">
        <v>135</v>
      </c>
      <c r="D1354" s="47">
        <v>1235</v>
      </c>
      <c r="E1354" s="48">
        <v>0</v>
      </c>
      <c r="F1354" s="47">
        <v>124</v>
      </c>
      <c r="G1354" s="47">
        <v>573</v>
      </c>
      <c r="H1354" s="49">
        <v>0</v>
      </c>
    </row>
    <row r="1355" spans="1:8" x14ac:dyDescent="0.25">
      <c r="A1355" s="160" t="s">
        <v>890</v>
      </c>
      <c r="B1355" s="1">
        <v>44159</v>
      </c>
      <c r="C1355" s="47">
        <v>78</v>
      </c>
      <c r="D1355" s="47">
        <v>830</v>
      </c>
      <c r="E1355" s="48">
        <v>0</v>
      </c>
      <c r="F1355" s="47">
        <v>86</v>
      </c>
      <c r="G1355" s="47">
        <v>333</v>
      </c>
      <c r="H1355" s="49">
        <v>0</v>
      </c>
    </row>
    <row r="1356" spans="1:8" x14ac:dyDescent="0.25">
      <c r="A1356" s="160" t="s">
        <v>891</v>
      </c>
      <c r="B1356" s="1">
        <v>44159</v>
      </c>
      <c r="C1356" s="47">
        <v>77</v>
      </c>
      <c r="D1356" s="47">
        <v>891</v>
      </c>
      <c r="E1356" s="48">
        <v>0</v>
      </c>
      <c r="F1356" s="47">
        <v>209</v>
      </c>
      <c r="G1356" s="47">
        <v>693</v>
      </c>
      <c r="H1356" s="49">
        <v>0</v>
      </c>
    </row>
    <row r="1357" spans="1:8" x14ac:dyDescent="0.25">
      <c r="A1357" s="160" t="s">
        <v>892</v>
      </c>
      <c r="B1357" s="1">
        <v>44159</v>
      </c>
      <c r="C1357" s="47">
        <v>150</v>
      </c>
      <c r="D1357" s="47">
        <v>829</v>
      </c>
      <c r="E1357" s="48">
        <v>0</v>
      </c>
      <c r="F1357" s="47">
        <v>139</v>
      </c>
      <c r="G1357" s="47">
        <v>364</v>
      </c>
      <c r="H1357" s="49">
        <v>0</v>
      </c>
    </row>
    <row r="1358" spans="1:8" x14ac:dyDescent="0.25">
      <c r="A1358" s="160" t="s">
        <v>886</v>
      </c>
      <c r="B1358" s="1">
        <v>44160</v>
      </c>
      <c r="C1358" s="47">
        <v>422</v>
      </c>
      <c r="D1358" s="47">
        <v>2505</v>
      </c>
      <c r="E1358" s="48">
        <v>0</v>
      </c>
      <c r="F1358" s="47">
        <v>257</v>
      </c>
      <c r="G1358" s="47">
        <v>836</v>
      </c>
      <c r="H1358" s="49">
        <v>0</v>
      </c>
    </row>
    <row r="1359" spans="1:8" x14ac:dyDescent="0.25">
      <c r="A1359" s="160" t="s">
        <v>888</v>
      </c>
      <c r="B1359" s="1">
        <v>44160</v>
      </c>
      <c r="C1359" s="47">
        <v>149</v>
      </c>
      <c r="D1359" s="47">
        <v>1276</v>
      </c>
      <c r="E1359" s="48">
        <v>0</v>
      </c>
      <c r="F1359" s="47">
        <v>108</v>
      </c>
      <c r="G1359" s="47">
        <v>573</v>
      </c>
      <c r="H1359" s="49">
        <v>0</v>
      </c>
    </row>
    <row r="1360" spans="1:8" x14ac:dyDescent="0.25">
      <c r="A1360" s="160" t="s">
        <v>889</v>
      </c>
      <c r="B1360" s="1">
        <v>44160</v>
      </c>
      <c r="C1360" s="47">
        <v>131</v>
      </c>
      <c r="D1360" s="47">
        <v>1252</v>
      </c>
      <c r="E1360" s="48">
        <v>0</v>
      </c>
      <c r="F1360" s="47">
        <v>128</v>
      </c>
      <c r="G1360" s="47">
        <v>556</v>
      </c>
      <c r="H1360" s="49">
        <v>0</v>
      </c>
    </row>
    <row r="1361" spans="1:8" x14ac:dyDescent="0.25">
      <c r="A1361" s="160" t="s">
        <v>890</v>
      </c>
      <c r="B1361" s="1">
        <v>44160</v>
      </c>
      <c r="C1361" s="47">
        <v>87</v>
      </c>
      <c r="D1361" s="47">
        <v>836</v>
      </c>
      <c r="E1361" s="48">
        <v>0</v>
      </c>
      <c r="F1361" s="47">
        <v>82</v>
      </c>
      <c r="G1361" s="47">
        <v>323</v>
      </c>
      <c r="H1361" s="49">
        <v>0</v>
      </c>
    </row>
    <row r="1362" spans="1:8" x14ac:dyDescent="0.25">
      <c r="A1362" s="160" t="s">
        <v>891</v>
      </c>
      <c r="B1362" s="1">
        <v>44160</v>
      </c>
      <c r="C1362" s="47">
        <v>81</v>
      </c>
      <c r="D1362" s="47">
        <v>936</v>
      </c>
      <c r="E1362" s="48">
        <v>0</v>
      </c>
      <c r="F1362" s="47">
        <v>205</v>
      </c>
      <c r="G1362" s="47">
        <v>647</v>
      </c>
      <c r="H1362" s="49">
        <v>0</v>
      </c>
    </row>
    <row r="1363" spans="1:8" x14ac:dyDescent="0.25">
      <c r="A1363" s="160" t="s">
        <v>892</v>
      </c>
      <c r="B1363" s="1">
        <v>44160</v>
      </c>
      <c r="C1363" s="47">
        <v>156</v>
      </c>
      <c r="D1363" s="47">
        <v>838</v>
      </c>
      <c r="E1363" s="48">
        <v>0</v>
      </c>
      <c r="F1363" s="47">
        <v>133</v>
      </c>
      <c r="G1363" s="47">
        <v>355</v>
      </c>
      <c r="H1363" s="49">
        <v>0</v>
      </c>
    </row>
    <row r="1364" spans="1:8" x14ac:dyDescent="0.25">
      <c r="A1364" s="160" t="s">
        <v>886</v>
      </c>
      <c r="B1364" s="1">
        <v>44161</v>
      </c>
      <c r="C1364" s="47">
        <v>401</v>
      </c>
      <c r="D1364" s="47">
        <v>2395</v>
      </c>
      <c r="E1364" s="48">
        <v>0</v>
      </c>
      <c r="F1364" s="47">
        <v>278</v>
      </c>
      <c r="G1364" s="47">
        <v>946</v>
      </c>
      <c r="H1364" s="49">
        <v>0</v>
      </c>
    </row>
    <row r="1365" spans="1:8" x14ac:dyDescent="0.25">
      <c r="A1365" s="160" t="s">
        <v>888</v>
      </c>
      <c r="B1365" s="1">
        <v>44161</v>
      </c>
      <c r="C1365" s="47">
        <v>139</v>
      </c>
      <c r="D1365" s="47">
        <v>1123</v>
      </c>
      <c r="E1365" s="48">
        <v>0</v>
      </c>
      <c r="F1365" s="47">
        <v>118</v>
      </c>
      <c r="G1365" s="47">
        <v>726</v>
      </c>
      <c r="H1365" s="49">
        <v>0</v>
      </c>
    </row>
    <row r="1366" spans="1:8" x14ac:dyDescent="0.25">
      <c r="A1366" s="160" t="s">
        <v>889</v>
      </c>
      <c r="B1366" s="1">
        <v>44161</v>
      </c>
      <c r="C1366" s="47">
        <v>135</v>
      </c>
      <c r="D1366" s="47">
        <v>1155</v>
      </c>
      <c r="E1366" s="48">
        <v>0</v>
      </c>
      <c r="F1366" s="47">
        <v>124</v>
      </c>
      <c r="G1366" s="47">
        <v>653</v>
      </c>
      <c r="H1366" s="49">
        <v>0</v>
      </c>
    </row>
    <row r="1367" spans="1:8" x14ac:dyDescent="0.25">
      <c r="A1367" s="160" t="s">
        <v>890</v>
      </c>
      <c r="B1367" s="1">
        <v>44161</v>
      </c>
      <c r="C1367" s="47">
        <v>87</v>
      </c>
      <c r="D1367" s="47">
        <v>783</v>
      </c>
      <c r="E1367" s="48">
        <v>0</v>
      </c>
      <c r="F1367" s="47">
        <v>80</v>
      </c>
      <c r="G1367" s="47">
        <v>370</v>
      </c>
      <c r="H1367" s="49">
        <v>0</v>
      </c>
    </row>
    <row r="1368" spans="1:8" x14ac:dyDescent="0.25">
      <c r="A1368" s="160" t="s">
        <v>891</v>
      </c>
      <c r="B1368" s="1">
        <v>44161</v>
      </c>
      <c r="C1368" s="47">
        <v>76</v>
      </c>
      <c r="D1368" s="47">
        <v>896</v>
      </c>
      <c r="E1368" s="48">
        <v>0</v>
      </c>
      <c r="F1368" s="47">
        <v>210</v>
      </c>
      <c r="G1368" s="47">
        <v>690</v>
      </c>
      <c r="H1368" s="49">
        <v>0</v>
      </c>
    </row>
    <row r="1369" spans="1:8" x14ac:dyDescent="0.25">
      <c r="A1369" s="160" t="s">
        <v>892</v>
      </c>
      <c r="B1369" s="1">
        <v>44161</v>
      </c>
      <c r="C1369" s="47">
        <v>138</v>
      </c>
      <c r="D1369" s="47">
        <v>786</v>
      </c>
      <c r="E1369" s="48">
        <v>0</v>
      </c>
      <c r="F1369" s="47">
        <v>151</v>
      </c>
      <c r="G1369" s="47">
        <v>407</v>
      </c>
      <c r="H1369" s="49">
        <v>0</v>
      </c>
    </row>
    <row r="1370" spans="1:8" x14ac:dyDescent="0.25">
      <c r="A1370" s="160" t="s">
        <v>886</v>
      </c>
      <c r="B1370" s="1">
        <v>44162</v>
      </c>
      <c r="C1370" s="47">
        <v>390</v>
      </c>
      <c r="D1370" s="47">
        <v>2349</v>
      </c>
      <c r="E1370" s="48">
        <v>0</v>
      </c>
      <c r="F1370" s="47">
        <v>289</v>
      </c>
      <c r="G1370" s="47">
        <v>992</v>
      </c>
      <c r="H1370" s="49">
        <v>0</v>
      </c>
    </row>
    <row r="1371" spans="1:8" x14ac:dyDescent="0.25">
      <c r="A1371" s="160" t="s">
        <v>888</v>
      </c>
      <c r="B1371" s="1">
        <v>44162</v>
      </c>
      <c r="C1371" s="47">
        <v>131</v>
      </c>
      <c r="D1371" s="47">
        <v>1100</v>
      </c>
      <c r="E1371" s="48">
        <v>0</v>
      </c>
      <c r="F1371" s="47">
        <v>126</v>
      </c>
      <c r="G1371" s="47">
        <v>749</v>
      </c>
      <c r="H1371" s="49">
        <v>0</v>
      </c>
    </row>
    <row r="1372" spans="1:8" x14ac:dyDescent="0.25">
      <c r="A1372" s="160" t="s">
        <v>889</v>
      </c>
      <c r="B1372" s="1">
        <v>44162</v>
      </c>
      <c r="C1372" s="47">
        <v>141</v>
      </c>
      <c r="D1372" s="47">
        <v>1161</v>
      </c>
      <c r="E1372" s="48">
        <v>0</v>
      </c>
      <c r="F1372" s="47">
        <v>118</v>
      </c>
      <c r="G1372" s="47">
        <v>647</v>
      </c>
      <c r="H1372" s="49">
        <v>0</v>
      </c>
    </row>
    <row r="1373" spans="1:8" x14ac:dyDescent="0.25">
      <c r="A1373" s="160" t="s">
        <v>890</v>
      </c>
      <c r="B1373" s="1">
        <v>44162</v>
      </c>
      <c r="C1373" s="47">
        <v>81</v>
      </c>
      <c r="D1373" s="47">
        <v>755</v>
      </c>
      <c r="E1373" s="48">
        <v>0</v>
      </c>
      <c r="F1373" s="47">
        <v>86</v>
      </c>
      <c r="G1373" s="47">
        <v>401</v>
      </c>
      <c r="H1373" s="49">
        <v>0</v>
      </c>
    </row>
    <row r="1374" spans="1:8" x14ac:dyDescent="0.25">
      <c r="A1374" s="160" t="s">
        <v>891</v>
      </c>
      <c r="B1374" s="1">
        <v>44162</v>
      </c>
      <c r="C1374" s="47">
        <v>78</v>
      </c>
      <c r="D1374" s="47">
        <v>868</v>
      </c>
      <c r="E1374" s="48">
        <v>0</v>
      </c>
      <c r="F1374" s="47">
        <v>208</v>
      </c>
      <c r="G1374" s="47">
        <v>715</v>
      </c>
      <c r="H1374" s="49">
        <v>0</v>
      </c>
    </row>
    <row r="1375" spans="1:8" x14ac:dyDescent="0.25">
      <c r="A1375" s="160" t="s">
        <v>892</v>
      </c>
      <c r="B1375" s="1">
        <v>44162</v>
      </c>
      <c r="C1375" s="47">
        <v>141</v>
      </c>
      <c r="D1375" s="47">
        <v>771</v>
      </c>
      <c r="E1375" s="48">
        <v>0</v>
      </c>
      <c r="F1375" s="47">
        <v>148</v>
      </c>
      <c r="G1375" s="47">
        <v>422</v>
      </c>
      <c r="H1375" s="49">
        <v>0</v>
      </c>
    </row>
    <row r="1376" spans="1:8" x14ac:dyDescent="0.25">
      <c r="A1376" s="160" t="s">
        <v>886</v>
      </c>
      <c r="B1376" s="1">
        <v>44163</v>
      </c>
      <c r="C1376" s="47">
        <v>389</v>
      </c>
      <c r="D1376" s="47">
        <v>2333</v>
      </c>
      <c r="E1376" s="48">
        <v>0</v>
      </c>
      <c r="F1376" s="47">
        <v>290</v>
      </c>
      <c r="G1376" s="47">
        <v>1008</v>
      </c>
      <c r="H1376" s="49">
        <v>0</v>
      </c>
    </row>
    <row r="1377" spans="1:8" x14ac:dyDescent="0.25">
      <c r="A1377" s="160" t="s">
        <v>888</v>
      </c>
      <c r="B1377" s="1">
        <v>44163</v>
      </c>
      <c r="C1377" s="47">
        <v>139</v>
      </c>
      <c r="D1377" s="47">
        <v>1130</v>
      </c>
      <c r="E1377" s="48">
        <v>0</v>
      </c>
      <c r="F1377" s="47">
        <v>118</v>
      </c>
      <c r="G1377" s="47">
        <v>719</v>
      </c>
      <c r="H1377" s="49">
        <v>0</v>
      </c>
    </row>
    <row r="1378" spans="1:8" x14ac:dyDescent="0.25">
      <c r="A1378" s="160" t="s">
        <v>889</v>
      </c>
      <c r="B1378" s="1">
        <v>44163</v>
      </c>
      <c r="C1378" s="47">
        <v>128</v>
      </c>
      <c r="D1378" s="47">
        <v>1144</v>
      </c>
      <c r="E1378" s="48">
        <v>0</v>
      </c>
      <c r="F1378" s="47">
        <v>131</v>
      </c>
      <c r="G1378" s="47">
        <v>664</v>
      </c>
      <c r="H1378" s="49">
        <v>0</v>
      </c>
    </row>
    <row r="1379" spans="1:8" x14ac:dyDescent="0.25">
      <c r="A1379" s="160" t="s">
        <v>890</v>
      </c>
      <c r="B1379" s="1">
        <v>44163</v>
      </c>
      <c r="C1379" s="47">
        <v>85</v>
      </c>
      <c r="D1379" s="47">
        <v>739</v>
      </c>
      <c r="E1379" s="48">
        <v>0</v>
      </c>
      <c r="F1379" s="47">
        <v>83</v>
      </c>
      <c r="G1379" s="47">
        <v>421</v>
      </c>
      <c r="H1379" s="49">
        <v>0</v>
      </c>
    </row>
    <row r="1380" spans="1:8" x14ac:dyDescent="0.25">
      <c r="A1380" s="160" t="s">
        <v>891</v>
      </c>
      <c r="B1380" s="1">
        <v>44163</v>
      </c>
      <c r="C1380" s="47">
        <v>74</v>
      </c>
      <c r="D1380" s="47">
        <v>878</v>
      </c>
      <c r="E1380" s="48">
        <v>0</v>
      </c>
      <c r="F1380" s="47">
        <v>212</v>
      </c>
      <c r="G1380" s="47">
        <v>706</v>
      </c>
      <c r="H1380" s="49">
        <v>0</v>
      </c>
    </row>
    <row r="1381" spans="1:8" x14ac:dyDescent="0.25">
      <c r="A1381" s="160" t="s">
        <v>892</v>
      </c>
      <c r="B1381" s="1">
        <v>44163</v>
      </c>
      <c r="C1381" s="47">
        <v>149</v>
      </c>
      <c r="D1381" s="47">
        <v>765</v>
      </c>
      <c r="E1381" s="48">
        <v>0</v>
      </c>
      <c r="F1381" s="47">
        <v>140</v>
      </c>
      <c r="G1381" s="47">
        <v>428</v>
      </c>
      <c r="H1381" s="49">
        <v>0</v>
      </c>
    </row>
    <row r="1382" spans="1:8" x14ac:dyDescent="0.25">
      <c r="A1382" s="160" t="s">
        <v>886</v>
      </c>
      <c r="B1382" s="1">
        <v>44164</v>
      </c>
      <c r="C1382" s="47">
        <v>388</v>
      </c>
      <c r="D1382" s="47">
        <v>2307</v>
      </c>
      <c r="E1382" s="48">
        <v>0</v>
      </c>
      <c r="F1382" s="47">
        <v>291</v>
      </c>
      <c r="G1382" s="47">
        <v>1034</v>
      </c>
      <c r="H1382" s="49">
        <v>0</v>
      </c>
    </row>
    <row r="1383" spans="1:8" x14ac:dyDescent="0.25">
      <c r="A1383" s="160" t="s">
        <v>888</v>
      </c>
      <c r="B1383" s="1">
        <v>44164</v>
      </c>
      <c r="C1383" s="47">
        <v>143</v>
      </c>
      <c r="D1383" s="47">
        <v>1170</v>
      </c>
      <c r="E1383" s="48">
        <v>0</v>
      </c>
      <c r="F1383" s="47">
        <v>114</v>
      </c>
      <c r="G1383" s="47">
        <v>679</v>
      </c>
      <c r="H1383" s="49">
        <v>0</v>
      </c>
    </row>
    <row r="1384" spans="1:8" x14ac:dyDescent="0.25">
      <c r="A1384" s="160" t="s">
        <v>889</v>
      </c>
      <c r="B1384" s="1">
        <v>44164</v>
      </c>
      <c r="C1384" s="47">
        <v>130</v>
      </c>
      <c r="D1384" s="47">
        <v>1201</v>
      </c>
      <c r="E1384" s="48">
        <v>0</v>
      </c>
      <c r="F1384" s="47">
        <v>129</v>
      </c>
      <c r="G1384" s="47">
        <v>607</v>
      </c>
      <c r="H1384" s="49">
        <v>0</v>
      </c>
    </row>
    <row r="1385" spans="1:8" x14ac:dyDescent="0.25">
      <c r="A1385" s="160" t="s">
        <v>890</v>
      </c>
      <c r="B1385" s="1">
        <v>44164</v>
      </c>
      <c r="C1385" s="47">
        <v>94</v>
      </c>
      <c r="D1385" s="47">
        <v>799</v>
      </c>
      <c r="E1385" s="48">
        <v>0</v>
      </c>
      <c r="F1385" s="47">
        <v>72</v>
      </c>
      <c r="G1385" s="47">
        <v>343</v>
      </c>
      <c r="H1385" s="49">
        <v>0</v>
      </c>
    </row>
    <row r="1386" spans="1:8" x14ac:dyDescent="0.25">
      <c r="A1386" s="160" t="s">
        <v>891</v>
      </c>
      <c r="B1386" s="1">
        <v>44164</v>
      </c>
      <c r="C1386" s="47">
        <v>71</v>
      </c>
      <c r="D1386" s="47">
        <v>899</v>
      </c>
      <c r="E1386" s="48">
        <v>0</v>
      </c>
      <c r="F1386" s="47">
        <v>215</v>
      </c>
      <c r="G1386" s="47">
        <v>686</v>
      </c>
      <c r="H1386" s="49">
        <v>0</v>
      </c>
    </row>
    <row r="1387" spans="1:8" x14ac:dyDescent="0.25">
      <c r="A1387" s="160" t="s">
        <v>892</v>
      </c>
      <c r="B1387" s="1">
        <v>44164</v>
      </c>
      <c r="C1387" s="47">
        <v>144</v>
      </c>
      <c r="D1387" s="47">
        <v>779</v>
      </c>
      <c r="E1387" s="48">
        <v>0</v>
      </c>
      <c r="F1387" s="47">
        <v>145</v>
      </c>
      <c r="G1387" s="47">
        <v>391</v>
      </c>
      <c r="H1387" s="49">
        <v>0</v>
      </c>
    </row>
    <row r="1388" spans="1:8" x14ac:dyDescent="0.25">
      <c r="A1388" s="160" t="s">
        <v>886</v>
      </c>
      <c r="B1388" s="1">
        <v>44165</v>
      </c>
      <c r="C1388" s="47">
        <v>374</v>
      </c>
      <c r="D1388" s="47">
        <v>2359</v>
      </c>
      <c r="E1388" s="48">
        <v>0</v>
      </c>
      <c r="F1388" s="47">
        <v>305</v>
      </c>
      <c r="G1388" s="47">
        <v>982</v>
      </c>
      <c r="H1388" s="49">
        <v>0</v>
      </c>
    </row>
    <row r="1389" spans="1:8" x14ac:dyDescent="0.25">
      <c r="A1389" s="160" t="s">
        <v>888</v>
      </c>
      <c r="B1389" s="1">
        <v>44165</v>
      </c>
      <c r="C1389" s="47">
        <v>137</v>
      </c>
      <c r="D1389" s="47">
        <v>1218</v>
      </c>
      <c r="E1389" s="48">
        <v>0</v>
      </c>
      <c r="F1389" s="47">
        <v>120</v>
      </c>
      <c r="G1389" s="47">
        <v>631</v>
      </c>
      <c r="H1389" s="49">
        <v>0</v>
      </c>
    </row>
    <row r="1390" spans="1:8" x14ac:dyDescent="0.25">
      <c r="A1390" s="160" t="s">
        <v>889</v>
      </c>
      <c r="B1390" s="1">
        <v>44165</v>
      </c>
      <c r="C1390" s="47">
        <v>129</v>
      </c>
      <c r="D1390" s="47">
        <v>1243</v>
      </c>
      <c r="E1390" s="48">
        <v>0</v>
      </c>
      <c r="F1390" s="47">
        <v>130</v>
      </c>
      <c r="G1390" s="47">
        <v>574</v>
      </c>
      <c r="H1390" s="49">
        <v>0</v>
      </c>
    </row>
    <row r="1391" spans="1:8" x14ac:dyDescent="0.25">
      <c r="A1391" s="160" t="s">
        <v>890</v>
      </c>
      <c r="B1391" s="1">
        <v>44165</v>
      </c>
      <c r="C1391" s="47">
        <v>93</v>
      </c>
      <c r="D1391" s="47">
        <v>832</v>
      </c>
      <c r="E1391" s="48">
        <v>0</v>
      </c>
      <c r="F1391" s="47">
        <v>39</v>
      </c>
      <c r="G1391" s="47">
        <v>256</v>
      </c>
      <c r="H1391" s="49">
        <v>0</v>
      </c>
    </row>
    <row r="1392" spans="1:8" x14ac:dyDescent="0.25">
      <c r="A1392" s="160" t="s">
        <v>891</v>
      </c>
      <c r="B1392" s="1">
        <v>44165</v>
      </c>
      <c r="C1392" s="47">
        <v>76</v>
      </c>
      <c r="D1392" s="47">
        <v>935</v>
      </c>
      <c r="E1392" s="48">
        <v>0</v>
      </c>
      <c r="F1392" s="47">
        <v>210</v>
      </c>
      <c r="G1392" s="47">
        <v>652</v>
      </c>
      <c r="H1392" s="49">
        <v>0</v>
      </c>
    </row>
    <row r="1393" spans="1:8" x14ac:dyDescent="0.25">
      <c r="A1393" s="160" t="s">
        <v>892</v>
      </c>
      <c r="B1393" s="1">
        <v>44165</v>
      </c>
      <c r="C1393" s="47">
        <v>153</v>
      </c>
      <c r="D1393" s="47">
        <v>768</v>
      </c>
      <c r="E1393" s="48">
        <v>0</v>
      </c>
      <c r="F1393" s="47">
        <v>136</v>
      </c>
      <c r="G1393" s="47">
        <v>402</v>
      </c>
      <c r="H1393" s="49">
        <v>0</v>
      </c>
    </row>
    <row r="1394" spans="1:8" x14ac:dyDescent="0.25">
      <c r="A1394" s="160" t="s">
        <v>886</v>
      </c>
      <c r="B1394" s="1">
        <v>44166</v>
      </c>
      <c r="C1394" s="47">
        <v>415</v>
      </c>
      <c r="D1394" s="47">
        <v>2551</v>
      </c>
      <c r="E1394" s="48">
        <v>0</v>
      </c>
      <c r="F1394" s="47">
        <v>264</v>
      </c>
      <c r="G1394" s="47">
        <v>790</v>
      </c>
      <c r="H1394" s="49">
        <v>0</v>
      </c>
    </row>
    <row r="1395" spans="1:8" x14ac:dyDescent="0.25">
      <c r="A1395" s="160" t="s">
        <v>888</v>
      </c>
      <c r="B1395" s="1">
        <v>44166</v>
      </c>
      <c r="C1395" s="47">
        <v>143</v>
      </c>
      <c r="D1395" s="47">
        <v>1297</v>
      </c>
      <c r="E1395" s="48">
        <v>0</v>
      </c>
      <c r="F1395" s="47">
        <v>114</v>
      </c>
      <c r="G1395" s="47">
        <v>552</v>
      </c>
      <c r="H1395" s="49">
        <v>0</v>
      </c>
    </row>
    <row r="1396" spans="1:8" x14ac:dyDescent="0.25">
      <c r="A1396" s="160" t="s">
        <v>889</v>
      </c>
      <c r="B1396" s="1">
        <v>44166</v>
      </c>
      <c r="C1396" s="47">
        <v>133</v>
      </c>
      <c r="D1396" s="47">
        <v>1300</v>
      </c>
      <c r="E1396" s="48">
        <v>0</v>
      </c>
      <c r="F1396" s="47">
        <v>126</v>
      </c>
      <c r="G1396" s="47">
        <v>517</v>
      </c>
      <c r="H1396" s="49">
        <v>0</v>
      </c>
    </row>
    <row r="1397" spans="1:8" x14ac:dyDescent="0.25">
      <c r="A1397" s="160" t="s">
        <v>890</v>
      </c>
      <c r="B1397" s="1">
        <v>44166</v>
      </c>
      <c r="C1397" s="47">
        <v>89</v>
      </c>
      <c r="D1397" s="47">
        <v>885</v>
      </c>
      <c r="E1397" s="48">
        <v>0</v>
      </c>
      <c r="F1397" s="47">
        <v>41</v>
      </c>
      <c r="G1397" s="47">
        <v>211</v>
      </c>
      <c r="H1397" s="49">
        <v>0</v>
      </c>
    </row>
    <row r="1398" spans="1:8" x14ac:dyDescent="0.25">
      <c r="A1398" s="160" t="s">
        <v>891</v>
      </c>
      <c r="B1398" s="1">
        <v>44166</v>
      </c>
      <c r="C1398" s="47">
        <v>86</v>
      </c>
      <c r="D1398" s="47">
        <v>951</v>
      </c>
      <c r="E1398" s="48">
        <v>0</v>
      </c>
      <c r="F1398" s="47">
        <v>200</v>
      </c>
      <c r="G1398" s="47">
        <v>637</v>
      </c>
      <c r="H1398" s="49">
        <v>0</v>
      </c>
    </row>
    <row r="1399" spans="1:8" x14ac:dyDescent="0.25">
      <c r="A1399" s="160" t="s">
        <v>892</v>
      </c>
      <c r="B1399" s="1">
        <v>44166</v>
      </c>
      <c r="C1399" s="47">
        <v>158</v>
      </c>
      <c r="D1399" s="47">
        <v>856</v>
      </c>
      <c r="E1399" s="48">
        <v>0</v>
      </c>
      <c r="F1399" s="47">
        <v>131</v>
      </c>
      <c r="G1399" s="47">
        <v>314</v>
      </c>
      <c r="H1399" s="49">
        <v>0</v>
      </c>
    </row>
    <row r="1400" spans="1:8" x14ac:dyDescent="0.25">
      <c r="A1400" s="160" t="s">
        <v>886</v>
      </c>
      <c r="B1400" s="1">
        <v>44167</v>
      </c>
      <c r="C1400" s="47">
        <v>435</v>
      </c>
      <c r="D1400" s="47">
        <v>2623</v>
      </c>
      <c r="E1400" s="48">
        <v>0</v>
      </c>
      <c r="F1400" s="47">
        <v>244</v>
      </c>
      <c r="G1400" s="47">
        <v>718</v>
      </c>
      <c r="H1400" s="49">
        <v>0</v>
      </c>
    </row>
    <row r="1401" spans="1:8" x14ac:dyDescent="0.25">
      <c r="A1401" s="160" t="s">
        <v>888</v>
      </c>
      <c r="B1401" s="1">
        <v>44167</v>
      </c>
      <c r="C1401" s="47">
        <v>154</v>
      </c>
      <c r="D1401" s="47">
        <v>1327</v>
      </c>
      <c r="E1401" s="48">
        <v>0</v>
      </c>
      <c r="F1401" s="47">
        <v>103</v>
      </c>
      <c r="G1401" s="47">
        <v>522</v>
      </c>
      <c r="H1401" s="49">
        <v>0</v>
      </c>
    </row>
    <row r="1402" spans="1:8" x14ac:dyDescent="0.25">
      <c r="A1402" s="160" t="s">
        <v>889</v>
      </c>
      <c r="B1402" s="1">
        <v>44167</v>
      </c>
      <c r="C1402" s="47">
        <v>132</v>
      </c>
      <c r="D1402" s="47">
        <v>1331</v>
      </c>
      <c r="E1402" s="48">
        <v>0</v>
      </c>
      <c r="F1402" s="47">
        <v>116</v>
      </c>
      <c r="G1402" s="47">
        <v>336</v>
      </c>
      <c r="H1402" s="49">
        <v>0</v>
      </c>
    </row>
    <row r="1403" spans="1:8" x14ac:dyDescent="0.25">
      <c r="A1403" s="160" t="s">
        <v>890</v>
      </c>
      <c r="B1403" s="1">
        <v>44167</v>
      </c>
      <c r="C1403" s="47">
        <v>88</v>
      </c>
      <c r="D1403" s="47">
        <v>883</v>
      </c>
      <c r="E1403" s="48">
        <v>0</v>
      </c>
      <c r="F1403" s="47">
        <v>40</v>
      </c>
      <c r="G1403" s="47">
        <v>217</v>
      </c>
      <c r="H1403" s="49">
        <v>0</v>
      </c>
    </row>
    <row r="1404" spans="1:8" x14ac:dyDescent="0.25">
      <c r="A1404" s="160" t="s">
        <v>891</v>
      </c>
      <c r="B1404" s="1">
        <v>44167</v>
      </c>
      <c r="C1404" s="47">
        <v>87</v>
      </c>
      <c r="D1404" s="47">
        <v>974</v>
      </c>
      <c r="E1404" s="48">
        <v>0</v>
      </c>
      <c r="F1404" s="47">
        <v>199</v>
      </c>
      <c r="G1404" s="47">
        <v>614</v>
      </c>
      <c r="H1404" s="49">
        <v>0</v>
      </c>
    </row>
    <row r="1405" spans="1:8" x14ac:dyDescent="0.25">
      <c r="A1405" s="160" t="s">
        <v>892</v>
      </c>
      <c r="B1405" s="1">
        <v>44167</v>
      </c>
      <c r="C1405" s="47">
        <v>152</v>
      </c>
      <c r="D1405" s="47">
        <v>867</v>
      </c>
      <c r="E1405" s="48">
        <v>0</v>
      </c>
      <c r="F1405" s="47">
        <v>112</v>
      </c>
      <c r="G1405" s="47">
        <v>287</v>
      </c>
      <c r="H1405" s="49">
        <v>0</v>
      </c>
    </row>
    <row r="1406" spans="1:8" x14ac:dyDescent="0.25">
      <c r="A1406" s="160" t="s">
        <v>886</v>
      </c>
      <c r="B1406" s="1">
        <v>44168</v>
      </c>
      <c r="C1406" s="47">
        <v>445</v>
      </c>
      <c r="D1406" s="47">
        <v>2629</v>
      </c>
      <c r="E1406" s="48">
        <v>0</v>
      </c>
      <c r="F1406" s="47">
        <v>229</v>
      </c>
      <c r="G1406" s="47">
        <v>678</v>
      </c>
      <c r="H1406" s="49">
        <v>0</v>
      </c>
    </row>
    <row r="1407" spans="1:8" x14ac:dyDescent="0.25">
      <c r="A1407" s="160" t="s">
        <v>888</v>
      </c>
      <c r="B1407" s="1">
        <v>44168</v>
      </c>
      <c r="C1407" s="47">
        <v>153</v>
      </c>
      <c r="D1407" s="47">
        <v>1370</v>
      </c>
      <c r="E1407" s="48">
        <v>0</v>
      </c>
      <c r="F1407" s="47">
        <v>99</v>
      </c>
      <c r="G1407" s="47">
        <v>479</v>
      </c>
      <c r="H1407" s="49">
        <v>0</v>
      </c>
    </row>
    <row r="1408" spans="1:8" x14ac:dyDescent="0.25">
      <c r="A1408" s="160" t="s">
        <v>889</v>
      </c>
      <c r="B1408" s="1">
        <v>44168</v>
      </c>
      <c r="C1408" s="47">
        <v>133</v>
      </c>
      <c r="D1408" s="47">
        <v>1293</v>
      </c>
      <c r="E1408" s="48">
        <v>0</v>
      </c>
      <c r="F1408" s="47">
        <v>116</v>
      </c>
      <c r="G1408" s="47">
        <v>346</v>
      </c>
      <c r="H1408" s="49">
        <v>0</v>
      </c>
    </row>
    <row r="1409" spans="1:8" x14ac:dyDescent="0.25">
      <c r="A1409" s="160" t="s">
        <v>890</v>
      </c>
      <c r="B1409" s="1">
        <v>44168</v>
      </c>
      <c r="C1409" s="47">
        <v>86</v>
      </c>
      <c r="D1409" s="47">
        <v>898</v>
      </c>
      <c r="E1409" s="48">
        <v>0</v>
      </c>
      <c r="F1409" s="47">
        <v>44</v>
      </c>
      <c r="G1409" s="47">
        <v>223</v>
      </c>
      <c r="H1409" s="49">
        <v>0</v>
      </c>
    </row>
    <row r="1410" spans="1:8" x14ac:dyDescent="0.25">
      <c r="A1410" s="160" t="s">
        <v>891</v>
      </c>
      <c r="B1410" s="1">
        <v>44168</v>
      </c>
      <c r="C1410" s="47">
        <v>82</v>
      </c>
      <c r="D1410" s="47">
        <v>989</v>
      </c>
      <c r="E1410" s="48">
        <v>0</v>
      </c>
      <c r="F1410" s="47">
        <v>85</v>
      </c>
      <c r="G1410" s="47">
        <v>203</v>
      </c>
      <c r="H1410" s="49">
        <v>0</v>
      </c>
    </row>
    <row r="1411" spans="1:8" x14ac:dyDescent="0.25">
      <c r="A1411" s="160" t="s">
        <v>892</v>
      </c>
      <c r="B1411" s="1">
        <v>44168</v>
      </c>
      <c r="C1411" s="47">
        <v>147</v>
      </c>
      <c r="D1411" s="47">
        <v>892</v>
      </c>
      <c r="E1411" s="48">
        <v>0</v>
      </c>
      <c r="F1411" s="47">
        <v>113</v>
      </c>
      <c r="G1411" s="47">
        <v>227</v>
      </c>
      <c r="H1411" s="49">
        <v>0</v>
      </c>
    </row>
    <row r="1412" spans="1:8" x14ac:dyDescent="0.25">
      <c r="A1412" s="160" t="s">
        <v>886</v>
      </c>
      <c r="B1412" s="1">
        <v>44169</v>
      </c>
      <c r="C1412" s="47">
        <v>436</v>
      </c>
      <c r="D1412" s="47">
        <v>2612</v>
      </c>
      <c r="E1412" s="48">
        <v>0</v>
      </c>
      <c r="F1412" s="47">
        <v>238</v>
      </c>
      <c r="G1412" s="47">
        <v>695</v>
      </c>
      <c r="H1412" s="49">
        <v>0</v>
      </c>
    </row>
    <row r="1413" spans="1:8" x14ac:dyDescent="0.25">
      <c r="A1413" s="160" t="s">
        <v>888</v>
      </c>
      <c r="B1413" s="1">
        <v>44169</v>
      </c>
      <c r="C1413" s="47">
        <v>147</v>
      </c>
      <c r="D1413" s="47">
        <v>1305</v>
      </c>
      <c r="E1413" s="48">
        <v>0</v>
      </c>
      <c r="F1413" s="47">
        <v>99</v>
      </c>
      <c r="G1413" s="47">
        <v>534</v>
      </c>
      <c r="H1413" s="49">
        <v>0</v>
      </c>
    </row>
    <row r="1414" spans="1:8" x14ac:dyDescent="0.25">
      <c r="A1414" s="160" t="s">
        <v>889</v>
      </c>
      <c r="B1414" s="1">
        <v>44169</v>
      </c>
      <c r="C1414" s="47">
        <v>133</v>
      </c>
      <c r="D1414" s="47">
        <v>1275</v>
      </c>
      <c r="E1414" s="48">
        <v>0</v>
      </c>
      <c r="F1414" s="47">
        <v>114</v>
      </c>
      <c r="G1414" s="47">
        <v>352</v>
      </c>
      <c r="H1414" s="49">
        <v>0</v>
      </c>
    </row>
    <row r="1415" spans="1:8" x14ac:dyDescent="0.25">
      <c r="A1415" s="160" t="s">
        <v>890</v>
      </c>
      <c r="B1415" s="1">
        <v>44169</v>
      </c>
      <c r="C1415" s="47">
        <v>92</v>
      </c>
      <c r="D1415" s="47">
        <v>932</v>
      </c>
      <c r="E1415" s="48">
        <v>0</v>
      </c>
      <c r="F1415" s="47">
        <v>41</v>
      </c>
      <c r="G1415" s="47">
        <v>180</v>
      </c>
      <c r="H1415" s="49">
        <v>0</v>
      </c>
    </row>
    <row r="1416" spans="1:8" x14ac:dyDescent="0.25">
      <c r="A1416" s="160" t="s">
        <v>891</v>
      </c>
      <c r="B1416" s="1">
        <v>44169</v>
      </c>
      <c r="C1416" s="47">
        <v>85</v>
      </c>
      <c r="D1416" s="47">
        <v>951</v>
      </c>
      <c r="E1416" s="48">
        <v>0</v>
      </c>
      <c r="F1416" s="47">
        <v>82</v>
      </c>
      <c r="G1416" s="47">
        <v>233</v>
      </c>
      <c r="H1416" s="49">
        <v>0</v>
      </c>
    </row>
    <row r="1417" spans="1:8" x14ac:dyDescent="0.25">
      <c r="A1417" s="160" t="s">
        <v>892</v>
      </c>
      <c r="B1417" s="1">
        <v>44169</v>
      </c>
      <c r="C1417" s="47">
        <v>157</v>
      </c>
      <c r="D1417" s="47">
        <v>836</v>
      </c>
      <c r="E1417" s="48">
        <v>0</v>
      </c>
      <c r="F1417" s="47">
        <v>103</v>
      </c>
      <c r="G1417" s="47">
        <v>283</v>
      </c>
      <c r="H1417" s="49">
        <v>0</v>
      </c>
    </row>
    <row r="1418" spans="1:8" x14ac:dyDescent="0.25">
      <c r="A1418" s="160" t="s">
        <v>886</v>
      </c>
      <c r="B1418" s="1">
        <v>44170</v>
      </c>
      <c r="C1418" s="47">
        <v>420</v>
      </c>
      <c r="D1418" s="47">
        <v>2584</v>
      </c>
      <c r="E1418" s="48">
        <v>0</v>
      </c>
      <c r="F1418" s="47">
        <v>254</v>
      </c>
      <c r="G1418" s="47">
        <v>643</v>
      </c>
      <c r="H1418" s="49">
        <v>0</v>
      </c>
    </row>
    <row r="1419" spans="1:8" x14ac:dyDescent="0.25">
      <c r="A1419" s="160" t="s">
        <v>888</v>
      </c>
      <c r="B1419" s="1">
        <v>44170</v>
      </c>
      <c r="C1419" s="47">
        <v>152</v>
      </c>
      <c r="D1419" s="47">
        <v>1226</v>
      </c>
      <c r="E1419" s="48">
        <v>0</v>
      </c>
      <c r="F1419" s="47">
        <v>75</v>
      </c>
      <c r="G1419" s="47">
        <v>477</v>
      </c>
      <c r="H1419" s="49">
        <v>0</v>
      </c>
    </row>
    <row r="1420" spans="1:8" x14ac:dyDescent="0.25">
      <c r="A1420" s="160" t="s">
        <v>889</v>
      </c>
      <c r="B1420" s="1">
        <v>44170</v>
      </c>
      <c r="C1420" s="47">
        <v>119</v>
      </c>
      <c r="D1420" s="47">
        <v>1245</v>
      </c>
      <c r="E1420" s="48">
        <v>0</v>
      </c>
      <c r="F1420" s="47">
        <v>120</v>
      </c>
      <c r="G1420" s="47">
        <v>380</v>
      </c>
      <c r="H1420" s="49">
        <v>0</v>
      </c>
    </row>
    <row r="1421" spans="1:8" x14ac:dyDescent="0.25">
      <c r="A1421" s="160" t="s">
        <v>890</v>
      </c>
      <c r="B1421" s="1">
        <v>44170</v>
      </c>
      <c r="C1421" s="47">
        <v>92</v>
      </c>
      <c r="D1421" s="47">
        <v>881</v>
      </c>
      <c r="E1421" s="48">
        <v>0</v>
      </c>
      <c r="F1421" s="47">
        <v>39</v>
      </c>
      <c r="G1421" s="47">
        <v>231</v>
      </c>
      <c r="H1421" s="49">
        <v>0</v>
      </c>
    </row>
    <row r="1422" spans="1:8" x14ac:dyDescent="0.25">
      <c r="A1422" s="160" t="s">
        <v>891</v>
      </c>
      <c r="B1422" s="1">
        <v>44170</v>
      </c>
      <c r="C1422" s="47">
        <v>85</v>
      </c>
      <c r="D1422" s="47">
        <v>962</v>
      </c>
      <c r="E1422" s="48">
        <v>0</v>
      </c>
      <c r="F1422" s="47">
        <v>82</v>
      </c>
      <c r="G1422" s="47">
        <v>223</v>
      </c>
      <c r="H1422" s="49">
        <v>0</v>
      </c>
    </row>
    <row r="1423" spans="1:8" x14ac:dyDescent="0.25">
      <c r="A1423" s="160" t="s">
        <v>892</v>
      </c>
      <c r="B1423" s="1">
        <v>44170</v>
      </c>
      <c r="C1423" s="47">
        <v>154</v>
      </c>
      <c r="D1423" s="47">
        <v>806</v>
      </c>
      <c r="E1423" s="48">
        <v>0</v>
      </c>
      <c r="F1423" s="47">
        <v>105</v>
      </c>
      <c r="G1423" s="47">
        <v>298</v>
      </c>
      <c r="H1423" s="49">
        <v>0</v>
      </c>
    </row>
    <row r="1424" spans="1:8" x14ac:dyDescent="0.25">
      <c r="A1424" s="160" t="s">
        <v>886</v>
      </c>
      <c r="B1424" s="1">
        <v>44171</v>
      </c>
      <c r="C1424" s="47">
        <v>425</v>
      </c>
      <c r="D1424" s="47">
        <v>2487</v>
      </c>
      <c r="E1424" s="48">
        <v>0</v>
      </c>
      <c r="F1424" s="47">
        <v>227</v>
      </c>
      <c r="G1424" s="47">
        <v>731</v>
      </c>
      <c r="H1424" s="49">
        <v>0</v>
      </c>
    </row>
    <row r="1425" spans="1:8" x14ac:dyDescent="0.25">
      <c r="A1425" s="160" t="s">
        <v>888</v>
      </c>
      <c r="B1425" s="1">
        <v>44171</v>
      </c>
      <c r="C1425" s="47">
        <v>151</v>
      </c>
      <c r="D1425" s="47">
        <v>1198</v>
      </c>
      <c r="E1425" s="48">
        <v>0</v>
      </c>
      <c r="F1425" s="47">
        <v>77</v>
      </c>
      <c r="G1425" s="47">
        <v>505</v>
      </c>
      <c r="H1425" s="49">
        <v>0</v>
      </c>
    </row>
    <row r="1426" spans="1:8" x14ac:dyDescent="0.25">
      <c r="A1426" s="160" t="s">
        <v>889</v>
      </c>
      <c r="B1426" s="1">
        <v>44171</v>
      </c>
      <c r="C1426" s="47">
        <v>121</v>
      </c>
      <c r="D1426" s="47">
        <v>1198</v>
      </c>
      <c r="E1426" s="48">
        <v>0</v>
      </c>
      <c r="F1426" s="47">
        <v>87</v>
      </c>
      <c r="G1426" s="47">
        <v>335</v>
      </c>
      <c r="H1426" s="49">
        <v>0</v>
      </c>
    </row>
    <row r="1427" spans="1:8" x14ac:dyDescent="0.25">
      <c r="A1427" s="160" t="s">
        <v>890</v>
      </c>
      <c r="B1427" s="1">
        <v>44171</v>
      </c>
      <c r="C1427" s="47">
        <v>87</v>
      </c>
      <c r="D1427" s="47">
        <v>869</v>
      </c>
      <c r="E1427" s="48">
        <v>0</v>
      </c>
      <c r="F1427" s="47">
        <v>36</v>
      </c>
      <c r="G1427" s="47">
        <v>234</v>
      </c>
      <c r="H1427" s="49">
        <v>0</v>
      </c>
    </row>
    <row r="1428" spans="1:8" x14ac:dyDescent="0.25">
      <c r="A1428" s="160" t="s">
        <v>891</v>
      </c>
      <c r="B1428" s="1">
        <v>44171</v>
      </c>
      <c r="C1428" s="47">
        <v>88</v>
      </c>
      <c r="D1428" s="47">
        <v>929</v>
      </c>
      <c r="E1428" s="48">
        <v>0</v>
      </c>
      <c r="F1428" s="47">
        <v>70</v>
      </c>
      <c r="G1428" s="47">
        <v>219</v>
      </c>
      <c r="H1428" s="49">
        <v>0</v>
      </c>
    </row>
    <row r="1429" spans="1:8" x14ac:dyDescent="0.25">
      <c r="A1429" s="160" t="s">
        <v>892</v>
      </c>
      <c r="B1429" s="1">
        <v>44171</v>
      </c>
      <c r="C1429" s="47">
        <v>155</v>
      </c>
      <c r="D1429" s="47">
        <v>807</v>
      </c>
      <c r="E1429" s="48">
        <v>0</v>
      </c>
      <c r="F1429" s="47">
        <v>102</v>
      </c>
      <c r="G1429" s="47">
        <v>293</v>
      </c>
      <c r="H1429" s="49">
        <v>25</v>
      </c>
    </row>
    <row r="1430" spans="1:8" x14ac:dyDescent="0.25">
      <c r="A1430" s="160" t="s">
        <v>886</v>
      </c>
      <c r="B1430" s="1">
        <v>44172</v>
      </c>
      <c r="C1430" s="47">
        <v>424</v>
      </c>
      <c r="D1430" s="47">
        <v>2493</v>
      </c>
      <c r="E1430" s="48">
        <v>0</v>
      </c>
      <c r="F1430" s="47">
        <v>228</v>
      </c>
      <c r="G1430" s="47">
        <v>709</v>
      </c>
      <c r="H1430" s="49">
        <v>0</v>
      </c>
    </row>
    <row r="1431" spans="1:8" x14ac:dyDescent="0.25">
      <c r="A1431" s="160" t="s">
        <v>888</v>
      </c>
      <c r="B1431" s="1">
        <v>44172</v>
      </c>
      <c r="C1431" s="47">
        <v>157</v>
      </c>
      <c r="D1431" s="47">
        <v>1243</v>
      </c>
      <c r="E1431" s="48">
        <v>0</v>
      </c>
      <c r="F1431" s="47">
        <v>70</v>
      </c>
      <c r="G1431" s="47">
        <v>460</v>
      </c>
      <c r="H1431" s="49">
        <v>0</v>
      </c>
    </row>
    <row r="1432" spans="1:8" x14ac:dyDescent="0.25">
      <c r="A1432" s="160" t="s">
        <v>889</v>
      </c>
      <c r="B1432" s="1">
        <v>44172</v>
      </c>
      <c r="C1432" s="47">
        <v>124</v>
      </c>
      <c r="D1432" s="47">
        <v>1218</v>
      </c>
      <c r="E1432" s="48">
        <v>0</v>
      </c>
      <c r="F1432" s="47">
        <v>91</v>
      </c>
      <c r="G1432" s="47">
        <v>343</v>
      </c>
      <c r="H1432" s="49">
        <v>0</v>
      </c>
    </row>
    <row r="1433" spans="1:8" x14ac:dyDescent="0.25">
      <c r="A1433" s="160" t="s">
        <v>890</v>
      </c>
      <c r="B1433" s="1">
        <v>44172</v>
      </c>
      <c r="C1433" s="47">
        <v>96</v>
      </c>
      <c r="D1433" s="47">
        <v>884</v>
      </c>
      <c r="E1433" s="48">
        <v>0</v>
      </c>
      <c r="F1433" s="47">
        <v>20</v>
      </c>
      <c r="G1433" s="47">
        <v>158</v>
      </c>
      <c r="H1433" s="49">
        <v>0</v>
      </c>
    </row>
    <row r="1434" spans="1:8" x14ac:dyDescent="0.25">
      <c r="A1434" s="160" t="s">
        <v>891</v>
      </c>
      <c r="B1434" s="1">
        <v>44172</v>
      </c>
      <c r="C1434" s="47">
        <v>90</v>
      </c>
      <c r="D1434" s="47">
        <v>978</v>
      </c>
      <c r="E1434" s="48">
        <v>0</v>
      </c>
      <c r="F1434" s="47">
        <v>71</v>
      </c>
      <c r="G1434" s="47">
        <v>208</v>
      </c>
      <c r="H1434" s="49">
        <v>0</v>
      </c>
    </row>
    <row r="1435" spans="1:8" x14ac:dyDescent="0.25">
      <c r="A1435" s="160" t="s">
        <v>892</v>
      </c>
      <c r="B1435" s="1">
        <v>44172</v>
      </c>
      <c r="C1435" s="47">
        <v>155</v>
      </c>
      <c r="D1435" s="47">
        <v>804</v>
      </c>
      <c r="E1435" s="48">
        <v>7</v>
      </c>
      <c r="F1435" s="47">
        <v>102</v>
      </c>
      <c r="G1435" s="47">
        <v>296</v>
      </c>
      <c r="H1435" s="49">
        <v>18</v>
      </c>
    </row>
    <row r="1436" spans="1:8" x14ac:dyDescent="0.25">
      <c r="A1436" s="160" t="s">
        <v>886</v>
      </c>
      <c r="B1436" s="1">
        <v>44173</v>
      </c>
      <c r="C1436" s="47">
        <v>443</v>
      </c>
      <c r="D1436" s="47">
        <v>2591</v>
      </c>
      <c r="E1436" s="48">
        <v>0</v>
      </c>
      <c r="F1436" s="47">
        <v>189</v>
      </c>
      <c r="G1436" s="47">
        <v>623</v>
      </c>
      <c r="H1436" s="49">
        <v>0</v>
      </c>
    </row>
    <row r="1437" spans="1:8" x14ac:dyDescent="0.25">
      <c r="A1437" s="160" t="s">
        <v>888</v>
      </c>
      <c r="B1437" s="1">
        <v>44173</v>
      </c>
      <c r="C1437" s="47">
        <v>156</v>
      </c>
      <c r="D1437" s="47">
        <v>1331</v>
      </c>
      <c r="E1437" s="48">
        <v>0</v>
      </c>
      <c r="F1437" s="47">
        <v>75</v>
      </c>
      <c r="G1437" s="47">
        <v>321</v>
      </c>
      <c r="H1437" s="49">
        <v>0</v>
      </c>
    </row>
    <row r="1438" spans="1:8" x14ac:dyDescent="0.25">
      <c r="A1438" s="160" t="s">
        <v>889</v>
      </c>
      <c r="B1438" s="1">
        <v>44173</v>
      </c>
      <c r="C1438" s="47">
        <v>135</v>
      </c>
      <c r="D1438" s="47">
        <v>1285</v>
      </c>
      <c r="E1438" s="48">
        <v>0</v>
      </c>
      <c r="F1438" s="47">
        <v>75</v>
      </c>
      <c r="G1438" s="47">
        <v>292</v>
      </c>
      <c r="H1438" s="49">
        <v>0</v>
      </c>
    </row>
    <row r="1439" spans="1:8" x14ac:dyDescent="0.25">
      <c r="A1439" s="160" t="s">
        <v>890</v>
      </c>
      <c r="B1439" s="1">
        <v>44173</v>
      </c>
      <c r="C1439" s="47">
        <v>98</v>
      </c>
      <c r="D1439" s="47">
        <v>932</v>
      </c>
      <c r="E1439" s="48">
        <v>0</v>
      </c>
      <c r="F1439" s="47">
        <v>14</v>
      </c>
      <c r="G1439" s="47">
        <v>135</v>
      </c>
      <c r="H1439" s="49">
        <v>0</v>
      </c>
    </row>
    <row r="1440" spans="1:8" x14ac:dyDescent="0.25">
      <c r="A1440" s="160" t="s">
        <v>891</v>
      </c>
      <c r="B1440" s="1">
        <v>44173</v>
      </c>
      <c r="C1440" s="47">
        <v>91</v>
      </c>
      <c r="D1440" s="47">
        <v>980</v>
      </c>
      <c r="E1440" s="48">
        <v>0</v>
      </c>
      <c r="F1440" s="47">
        <v>70</v>
      </c>
      <c r="G1440" s="47">
        <v>204</v>
      </c>
      <c r="H1440" s="49">
        <v>0</v>
      </c>
    </row>
    <row r="1441" spans="1:8" x14ac:dyDescent="0.25">
      <c r="A1441" s="160" t="s">
        <v>892</v>
      </c>
      <c r="B1441" s="1">
        <v>44173</v>
      </c>
      <c r="C1441" s="47">
        <v>164</v>
      </c>
      <c r="D1441" s="47">
        <v>842</v>
      </c>
      <c r="E1441" s="48">
        <v>15</v>
      </c>
      <c r="F1441" s="47">
        <v>95</v>
      </c>
      <c r="G1441" s="47">
        <v>258</v>
      </c>
      <c r="H1441" s="49">
        <v>10</v>
      </c>
    </row>
    <row r="1442" spans="1:8" x14ac:dyDescent="0.25">
      <c r="A1442" s="160" t="s">
        <v>886</v>
      </c>
      <c r="B1442" s="1">
        <v>44174</v>
      </c>
      <c r="C1442" s="47">
        <v>444</v>
      </c>
      <c r="D1442" s="47">
        <v>2677</v>
      </c>
      <c r="E1442" s="48">
        <v>0</v>
      </c>
      <c r="F1442" s="47">
        <v>142</v>
      </c>
      <c r="G1442" s="47">
        <v>532</v>
      </c>
      <c r="H1442" s="49">
        <v>0</v>
      </c>
    </row>
    <row r="1443" spans="1:8" x14ac:dyDescent="0.25">
      <c r="A1443" s="160" t="s">
        <v>888</v>
      </c>
      <c r="B1443" s="1">
        <v>44174</v>
      </c>
      <c r="C1443" s="47">
        <v>158</v>
      </c>
      <c r="D1443" s="47">
        <v>1323</v>
      </c>
      <c r="E1443" s="48">
        <v>0</v>
      </c>
      <c r="F1443" s="47">
        <v>70</v>
      </c>
      <c r="G1443" s="47">
        <v>338</v>
      </c>
      <c r="H1443" s="49">
        <v>0</v>
      </c>
    </row>
    <row r="1444" spans="1:8" x14ac:dyDescent="0.25">
      <c r="A1444" s="160" t="s">
        <v>889</v>
      </c>
      <c r="B1444" s="1">
        <v>44174</v>
      </c>
      <c r="C1444" s="47">
        <v>134</v>
      </c>
      <c r="D1444" s="47">
        <v>1299</v>
      </c>
      <c r="E1444" s="48">
        <v>0</v>
      </c>
      <c r="F1444" s="47">
        <v>80</v>
      </c>
      <c r="G1444" s="47">
        <v>260</v>
      </c>
      <c r="H1444" s="49">
        <v>0</v>
      </c>
    </row>
    <row r="1445" spans="1:8" x14ac:dyDescent="0.25">
      <c r="A1445" s="160" t="s">
        <v>890</v>
      </c>
      <c r="B1445" s="1">
        <v>44174</v>
      </c>
      <c r="C1445" s="47">
        <v>96</v>
      </c>
      <c r="D1445" s="47">
        <v>924</v>
      </c>
      <c r="E1445" s="48">
        <v>0</v>
      </c>
      <c r="F1445" s="47">
        <v>13</v>
      </c>
      <c r="G1445" s="47">
        <v>155</v>
      </c>
      <c r="H1445" s="49">
        <v>0</v>
      </c>
    </row>
    <row r="1446" spans="1:8" x14ac:dyDescent="0.25">
      <c r="A1446" s="160" t="s">
        <v>891</v>
      </c>
      <c r="B1446" s="1">
        <v>44174</v>
      </c>
      <c r="C1446" s="47">
        <v>83</v>
      </c>
      <c r="D1446" s="47">
        <v>987</v>
      </c>
      <c r="E1446" s="48">
        <v>0</v>
      </c>
      <c r="F1446" s="47">
        <v>76</v>
      </c>
      <c r="G1446" s="47">
        <v>185</v>
      </c>
      <c r="H1446" s="49">
        <v>0</v>
      </c>
    </row>
    <row r="1447" spans="1:8" x14ac:dyDescent="0.25">
      <c r="A1447" s="160" t="s">
        <v>892</v>
      </c>
      <c r="B1447" s="1">
        <v>44174</v>
      </c>
      <c r="C1447" s="47">
        <v>164</v>
      </c>
      <c r="D1447" s="47">
        <v>906</v>
      </c>
      <c r="E1447" s="48">
        <v>24</v>
      </c>
      <c r="F1447" s="47">
        <v>93</v>
      </c>
      <c r="G1447" s="47">
        <v>188</v>
      </c>
      <c r="H1447" s="49">
        <v>6</v>
      </c>
    </row>
    <row r="1448" spans="1:8" x14ac:dyDescent="0.25">
      <c r="A1448" s="160" t="s">
        <v>886</v>
      </c>
      <c r="B1448" s="1">
        <v>44175</v>
      </c>
      <c r="C1448" s="47">
        <v>428</v>
      </c>
      <c r="D1448" s="47">
        <v>2639</v>
      </c>
      <c r="E1448" s="48">
        <v>0</v>
      </c>
      <c r="F1448" s="47">
        <v>81</v>
      </c>
      <c r="G1448" s="47">
        <v>315</v>
      </c>
      <c r="H1448" s="49">
        <v>0</v>
      </c>
    </row>
    <row r="1449" spans="1:8" x14ac:dyDescent="0.25">
      <c r="A1449" s="160" t="s">
        <v>888</v>
      </c>
      <c r="B1449" s="1">
        <v>44175</v>
      </c>
      <c r="C1449" s="47">
        <v>161</v>
      </c>
      <c r="D1449" s="47">
        <v>1335</v>
      </c>
      <c r="E1449" s="48">
        <v>0</v>
      </c>
      <c r="F1449" s="47">
        <v>69</v>
      </c>
      <c r="G1449" s="47">
        <v>302</v>
      </c>
      <c r="H1449" s="49">
        <v>0</v>
      </c>
    </row>
    <row r="1450" spans="1:8" x14ac:dyDescent="0.25">
      <c r="A1450" s="160" t="s">
        <v>889</v>
      </c>
      <c r="B1450" s="1">
        <v>44175</v>
      </c>
      <c r="C1450" s="47">
        <v>129</v>
      </c>
      <c r="D1450" s="47">
        <v>1317</v>
      </c>
      <c r="E1450" s="48">
        <v>0</v>
      </c>
      <c r="F1450" s="47">
        <v>75</v>
      </c>
      <c r="G1450" s="47">
        <v>237</v>
      </c>
      <c r="H1450" s="49">
        <v>0</v>
      </c>
    </row>
    <row r="1451" spans="1:8" x14ac:dyDescent="0.25">
      <c r="A1451" s="160" t="s">
        <v>890</v>
      </c>
      <c r="B1451" s="1">
        <v>44175</v>
      </c>
      <c r="C1451" s="47">
        <v>100</v>
      </c>
      <c r="D1451" s="47">
        <v>932</v>
      </c>
      <c r="E1451" s="48">
        <v>0</v>
      </c>
      <c r="F1451" s="47">
        <v>12</v>
      </c>
      <c r="G1451" s="47">
        <v>149</v>
      </c>
      <c r="H1451" s="49">
        <v>0</v>
      </c>
    </row>
    <row r="1452" spans="1:8" x14ac:dyDescent="0.25">
      <c r="A1452" s="160" t="s">
        <v>891</v>
      </c>
      <c r="B1452" s="1">
        <v>44175</v>
      </c>
      <c r="C1452" s="47">
        <v>88</v>
      </c>
      <c r="D1452" s="47">
        <v>974</v>
      </c>
      <c r="E1452" s="48">
        <v>0</v>
      </c>
      <c r="F1452" s="47">
        <v>72</v>
      </c>
      <c r="G1452" s="47">
        <v>215</v>
      </c>
      <c r="H1452" s="49">
        <v>0</v>
      </c>
    </row>
    <row r="1453" spans="1:8" x14ac:dyDescent="0.25">
      <c r="A1453" s="160" t="s">
        <v>892</v>
      </c>
      <c r="B1453" s="1">
        <v>44175</v>
      </c>
      <c r="C1453" s="47">
        <v>159</v>
      </c>
      <c r="D1453" s="47">
        <v>894</v>
      </c>
      <c r="E1453" s="48">
        <v>29</v>
      </c>
      <c r="F1453" s="47">
        <v>98</v>
      </c>
      <c r="G1453" s="47">
        <v>200</v>
      </c>
      <c r="H1453" s="49">
        <v>1</v>
      </c>
    </row>
    <row r="1454" spans="1:8" x14ac:dyDescent="0.25">
      <c r="A1454" s="160" t="s">
        <v>886</v>
      </c>
      <c r="B1454" s="1">
        <v>44176</v>
      </c>
      <c r="C1454" s="47">
        <v>423</v>
      </c>
      <c r="D1454" s="47">
        <v>2605</v>
      </c>
      <c r="E1454" s="48">
        <v>0</v>
      </c>
      <c r="F1454" s="47">
        <v>84</v>
      </c>
      <c r="G1454" s="47">
        <v>292</v>
      </c>
      <c r="H1454" s="49">
        <v>0</v>
      </c>
    </row>
    <row r="1455" spans="1:8" x14ac:dyDescent="0.25">
      <c r="A1455" s="160" t="s">
        <v>888</v>
      </c>
      <c r="B1455" s="1">
        <v>44176</v>
      </c>
      <c r="C1455" s="47">
        <v>164</v>
      </c>
      <c r="D1455" s="47">
        <v>1338</v>
      </c>
      <c r="E1455" s="48">
        <v>0</v>
      </c>
      <c r="F1455" s="47">
        <v>53</v>
      </c>
      <c r="G1455" s="47">
        <v>166</v>
      </c>
      <c r="H1455" s="49">
        <v>0</v>
      </c>
    </row>
    <row r="1456" spans="1:8" x14ac:dyDescent="0.25">
      <c r="A1456" s="160" t="s">
        <v>889</v>
      </c>
      <c r="B1456" s="1">
        <v>44176</v>
      </c>
      <c r="C1456" s="47">
        <v>146</v>
      </c>
      <c r="D1456" s="47">
        <v>1285</v>
      </c>
      <c r="E1456" s="48">
        <v>0</v>
      </c>
      <c r="F1456" s="47">
        <v>61</v>
      </c>
      <c r="G1456" s="47">
        <v>240</v>
      </c>
      <c r="H1456" s="49">
        <v>0</v>
      </c>
    </row>
    <row r="1457" spans="1:8" x14ac:dyDescent="0.25">
      <c r="A1457" s="160" t="s">
        <v>890</v>
      </c>
      <c r="B1457" s="1">
        <v>44176</v>
      </c>
      <c r="C1457" s="47">
        <v>95</v>
      </c>
      <c r="D1457" s="47">
        <v>932</v>
      </c>
      <c r="E1457" s="48">
        <v>0</v>
      </c>
      <c r="F1457" s="47">
        <v>17</v>
      </c>
      <c r="G1457" s="47">
        <v>138</v>
      </c>
      <c r="H1457" s="49">
        <v>0</v>
      </c>
    </row>
    <row r="1458" spans="1:8" x14ac:dyDescent="0.25">
      <c r="A1458" s="160" t="s">
        <v>891</v>
      </c>
      <c r="B1458" s="1">
        <v>44176</v>
      </c>
      <c r="C1458" s="47">
        <v>86</v>
      </c>
      <c r="D1458" s="47">
        <v>989</v>
      </c>
      <c r="E1458" s="48">
        <v>0</v>
      </c>
      <c r="F1458" s="47">
        <v>73</v>
      </c>
      <c r="G1458" s="47">
        <v>197</v>
      </c>
      <c r="H1458" s="49">
        <v>0</v>
      </c>
    </row>
    <row r="1459" spans="1:8" x14ac:dyDescent="0.25">
      <c r="A1459" s="160" t="s">
        <v>892</v>
      </c>
      <c r="B1459" s="1">
        <v>44176</v>
      </c>
      <c r="C1459" s="47">
        <v>167</v>
      </c>
      <c r="D1459" s="47">
        <v>877</v>
      </c>
      <c r="E1459" s="48">
        <v>31</v>
      </c>
      <c r="F1459" s="47">
        <v>90</v>
      </c>
      <c r="G1459" s="47">
        <v>217</v>
      </c>
      <c r="H1459" s="49">
        <v>4</v>
      </c>
    </row>
    <row r="1460" spans="1:8" x14ac:dyDescent="0.25">
      <c r="A1460" s="160" t="s">
        <v>886</v>
      </c>
      <c r="B1460" s="1">
        <v>44177</v>
      </c>
      <c r="C1460" s="47">
        <v>416</v>
      </c>
      <c r="D1460" s="47">
        <v>2498</v>
      </c>
      <c r="E1460" s="48">
        <v>0</v>
      </c>
      <c r="F1460" s="47">
        <v>91</v>
      </c>
      <c r="G1460" s="47">
        <v>393</v>
      </c>
      <c r="H1460" s="49">
        <v>0</v>
      </c>
    </row>
    <row r="1461" spans="1:8" x14ac:dyDescent="0.25">
      <c r="A1461" s="160" t="s">
        <v>888</v>
      </c>
      <c r="B1461" s="1">
        <v>44177</v>
      </c>
      <c r="C1461" s="47">
        <v>167</v>
      </c>
      <c r="D1461" s="47">
        <v>1310</v>
      </c>
      <c r="E1461" s="48">
        <v>0</v>
      </c>
      <c r="F1461" s="47">
        <v>61</v>
      </c>
      <c r="G1461" s="47">
        <v>208</v>
      </c>
      <c r="H1461" s="49">
        <v>0</v>
      </c>
    </row>
    <row r="1462" spans="1:8" x14ac:dyDescent="0.25">
      <c r="A1462" s="160" t="s">
        <v>889</v>
      </c>
      <c r="B1462" s="1">
        <v>44177</v>
      </c>
      <c r="C1462" s="47">
        <v>136</v>
      </c>
      <c r="D1462" s="47">
        <v>1219</v>
      </c>
      <c r="E1462" s="48">
        <v>0</v>
      </c>
      <c r="F1462" s="47">
        <v>69</v>
      </c>
      <c r="G1462" s="47">
        <v>307</v>
      </c>
      <c r="H1462" s="49">
        <v>0</v>
      </c>
    </row>
    <row r="1463" spans="1:8" x14ac:dyDescent="0.25">
      <c r="A1463" s="160" t="s">
        <v>890</v>
      </c>
      <c r="B1463" s="1">
        <v>44177</v>
      </c>
      <c r="C1463" s="47">
        <v>93</v>
      </c>
      <c r="D1463" s="47">
        <v>897</v>
      </c>
      <c r="E1463" s="48">
        <v>0</v>
      </c>
      <c r="F1463" s="47">
        <v>17</v>
      </c>
      <c r="G1463" s="47">
        <v>154</v>
      </c>
      <c r="H1463" s="49">
        <v>0</v>
      </c>
    </row>
    <row r="1464" spans="1:8" x14ac:dyDescent="0.25">
      <c r="A1464" s="160" t="s">
        <v>891</v>
      </c>
      <c r="B1464" s="1">
        <v>44177</v>
      </c>
      <c r="C1464" s="47">
        <v>91</v>
      </c>
      <c r="D1464" s="47">
        <v>980</v>
      </c>
      <c r="E1464" s="48">
        <v>0</v>
      </c>
      <c r="F1464" s="47">
        <v>63</v>
      </c>
      <c r="G1464" s="47">
        <v>172</v>
      </c>
      <c r="H1464" s="49">
        <v>0</v>
      </c>
    </row>
    <row r="1465" spans="1:8" x14ac:dyDescent="0.25">
      <c r="A1465" s="160" t="s">
        <v>892</v>
      </c>
      <c r="B1465" s="1">
        <v>44177</v>
      </c>
      <c r="C1465" s="47">
        <v>163</v>
      </c>
      <c r="D1465" s="47">
        <v>861</v>
      </c>
      <c r="E1465" s="48">
        <v>28</v>
      </c>
      <c r="F1465" s="47">
        <v>94</v>
      </c>
      <c r="G1465" s="47">
        <v>233</v>
      </c>
      <c r="H1465" s="49">
        <v>7</v>
      </c>
    </row>
    <row r="1466" spans="1:8" x14ac:dyDescent="0.25">
      <c r="A1466" s="160" t="s">
        <v>886</v>
      </c>
      <c r="B1466" s="1">
        <v>44178</v>
      </c>
      <c r="C1466" s="47">
        <v>403</v>
      </c>
      <c r="D1466" s="47">
        <v>2423</v>
      </c>
      <c r="E1466" s="48">
        <v>0</v>
      </c>
      <c r="F1466" s="47">
        <v>104</v>
      </c>
      <c r="G1466" s="47">
        <v>468</v>
      </c>
      <c r="H1466" s="49">
        <v>0</v>
      </c>
    </row>
    <row r="1467" spans="1:8" x14ac:dyDescent="0.25">
      <c r="A1467" s="160" t="s">
        <v>888</v>
      </c>
      <c r="B1467" s="1">
        <v>44178</v>
      </c>
      <c r="C1467" s="47">
        <v>156</v>
      </c>
      <c r="D1467" s="47">
        <v>1236</v>
      </c>
      <c r="E1467" s="48">
        <v>0</v>
      </c>
      <c r="F1467" s="47">
        <v>63</v>
      </c>
      <c r="G1467" s="47">
        <v>260</v>
      </c>
      <c r="H1467" s="49">
        <v>0</v>
      </c>
    </row>
    <row r="1468" spans="1:8" x14ac:dyDescent="0.25">
      <c r="A1468" s="160" t="s">
        <v>889</v>
      </c>
      <c r="B1468" s="1">
        <v>44178</v>
      </c>
      <c r="C1468" s="47">
        <v>115</v>
      </c>
      <c r="D1468" s="47">
        <v>1203</v>
      </c>
      <c r="E1468" s="48">
        <v>0</v>
      </c>
      <c r="F1468" s="47">
        <v>87</v>
      </c>
      <c r="G1468" s="47">
        <v>324</v>
      </c>
      <c r="H1468" s="49">
        <v>0</v>
      </c>
    </row>
    <row r="1469" spans="1:8" x14ac:dyDescent="0.25">
      <c r="A1469" s="160" t="s">
        <v>890</v>
      </c>
      <c r="B1469" s="1">
        <v>44178</v>
      </c>
      <c r="C1469" s="47">
        <v>91</v>
      </c>
      <c r="D1469" s="47">
        <v>863</v>
      </c>
      <c r="E1469" s="48">
        <v>0</v>
      </c>
      <c r="F1469" s="47">
        <v>19</v>
      </c>
      <c r="G1469" s="47">
        <v>174</v>
      </c>
      <c r="H1469" s="49">
        <v>0</v>
      </c>
    </row>
    <row r="1470" spans="1:8" x14ac:dyDescent="0.25">
      <c r="A1470" s="160" t="s">
        <v>891</v>
      </c>
      <c r="B1470" s="1">
        <v>44178</v>
      </c>
      <c r="C1470" s="47">
        <v>89</v>
      </c>
      <c r="D1470" s="47">
        <v>988</v>
      </c>
      <c r="E1470" s="48">
        <v>0</v>
      </c>
      <c r="F1470" s="47">
        <v>66</v>
      </c>
      <c r="G1470" s="47">
        <v>176</v>
      </c>
      <c r="H1470" s="49">
        <v>0</v>
      </c>
    </row>
    <row r="1471" spans="1:8" x14ac:dyDescent="0.25">
      <c r="A1471" s="160" t="s">
        <v>892</v>
      </c>
      <c r="B1471" s="1">
        <v>44178</v>
      </c>
      <c r="C1471" s="47">
        <v>163</v>
      </c>
      <c r="D1471" s="47">
        <v>863</v>
      </c>
      <c r="E1471" s="48">
        <v>33</v>
      </c>
      <c r="F1471" s="47">
        <v>94</v>
      </c>
      <c r="G1471" s="47">
        <v>231</v>
      </c>
      <c r="H1471" s="49">
        <v>2</v>
      </c>
    </row>
    <row r="1472" spans="1:8" x14ac:dyDescent="0.25">
      <c r="A1472" s="160" t="s">
        <v>886</v>
      </c>
      <c r="B1472" s="1">
        <v>44179</v>
      </c>
      <c r="C1472" s="47">
        <v>381</v>
      </c>
      <c r="D1472" s="47">
        <v>2421</v>
      </c>
      <c r="E1472" s="48">
        <v>0</v>
      </c>
      <c r="F1472" s="47">
        <v>127</v>
      </c>
      <c r="G1472" s="47">
        <v>464</v>
      </c>
      <c r="H1472" s="49">
        <v>0</v>
      </c>
    </row>
    <row r="1473" spans="1:8" x14ac:dyDescent="0.25">
      <c r="A1473" s="160" t="s">
        <v>888</v>
      </c>
      <c r="B1473" s="1">
        <v>44179</v>
      </c>
      <c r="C1473" s="47">
        <v>160</v>
      </c>
      <c r="D1473" s="47">
        <v>1268</v>
      </c>
      <c r="E1473" s="48">
        <v>0</v>
      </c>
      <c r="F1473" s="47">
        <v>54</v>
      </c>
      <c r="G1473" s="47">
        <v>252</v>
      </c>
      <c r="H1473" s="49">
        <v>0</v>
      </c>
    </row>
    <row r="1474" spans="1:8" x14ac:dyDescent="0.25">
      <c r="A1474" s="160" t="s">
        <v>889</v>
      </c>
      <c r="B1474" s="1">
        <v>44179</v>
      </c>
      <c r="C1474" s="47">
        <v>119</v>
      </c>
      <c r="D1474" s="47">
        <v>1244</v>
      </c>
      <c r="E1474" s="48">
        <v>0</v>
      </c>
      <c r="F1474" s="47">
        <v>83</v>
      </c>
      <c r="G1474" s="47">
        <v>293</v>
      </c>
      <c r="H1474" s="49">
        <v>0</v>
      </c>
    </row>
    <row r="1475" spans="1:8" x14ac:dyDescent="0.25">
      <c r="A1475" s="160" t="s">
        <v>890</v>
      </c>
      <c r="B1475" s="1">
        <v>44179</v>
      </c>
      <c r="C1475" s="47">
        <v>98</v>
      </c>
      <c r="D1475" s="47">
        <v>891</v>
      </c>
      <c r="E1475" s="48">
        <v>0</v>
      </c>
      <c r="F1475" s="47">
        <v>14</v>
      </c>
      <c r="G1475" s="47">
        <v>154</v>
      </c>
      <c r="H1475" s="49">
        <v>0</v>
      </c>
    </row>
    <row r="1476" spans="1:8" x14ac:dyDescent="0.25">
      <c r="A1476" s="160" t="s">
        <v>891</v>
      </c>
      <c r="B1476" s="1">
        <v>44179</v>
      </c>
      <c r="C1476" s="47">
        <v>93</v>
      </c>
      <c r="D1476" s="47">
        <v>954</v>
      </c>
      <c r="E1476" s="48">
        <v>0</v>
      </c>
      <c r="F1476" s="47">
        <v>62</v>
      </c>
      <c r="G1476" s="47">
        <v>202</v>
      </c>
      <c r="H1476" s="49">
        <v>0</v>
      </c>
    </row>
    <row r="1477" spans="1:8" x14ac:dyDescent="0.25">
      <c r="A1477" s="160" t="s">
        <v>892</v>
      </c>
      <c r="B1477" s="1">
        <v>44179</v>
      </c>
      <c r="C1477" s="47">
        <v>160</v>
      </c>
      <c r="D1477" s="47">
        <v>857</v>
      </c>
      <c r="E1477" s="48">
        <v>33</v>
      </c>
      <c r="F1477" s="47">
        <v>97</v>
      </c>
      <c r="G1477" s="47">
        <v>237</v>
      </c>
      <c r="H1477" s="49">
        <v>2</v>
      </c>
    </row>
    <row r="1478" spans="1:8" x14ac:dyDescent="0.25">
      <c r="A1478" s="160" t="s">
        <v>886</v>
      </c>
      <c r="B1478" s="1">
        <v>44180</v>
      </c>
      <c r="C1478" s="47">
        <v>408</v>
      </c>
      <c r="D1478" s="47">
        <v>2558</v>
      </c>
      <c r="E1478" s="48">
        <v>0</v>
      </c>
      <c r="F1478" s="47">
        <v>103</v>
      </c>
      <c r="G1478" s="47">
        <v>371</v>
      </c>
      <c r="H1478" s="49">
        <v>0</v>
      </c>
    </row>
    <row r="1479" spans="1:8" x14ac:dyDescent="0.25">
      <c r="A1479" s="160" t="s">
        <v>888</v>
      </c>
      <c r="B1479" s="1">
        <v>44180</v>
      </c>
      <c r="C1479" s="47">
        <v>169</v>
      </c>
      <c r="D1479" s="47">
        <v>1350</v>
      </c>
      <c r="E1479" s="48">
        <v>0</v>
      </c>
      <c r="F1479" s="47">
        <v>56</v>
      </c>
      <c r="G1479" s="47">
        <v>208</v>
      </c>
      <c r="H1479" s="49">
        <v>0</v>
      </c>
    </row>
    <row r="1480" spans="1:8" x14ac:dyDescent="0.25">
      <c r="A1480" s="160" t="s">
        <v>889</v>
      </c>
      <c r="B1480" s="1">
        <v>44180</v>
      </c>
      <c r="C1480" s="47">
        <v>131</v>
      </c>
      <c r="D1480" s="47">
        <v>1283</v>
      </c>
      <c r="E1480" s="48">
        <v>0</v>
      </c>
      <c r="F1480" s="47">
        <v>72</v>
      </c>
      <c r="G1480" s="47">
        <v>270</v>
      </c>
      <c r="H1480" s="49">
        <v>0</v>
      </c>
    </row>
    <row r="1481" spans="1:8" x14ac:dyDescent="0.25">
      <c r="A1481" s="160" t="s">
        <v>890</v>
      </c>
      <c r="B1481" s="1">
        <v>44180</v>
      </c>
      <c r="C1481" s="47">
        <v>92</v>
      </c>
      <c r="D1481" s="47">
        <v>918</v>
      </c>
      <c r="E1481" s="48">
        <v>0</v>
      </c>
      <c r="F1481" s="47">
        <v>21</v>
      </c>
      <c r="G1481" s="47">
        <v>134</v>
      </c>
      <c r="H1481" s="49">
        <v>0</v>
      </c>
    </row>
    <row r="1482" spans="1:8" x14ac:dyDescent="0.25">
      <c r="A1482" s="160" t="s">
        <v>891</v>
      </c>
      <c r="B1482" s="1">
        <v>44180</v>
      </c>
      <c r="C1482" s="47">
        <v>95</v>
      </c>
      <c r="D1482" s="47">
        <v>950</v>
      </c>
      <c r="E1482" s="48">
        <v>0</v>
      </c>
      <c r="F1482" s="47">
        <v>60</v>
      </c>
      <c r="G1482" s="47">
        <v>211</v>
      </c>
      <c r="H1482" s="49">
        <v>0</v>
      </c>
    </row>
    <row r="1483" spans="1:8" x14ac:dyDescent="0.25">
      <c r="A1483" s="160" t="s">
        <v>892</v>
      </c>
      <c r="B1483" s="1">
        <v>44180</v>
      </c>
      <c r="C1483" s="47">
        <v>169</v>
      </c>
      <c r="D1483" s="47">
        <v>879</v>
      </c>
      <c r="E1483" s="48">
        <v>25</v>
      </c>
      <c r="F1483" s="47">
        <v>88</v>
      </c>
      <c r="G1483" s="47">
        <v>215</v>
      </c>
      <c r="H1483" s="49">
        <v>10</v>
      </c>
    </row>
    <row r="1484" spans="1:8" x14ac:dyDescent="0.25">
      <c r="A1484" s="160" t="s">
        <v>886</v>
      </c>
      <c r="B1484" s="1">
        <v>44181</v>
      </c>
      <c r="C1484" s="47">
        <v>412</v>
      </c>
      <c r="D1484" s="47">
        <v>2574</v>
      </c>
      <c r="E1484" s="48">
        <v>0</v>
      </c>
      <c r="F1484" s="47">
        <v>99</v>
      </c>
      <c r="G1484" s="47">
        <v>356</v>
      </c>
      <c r="H1484" s="49">
        <v>0</v>
      </c>
    </row>
    <row r="1485" spans="1:8" x14ac:dyDescent="0.25">
      <c r="A1485" s="160" t="s">
        <v>888</v>
      </c>
      <c r="B1485" s="1">
        <v>44181</v>
      </c>
      <c r="C1485" s="47">
        <v>171</v>
      </c>
      <c r="D1485" s="47">
        <v>1328</v>
      </c>
      <c r="E1485" s="48">
        <v>0</v>
      </c>
      <c r="F1485" s="47">
        <v>60</v>
      </c>
      <c r="G1485" s="47">
        <v>202</v>
      </c>
      <c r="H1485" s="49">
        <v>0</v>
      </c>
    </row>
    <row r="1486" spans="1:8" x14ac:dyDescent="0.25">
      <c r="A1486" s="160" t="s">
        <v>889</v>
      </c>
      <c r="B1486" s="1">
        <v>44181</v>
      </c>
      <c r="C1486" s="47">
        <v>139</v>
      </c>
      <c r="D1486" s="47">
        <v>1288</v>
      </c>
      <c r="E1486" s="48">
        <v>0</v>
      </c>
      <c r="F1486" s="47">
        <v>67</v>
      </c>
      <c r="G1486" s="47">
        <v>256</v>
      </c>
      <c r="H1486" s="49">
        <v>0</v>
      </c>
    </row>
    <row r="1487" spans="1:8" x14ac:dyDescent="0.25">
      <c r="A1487" s="160" t="s">
        <v>890</v>
      </c>
      <c r="B1487" s="1">
        <v>44181</v>
      </c>
      <c r="C1487" s="47">
        <v>93</v>
      </c>
      <c r="D1487" s="47">
        <v>902</v>
      </c>
      <c r="E1487" s="48">
        <v>0</v>
      </c>
      <c r="F1487" s="47">
        <v>19</v>
      </c>
      <c r="G1487" s="47">
        <v>150</v>
      </c>
      <c r="H1487" s="49">
        <v>0</v>
      </c>
    </row>
    <row r="1488" spans="1:8" x14ac:dyDescent="0.25">
      <c r="A1488" s="160" t="s">
        <v>891</v>
      </c>
      <c r="B1488" s="1">
        <v>44181</v>
      </c>
      <c r="C1488" s="47">
        <v>90</v>
      </c>
      <c r="D1488" s="47">
        <v>956</v>
      </c>
      <c r="E1488" s="48">
        <v>0</v>
      </c>
      <c r="F1488" s="47">
        <v>65</v>
      </c>
      <c r="G1488" s="47">
        <v>215</v>
      </c>
      <c r="H1488" s="49">
        <v>0</v>
      </c>
    </row>
    <row r="1489" spans="1:8" x14ac:dyDescent="0.25">
      <c r="A1489" s="160" t="s">
        <v>892</v>
      </c>
      <c r="B1489" s="1">
        <v>44181</v>
      </c>
      <c r="C1489" s="47">
        <v>160</v>
      </c>
      <c r="D1489" s="47">
        <v>868</v>
      </c>
      <c r="E1489" s="48">
        <v>26</v>
      </c>
      <c r="F1489" s="47">
        <v>97</v>
      </c>
      <c r="G1489" s="47">
        <v>226</v>
      </c>
      <c r="H1489" s="49">
        <v>9</v>
      </c>
    </row>
    <row r="1490" spans="1:8" x14ac:dyDescent="0.25">
      <c r="A1490" s="160" t="s">
        <v>886</v>
      </c>
      <c r="B1490" s="1">
        <v>44182</v>
      </c>
      <c r="C1490" s="47">
        <v>407</v>
      </c>
      <c r="D1490" s="47">
        <v>2532</v>
      </c>
      <c r="E1490" s="48">
        <v>0</v>
      </c>
      <c r="F1490" s="47">
        <v>104</v>
      </c>
      <c r="G1490" s="47">
        <v>408</v>
      </c>
      <c r="H1490" s="49">
        <v>0</v>
      </c>
    </row>
    <row r="1491" spans="1:8" x14ac:dyDescent="0.25">
      <c r="A1491" s="160" t="s">
        <v>888</v>
      </c>
      <c r="B1491" s="1">
        <v>44182</v>
      </c>
      <c r="C1491" s="47">
        <v>162</v>
      </c>
      <c r="D1491" s="47">
        <v>1241</v>
      </c>
      <c r="E1491" s="48">
        <v>0</v>
      </c>
      <c r="F1491" s="47">
        <v>58</v>
      </c>
      <c r="G1491" s="47">
        <v>261</v>
      </c>
      <c r="H1491" s="49">
        <v>0</v>
      </c>
    </row>
    <row r="1492" spans="1:8" x14ac:dyDescent="0.25">
      <c r="A1492" s="160" t="s">
        <v>889</v>
      </c>
      <c r="B1492" s="1">
        <v>44182</v>
      </c>
      <c r="C1492" s="47">
        <v>129</v>
      </c>
      <c r="D1492" s="47">
        <v>1259</v>
      </c>
      <c r="E1492" s="48">
        <v>0</v>
      </c>
      <c r="F1492" s="47">
        <v>72</v>
      </c>
      <c r="G1492" s="47">
        <v>286</v>
      </c>
      <c r="H1492" s="49">
        <v>0</v>
      </c>
    </row>
    <row r="1493" spans="1:8" x14ac:dyDescent="0.25">
      <c r="A1493" s="160" t="s">
        <v>890</v>
      </c>
      <c r="B1493" s="1">
        <v>44182</v>
      </c>
      <c r="C1493" s="47">
        <v>95</v>
      </c>
      <c r="D1493" s="47">
        <v>864</v>
      </c>
      <c r="E1493" s="48">
        <v>0</v>
      </c>
      <c r="F1493" s="47">
        <v>19</v>
      </c>
      <c r="G1493" s="47">
        <v>166</v>
      </c>
      <c r="H1493" s="49">
        <v>0</v>
      </c>
    </row>
    <row r="1494" spans="1:8" x14ac:dyDescent="0.25">
      <c r="A1494" s="160" t="s">
        <v>891</v>
      </c>
      <c r="B1494" s="1">
        <v>44182</v>
      </c>
      <c r="C1494" s="47">
        <v>83</v>
      </c>
      <c r="D1494" s="47">
        <v>945</v>
      </c>
      <c r="E1494" s="48">
        <v>0</v>
      </c>
      <c r="F1494" s="47">
        <v>72</v>
      </c>
      <c r="G1494" s="47">
        <v>203</v>
      </c>
      <c r="H1494" s="49">
        <v>0</v>
      </c>
    </row>
    <row r="1495" spans="1:8" x14ac:dyDescent="0.25">
      <c r="A1495" s="160" t="s">
        <v>892</v>
      </c>
      <c r="B1495" s="1">
        <v>44182</v>
      </c>
      <c r="C1495" s="47">
        <v>160</v>
      </c>
      <c r="D1495" s="47">
        <v>831</v>
      </c>
      <c r="E1495" s="48">
        <v>27</v>
      </c>
      <c r="F1495" s="47">
        <v>97</v>
      </c>
      <c r="G1495" s="47">
        <v>252</v>
      </c>
      <c r="H1495" s="49">
        <v>8</v>
      </c>
    </row>
    <row r="1496" spans="1:8" x14ac:dyDescent="0.25">
      <c r="A1496" s="160" t="s">
        <v>886</v>
      </c>
      <c r="B1496" s="1">
        <v>44183</v>
      </c>
      <c r="C1496" s="47">
        <v>420</v>
      </c>
      <c r="D1496" s="47">
        <v>2631</v>
      </c>
      <c r="E1496" s="48">
        <v>0</v>
      </c>
      <c r="F1496" s="47">
        <v>89</v>
      </c>
      <c r="G1496" s="47">
        <v>267</v>
      </c>
      <c r="H1496" s="49">
        <v>0</v>
      </c>
    </row>
    <row r="1497" spans="1:8" x14ac:dyDescent="0.25">
      <c r="A1497" s="160" t="s">
        <v>888</v>
      </c>
      <c r="B1497" s="1">
        <v>44183</v>
      </c>
      <c r="C1497" s="47">
        <v>171</v>
      </c>
      <c r="D1497" s="47">
        <v>1304</v>
      </c>
      <c r="E1497" s="48">
        <v>0</v>
      </c>
      <c r="F1497" s="47">
        <v>47</v>
      </c>
      <c r="G1497" s="47">
        <v>207</v>
      </c>
      <c r="H1497" s="49">
        <v>0</v>
      </c>
    </row>
    <row r="1498" spans="1:8" x14ac:dyDescent="0.25">
      <c r="A1498" s="160" t="s">
        <v>889</v>
      </c>
      <c r="B1498" s="1">
        <v>44183</v>
      </c>
      <c r="C1498" s="47">
        <v>124</v>
      </c>
      <c r="D1498" s="47">
        <v>1243</v>
      </c>
      <c r="E1498" s="48">
        <v>0</v>
      </c>
      <c r="F1498" s="47">
        <v>77</v>
      </c>
      <c r="G1498" s="47">
        <v>306</v>
      </c>
      <c r="H1498" s="49">
        <v>0</v>
      </c>
    </row>
    <row r="1499" spans="1:8" x14ac:dyDescent="0.25">
      <c r="A1499" s="160" t="s">
        <v>890</v>
      </c>
      <c r="B1499" s="1">
        <v>44183</v>
      </c>
      <c r="C1499" s="47">
        <v>92</v>
      </c>
      <c r="D1499" s="47">
        <v>885</v>
      </c>
      <c r="E1499" s="48">
        <v>0</v>
      </c>
      <c r="F1499" s="47">
        <v>17</v>
      </c>
      <c r="G1499" s="47">
        <v>145</v>
      </c>
      <c r="H1499" s="49">
        <v>0</v>
      </c>
    </row>
    <row r="1500" spans="1:8" x14ac:dyDescent="0.25">
      <c r="A1500" s="160" t="s">
        <v>891</v>
      </c>
      <c r="B1500" s="1">
        <v>44183</v>
      </c>
      <c r="C1500" s="47">
        <v>93</v>
      </c>
      <c r="D1500" s="47">
        <v>947</v>
      </c>
      <c r="E1500" s="48">
        <v>0</v>
      </c>
      <c r="F1500" s="47">
        <v>60</v>
      </c>
      <c r="G1500" s="47">
        <v>203</v>
      </c>
      <c r="H1500" s="49">
        <v>0</v>
      </c>
    </row>
    <row r="1501" spans="1:8" x14ac:dyDescent="0.25">
      <c r="A1501" s="160" t="s">
        <v>892</v>
      </c>
      <c r="B1501" s="1">
        <v>44183</v>
      </c>
      <c r="C1501" s="47">
        <v>157</v>
      </c>
      <c r="D1501" s="47">
        <v>876</v>
      </c>
      <c r="E1501" s="48">
        <v>31</v>
      </c>
      <c r="F1501" s="47">
        <v>100</v>
      </c>
      <c r="G1501" s="47">
        <v>210</v>
      </c>
      <c r="H1501" s="49">
        <v>4</v>
      </c>
    </row>
    <row r="1502" spans="1:8" x14ac:dyDescent="0.25">
      <c r="A1502" s="160" t="s">
        <v>886</v>
      </c>
      <c r="B1502" s="1">
        <v>44184</v>
      </c>
      <c r="C1502" s="47">
        <v>436</v>
      </c>
      <c r="D1502" s="47">
        <v>2470</v>
      </c>
      <c r="E1502" s="48">
        <v>0</v>
      </c>
      <c r="F1502" s="47">
        <v>73</v>
      </c>
      <c r="G1502" s="47">
        <v>396</v>
      </c>
      <c r="H1502" s="49">
        <v>0</v>
      </c>
    </row>
    <row r="1503" spans="1:8" x14ac:dyDescent="0.25">
      <c r="A1503" s="160" t="s">
        <v>888</v>
      </c>
      <c r="B1503" s="1">
        <v>44184</v>
      </c>
      <c r="C1503" s="47">
        <v>170</v>
      </c>
      <c r="D1503" s="47">
        <v>1316</v>
      </c>
      <c r="E1503" s="48">
        <v>0</v>
      </c>
      <c r="F1503" s="47">
        <v>53</v>
      </c>
      <c r="G1503" s="47">
        <v>216</v>
      </c>
      <c r="H1503" s="49">
        <v>0</v>
      </c>
    </row>
    <row r="1504" spans="1:8" x14ac:dyDescent="0.25">
      <c r="A1504" s="160" t="s">
        <v>889</v>
      </c>
      <c r="B1504" s="1">
        <v>44184</v>
      </c>
      <c r="C1504" s="47">
        <v>128</v>
      </c>
      <c r="D1504" s="47">
        <v>1216</v>
      </c>
      <c r="E1504" s="48">
        <v>0</v>
      </c>
      <c r="F1504" s="47">
        <v>76</v>
      </c>
      <c r="G1504" s="47">
        <v>320</v>
      </c>
      <c r="H1504" s="49">
        <v>0</v>
      </c>
    </row>
    <row r="1505" spans="1:8" x14ac:dyDescent="0.25">
      <c r="A1505" s="160" t="s">
        <v>890</v>
      </c>
      <c r="B1505" s="1">
        <v>44184</v>
      </c>
      <c r="C1505" s="47">
        <v>92</v>
      </c>
      <c r="D1505" s="47">
        <v>824</v>
      </c>
      <c r="E1505" s="48">
        <v>0</v>
      </c>
      <c r="F1505" s="47">
        <v>19</v>
      </c>
      <c r="G1505" s="47">
        <v>174</v>
      </c>
      <c r="H1505" s="49">
        <v>0</v>
      </c>
    </row>
    <row r="1506" spans="1:8" x14ac:dyDescent="0.25">
      <c r="A1506" s="160" t="s">
        <v>891</v>
      </c>
      <c r="B1506" s="1">
        <v>44184</v>
      </c>
      <c r="C1506" s="47">
        <v>93</v>
      </c>
      <c r="D1506" s="47">
        <v>905</v>
      </c>
      <c r="E1506" s="48">
        <v>0</v>
      </c>
      <c r="F1506" s="47">
        <v>60</v>
      </c>
      <c r="G1506" s="47">
        <v>237</v>
      </c>
      <c r="H1506" s="49">
        <v>0</v>
      </c>
    </row>
    <row r="1507" spans="1:8" x14ac:dyDescent="0.25">
      <c r="A1507" s="160" t="s">
        <v>892</v>
      </c>
      <c r="B1507" s="1">
        <v>44184</v>
      </c>
      <c r="C1507" s="47">
        <v>152</v>
      </c>
      <c r="D1507" s="47">
        <v>851</v>
      </c>
      <c r="E1507" s="48">
        <v>25</v>
      </c>
      <c r="F1507" s="47">
        <v>105</v>
      </c>
      <c r="G1507" s="47">
        <v>232</v>
      </c>
      <c r="H1507" s="49">
        <v>15</v>
      </c>
    </row>
    <row r="1508" spans="1:8" x14ac:dyDescent="0.25">
      <c r="A1508" s="160" t="s">
        <v>886</v>
      </c>
      <c r="B1508" s="1">
        <v>44185</v>
      </c>
      <c r="C1508" s="47">
        <v>430</v>
      </c>
      <c r="D1508" s="47">
        <v>2313</v>
      </c>
      <c r="E1508" s="48">
        <v>0</v>
      </c>
      <c r="F1508" s="47">
        <v>81</v>
      </c>
      <c r="G1508" s="47">
        <v>555</v>
      </c>
      <c r="H1508" s="49">
        <v>0</v>
      </c>
    </row>
    <row r="1509" spans="1:8" x14ac:dyDescent="0.25">
      <c r="A1509" s="160" t="s">
        <v>888</v>
      </c>
      <c r="B1509" s="1">
        <v>44185</v>
      </c>
      <c r="C1509" s="47">
        <v>171</v>
      </c>
      <c r="D1509" s="47">
        <v>1271</v>
      </c>
      <c r="E1509" s="48">
        <v>0</v>
      </c>
      <c r="F1509" s="47">
        <v>51</v>
      </c>
      <c r="G1509" s="47">
        <v>218</v>
      </c>
      <c r="H1509" s="49">
        <v>0</v>
      </c>
    </row>
    <row r="1510" spans="1:8" x14ac:dyDescent="0.25">
      <c r="A1510" s="160" t="s">
        <v>889</v>
      </c>
      <c r="B1510" s="1">
        <v>44185</v>
      </c>
      <c r="C1510" s="47">
        <v>129</v>
      </c>
      <c r="D1510" s="47">
        <v>1194</v>
      </c>
      <c r="E1510" s="48">
        <v>0</v>
      </c>
      <c r="F1510" s="47">
        <v>78</v>
      </c>
      <c r="G1510" s="47">
        <v>329</v>
      </c>
      <c r="H1510" s="49">
        <v>0</v>
      </c>
    </row>
    <row r="1511" spans="1:8" x14ac:dyDescent="0.25">
      <c r="A1511" s="160" t="s">
        <v>890</v>
      </c>
      <c r="B1511" s="1">
        <v>44185</v>
      </c>
      <c r="C1511" s="47">
        <v>92</v>
      </c>
      <c r="D1511" s="47">
        <v>844</v>
      </c>
      <c r="E1511" s="48">
        <v>0</v>
      </c>
      <c r="F1511" s="47">
        <v>16</v>
      </c>
      <c r="G1511" s="47">
        <v>147</v>
      </c>
      <c r="H1511" s="49">
        <v>0</v>
      </c>
    </row>
    <row r="1512" spans="1:8" x14ac:dyDescent="0.25">
      <c r="A1512" s="160" t="s">
        <v>891</v>
      </c>
      <c r="B1512" s="1">
        <v>44185</v>
      </c>
      <c r="C1512" s="47">
        <v>90</v>
      </c>
      <c r="D1512" s="47">
        <v>872</v>
      </c>
      <c r="E1512" s="48">
        <v>0</v>
      </c>
      <c r="F1512" s="47">
        <v>63</v>
      </c>
      <c r="G1512" s="47">
        <v>277</v>
      </c>
      <c r="H1512" s="49">
        <v>0</v>
      </c>
    </row>
    <row r="1513" spans="1:8" x14ac:dyDescent="0.25">
      <c r="A1513" s="160" t="s">
        <v>892</v>
      </c>
      <c r="B1513" s="1">
        <v>44185</v>
      </c>
      <c r="C1513" s="47">
        <v>158</v>
      </c>
      <c r="D1513" s="47">
        <v>840</v>
      </c>
      <c r="E1513" s="48">
        <v>23</v>
      </c>
      <c r="F1513" s="47">
        <v>96</v>
      </c>
      <c r="G1513" s="47">
        <v>230</v>
      </c>
      <c r="H1513" s="49">
        <v>27</v>
      </c>
    </row>
    <row r="1514" spans="1:8" x14ac:dyDescent="0.25">
      <c r="A1514" s="160" t="s">
        <v>886</v>
      </c>
      <c r="B1514" s="1">
        <v>44186</v>
      </c>
      <c r="C1514" s="47">
        <v>420</v>
      </c>
      <c r="D1514" s="47">
        <v>2328</v>
      </c>
      <c r="E1514" s="48">
        <v>0</v>
      </c>
      <c r="F1514" s="47">
        <v>85</v>
      </c>
      <c r="G1514" s="47">
        <v>535</v>
      </c>
      <c r="H1514" s="49">
        <v>0</v>
      </c>
    </row>
    <row r="1515" spans="1:8" x14ac:dyDescent="0.25">
      <c r="A1515" s="160" t="s">
        <v>888</v>
      </c>
      <c r="B1515" s="1">
        <v>44186</v>
      </c>
      <c r="C1515" s="47">
        <v>167</v>
      </c>
      <c r="D1515" s="47">
        <v>1297</v>
      </c>
      <c r="E1515" s="48">
        <v>0</v>
      </c>
      <c r="F1515" s="47">
        <v>56</v>
      </c>
      <c r="G1515" s="47">
        <v>217</v>
      </c>
      <c r="H1515" s="49">
        <v>0</v>
      </c>
    </row>
    <row r="1516" spans="1:8" x14ac:dyDescent="0.25">
      <c r="A1516" s="160" t="s">
        <v>889</v>
      </c>
      <c r="B1516" s="1">
        <v>44186</v>
      </c>
      <c r="C1516" s="47">
        <v>132</v>
      </c>
      <c r="D1516" s="47">
        <v>1270</v>
      </c>
      <c r="E1516" s="48">
        <v>0</v>
      </c>
      <c r="F1516" s="47">
        <v>73</v>
      </c>
      <c r="G1516" s="47">
        <v>273</v>
      </c>
      <c r="H1516" s="49">
        <v>0</v>
      </c>
    </row>
    <row r="1517" spans="1:8" x14ac:dyDescent="0.25">
      <c r="A1517" s="160" t="s">
        <v>890</v>
      </c>
      <c r="B1517" s="1">
        <v>44186</v>
      </c>
      <c r="C1517" s="47">
        <v>91</v>
      </c>
      <c r="D1517" s="47">
        <v>889</v>
      </c>
      <c r="E1517" s="48">
        <v>0</v>
      </c>
      <c r="F1517" s="47">
        <v>13</v>
      </c>
      <c r="G1517" s="47">
        <v>110</v>
      </c>
      <c r="H1517" s="49">
        <v>0</v>
      </c>
    </row>
    <row r="1518" spans="1:8" x14ac:dyDescent="0.25">
      <c r="A1518" s="160" t="s">
        <v>891</v>
      </c>
      <c r="B1518" s="1">
        <v>44186</v>
      </c>
      <c r="C1518" s="47">
        <v>91</v>
      </c>
      <c r="D1518" s="47">
        <v>926</v>
      </c>
      <c r="E1518" s="48">
        <v>0</v>
      </c>
      <c r="F1518" s="47">
        <v>64</v>
      </c>
      <c r="G1518" s="47">
        <v>214</v>
      </c>
      <c r="H1518" s="49">
        <v>0</v>
      </c>
    </row>
    <row r="1519" spans="1:8" x14ac:dyDescent="0.25">
      <c r="A1519" s="160" t="s">
        <v>892</v>
      </c>
      <c r="B1519" s="1">
        <v>44186</v>
      </c>
      <c r="C1519" s="47">
        <v>160</v>
      </c>
      <c r="D1519" s="47">
        <v>823</v>
      </c>
      <c r="E1519" s="48">
        <v>22</v>
      </c>
      <c r="F1519" s="47">
        <v>93</v>
      </c>
      <c r="G1519" s="47">
        <v>245</v>
      </c>
      <c r="H1519" s="49">
        <v>28</v>
      </c>
    </row>
    <row r="1520" spans="1:8" x14ac:dyDescent="0.25">
      <c r="A1520" s="160" t="s">
        <v>886</v>
      </c>
      <c r="B1520" s="1">
        <v>44187</v>
      </c>
      <c r="C1520" s="47">
        <v>423</v>
      </c>
      <c r="D1520" s="47">
        <v>2414</v>
      </c>
      <c r="E1520" s="48">
        <v>0</v>
      </c>
      <c r="F1520" s="47">
        <v>76</v>
      </c>
      <c r="G1520" s="47">
        <v>434</v>
      </c>
      <c r="H1520" s="49">
        <v>0</v>
      </c>
    </row>
    <row r="1521" spans="1:8" x14ac:dyDescent="0.25">
      <c r="A1521" s="160" t="s">
        <v>888</v>
      </c>
      <c r="B1521" s="1">
        <v>44187</v>
      </c>
      <c r="C1521" s="47">
        <v>176</v>
      </c>
      <c r="D1521" s="47">
        <v>1359</v>
      </c>
      <c r="E1521" s="48">
        <v>0</v>
      </c>
      <c r="F1521" s="47">
        <v>44</v>
      </c>
      <c r="G1521" s="47">
        <v>188</v>
      </c>
      <c r="H1521" s="49">
        <v>0</v>
      </c>
    </row>
    <row r="1522" spans="1:8" x14ac:dyDescent="0.25">
      <c r="A1522" s="160" t="s">
        <v>889</v>
      </c>
      <c r="B1522" s="1">
        <v>44187</v>
      </c>
      <c r="C1522" s="47">
        <v>140</v>
      </c>
      <c r="D1522" s="47">
        <v>1291</v>
      </c>
      <c r="E1522" s="48">
        <v>0</v>
      </c>
      <c r="F1522" s="47">
        <v>67</v>
      </c>
      <c r="G1522" s="47">
        <v>248</v>
      </c>
      <c r="H1522" s="49">
        <v>0</v>
      </c>
    </row>
    <row r="1523" spans="1:8" x14ac:dyDescent="0.25">
      <c r="A1523" s="160" t="s">
        <v>890</v>
      </c>
      <c r="B1523" s="1">
        <v>44187</v>
      </c>
      <c r="C1523" s="47">
        <v>95</v>
      </c>
      <c r="D1523" s="47">
        <v>937</v>
      </c>
      <c r="E1523" s="48">
        <v>0</v>
      </c>
      <c r="F1523" s="47">
        <v>14</v>
      </c>
      <c r="G1523" s="47">
        <v>84</v>
      </c>
      <c r="H1523" s="49">
        <v>0</v>
      </c>
    </row>
    <row r="1524" spans="1:8" x14ac:dyDescent="0.25">
      <c r="A1524" s="160" t="s">
        <v>891</v>
      </c>
      <c r="B1524" s="1">
        <v>44187</v>
      </c>
      <c r="C1524" s="47">
        <v>97</v>
      </c>
      <c r="D1524" s="47">
        <v>977</v>
      </c>
      <c r="E1524" s="48">
        <v>0</v>
      </c>
      <c r="F1524" s="47">
        <v>58</v>
      </c>
      <c r="G1524" s="47">
        <v>175</v>
      </c>
      <c r="H1524" s="49">
        <v>0</v>
      </c>
    </row>
    <row r="1525" spans="1:8" x14ac:dyDescent="0.25">
      <c r="A1525" s="160" t="s">
        <v>892</v>
      </c>
      <c r="B1525" s="1">
        <v>44187</v>
      </c>
      <c r="C1525" s="47">
        <v>163</v>
      </c>
      <c r="D1525" s="47">
        <v>860</v>
      </c>
      <c r="E1525" s="48">
        <v>23</v>
      </c>
      <c r="F1525" s="47">
        <v>90</v>
      </c>
      <c r="G1525" s="47">
        <v>212</v>
      </c>
      <c r="H1525" s="49">
        <v>27</v>
      </c>
    </row>
    <row r="1526" spans="1:8" x14ac:dyDescent="0.25">
      <c r="A1526" s="160" t="s">
        <v>886</v>
      </c>
      <c r="B1526" s="1">
        <v>44188</v>
      </c>
      <c r="C1526" s="47">
        <v>425</v>
      </c>
      <c r="D1526" s="47">
        <v>2395</v>
      </c>
      <c r="E1526" s="48">
        <v>0</v>
      </c>
      <c r="F1526" s="47">
        <v>74</v>
      </c>
      <c r="G1526" s="47">
        <v>440</v>
      </c>
      <c r="H1526" s="49">
        <v>0</v>
      </c>
    </row>
    <row r="1527" spans="1:8" x14ac:dyDescent="0.25">
      <c r="A1527" s="160" t="s">
        <v>888</v>
      </c>
      <c r="B1527" s="1">
        <v>44188</v>
      </c>
      <c r="C1527" s="47">
        <v>175</v>
      </c>
      <c r="D1527" s="47">
        <v>1341</v>
      </c>
      <c r="E1527" s="48">
        <v>0</v>
      </c>
      <c r="F1527" s="47">
        <v>39</v>
      </c>
      <c r="G1527" s="47">
        <v>191</v>
      </c>
      <c r="H1527" s="49">
        <v>0</v>
      </c>
    </row>
    <row r="1528" spans="1:8" x14ac:dyDescent="0.25">
      <c r="A1528" s="160" t="s">
        <v>889</v>
      </c>
      <c r="B1528" s="1">
        <v>44188</v>
      </c>
      <c r="C1528" s="47">
        <v>137</v>
      </c>
      <c r="D1528" s="47">
        <v>1268</v>
      </c>
      <c r="E1528" s="48">
        <v>0</v>
      </c>
      <c r="F1528" s="47">
        <v>68</v>
      </c>
      <c r="G1528" s="47">
        <v>264</v>
      </c>
      <c r="H1528" s="49">
        <v>0</v>
      </c>
    </row>
    <row r="1529" spans="1:8" x14ac:dyDescent="0.25">
      <c r="A1529" s="160" t="s">
        <v>890</v>
      </c>
      <c r="B1529" s="1">
        <v>44188</v>
      </c>
      <c r="C1529" s="47">
        <v>97</v>
      </c>
      <c r="D1529" s="47">
        <v>955</v>
      </c>
      <c r="E1529" s="48">
        <v>0</v>
      </c>
      <c r="F1529" s="47">
        <v>11</v>
      </c>
      <c r="G1529" s="47">
        <v>73</v>
      </c>
      <c r="H1529" s="49">
        <v>0</v>
      </c>
    </row>
    <row r="1530" spans="1:8" x14ac:dyDescent="0.25">
      <c r="A1530" s="160" t="s">
        <v>891</v>
      </c>
      <c r="B1530" s="1">
        <v>44188</v>
      </c>
      <c r="C1530" s="47">
        <v>91</v>
      </c>
      <c r="D1530" s="47">
        <v>972</v>
      </c>
      <c r="E1530" s="48">
        <v>0</v>
      </c>
      <c r="F1530" s="47">
        <v>62</v>
      </c>
      <c r="G1530" s="47">
        <v>178</v>
      </c>
      <c r="H1530" s="49">
        <v>0</v>
      </c>
    </row>
    <row r="1531" spans="1:8" x14ac:dyDescent="0.25">
      <c r="A1531" s="160" t="s">
        <v>892</v>
      </c>
      <c r="B1531" s="1">
        <v>44188</v>
      </c>
      <c r="C1531" s="47">
        <v>160</v>
      </c>
      <c r="D1531" s="47">
        <v>867</v>
      </c>
      <c r="E1531" s="48">
        <v>25</v>
      </c>
      <c r="F1531" s="47">
        <v>93</v>
      </c>
      <c r="G1531" s="47">
        <v>201</v>
      </c>
      <c r="H1531" s="49">
        <v>25</v>
      </c>
    </row>
    <row r="1532" spans="1:8" x14ac:dyDescent="0.25">
      <c r="A1532" s="160" t="s">
        <v>886</v>
      </c>
      <c r="B1532" s="1">
        <v>44189</v>
      </c>
      <c r="C1532" s="47">
        <v>425</v>
      </c>
      <c r="D1532" s="47">
        <v>2345</v>
      </c>
      <c r="E1532" s="48">
        <v>0</v>
      </c>
      <c r="F1532" s="47">
        <v>77</v>
      </c>
      <c r="G1532" s="47">
        <v>494</v>
      </c>
      <c r="H1532" s="49">
        <v>0</v>
      </c>
    </row>
    <row r="1533" spans="1:8" x14ac:dyDescent="0.25">
      <c r="A1533" s="160" t="s">
        <v>888</v>
      </c>
      <c r="B1533" s="1">
        <v>44189</v>
      </c>
      <c r="C1533" s="47">
        <v>162</v>
      </c>
      <c r="D1533" s="47">
        <v>1298</v>
      </c>
      <c r="E1533" s="48">
        <v>0</v>
      </c>
      <c r="F1533" s="47">
        <v>54</v>
      </c>
      <c r="G1533" s="47">
        <v>203</v>
      </c>
      <c r="H1533" s="49">
        <v>0</v>
      </c>
    </row>
    <row r="1534" spans="1:8" x14ac:dyDescent="0.25">
      <c r="A1534" s="160" t="s">
        <v>889</v>
      </c>
      <c r="B1534" s="1">
        <v>44189</v>
      </c>
      <c r="C1534" s="47">
        <v>140</v>
      </c>
      <c r="D1534" s="47">
        <v>1232</v>
      </c>
      <c r="E1534" s="48">
        <v>0</v>
      </c>
      <c r="F1534" s="47">
        <v>64</v>
      </c>
      <c r="G1534" s="47">
        <v>282</v>
      </c>
      <c r="H1534" s="49">
        <v>0</v>
      </c>
    </row>
    <row r="1535" spans="1:8" x14ac:dyDescent="0.25">
      <c r="A1535" s="160" t="s">
        <v>890</v>
      </c>
      <c r="B1535" s="1">
        <v>44189</v>
      </c>
      <c r="C1535" s="47">
        <v>91</v>
      </c>
      <c r="D1535" s="47">
        <v>863</v>
      </c>
      <c r="E1535" s="48">
        <v>0</v>
      </c>
      <c r="F1535" s="47">
        <v>20</v>
      </c>
      <c r="G1535" s="47">
        <v>134</v>
      </c>
      <c r="H1535" s="49">
        <v>0</v>
      </c>
    </row>
    <row r="1536" spans="1:8" x14ac:dyDescent="0.25">
      <c r="A1536" s="160" t="s">
        <v>891</v>
      </c>
      <c r="B1536" s="1">
        <v>44189</v>
      </c>
      <c r="C1536" s="47">
        <v>96</v>
      </c>
      <c r="D1536" s="47">
        <v>923</v>
      </c>
      <c r="E1536" s="48">
        <v>0</v>
      </c>
      <c r="F1536" s="47">
        <v>57</v>
      </c>
      <c r="G1536" s="47">
        <v>212</v>
      </c>
      <c r="H1536" s="49">
        <v>0</v>
      </c>
    </row>
    <row r="1537" spans="1:8" x14ac:dyDescent="0.25">
      <c r="A1537" s="160" t="s">
        <v>892</v>
      </c>
      <c r="B1537" s="1">
        <v>44189</v>
      </c>
      <c r="C1537" s="47">
        <v>159</v>
      </c>
      <c r="D1537" s="47">
        <v>843</v>
      </c>
      <c r="E1537" s="48">
        <v>30</v>
      </c>
      <c r="F1537" s="47">
        <v>94</v>
      </c>
      <c r="G1537" s="47">
        <v>206</v>
      </c>
      <c r="H1537" s="49">
        <v>20</v>
      </c>
    </row>
    <row r="1538" spans="1:8" x14ac:dyDescent="0.25">
      <c r="A1538" s="160" t="s">
        <v>886</v>
      </c>
      <c r="B1538" s="1">
        <v>44190</v>
      </c>
      <c r="C1538" s="47">
        <v>418</v>
      </c>
      <c r="D1538" s="47">
        <v>2181</v>
      </c>
      <c r="E1538" s="48">
        <v>0</v>
      </c>
      <c r="F1538" s="47">
        <v>85</v>
      </c>
      <c r="G1538" s="47">
        <v>658</v>
      </c>
      <c r="H1538" s="49">
        <v>0</v>
      </c>
    </row>
    <row r="1539" spans="1:8" x14ac:dyDescent="0.25">
      <c r="A1539" s="160" t="s">
        <v>888</v>
      </c>
      <c r="B1539" s="1">
        <v>44190</v>
      </c>
      <c r="C1539" s="47">
        <v>165</v>
      </c>
      <c r="D1539" s="47">
        <v>1121</v>
      </c>
      <c r="E1539" s="48">
        <v>0</v>
      </c>
      <c r="F1539" s="47">
        <v>55</v>
      </c>
      <c r="G1539" s="47">
        <v>267</v>
      </c>
      <c r="H1539" s="49">
        <v>0</v>
      </c>
    </row>
    <row r="1540" spans="1:8" x14ac:dyDescent="0.25">
      <c r="A1540" s="160" t="s">
        <v>889</v>
      </c>
      <c r="B1540" s="1">
        <v>44190</v>
      </c>
      <c r="C1540" s="47">
        <v>136</v>
      </c>
      <c r="D1540" s="47">
        <v>1127</v>
      </c>
      <c r="E1540" s="48">
        <v>0</v>
      </c>
      <c r="F1540" s="47">
        <v>70</v>
      </c>
      <c r="G1540" s="47">
        <v>375</v>
      </c>
      <c r="H1540" s="49">
        <v>0</v>
      </c>
    </row>
    <row r="1541" spans="1:8" x14ac:dyDescent="0.25">
      <c r="A1541" s="160" t="s">
        <v>890</v>
      </c>
      <c r="B1541" s="1">
        <v>44190</v>
      </c>
      <c r="C1541" s="47">
        <v>95</v>
      </c>
      <c r="D1541" s="47">
        <v>788</v>
      </c>
      <c r="E1541" s="48">
        <v>0</v>
      </c>
      <c r="F1541" s="47">
        <v>15</v>
      </c>
      <c r="G1541" s="47">
        <v>200</v>
      </c>
      <c r="H1541" s="49">
        <v>0</v>
      </c>
    </row>
    <row r="1542" spans="1:8" x14ac:dyDescent="0.25">
      <c r="A1542" s="160" t="s">
        <v>891</v>
      </c>
      <c r="B1542" s="1">
        <v>44190</v>
      </c>
      <c r="C1542" s="47">
        <v>92</v>
      </c>
      <c r="D1542" s="47">
        <v>825</v>
      </c>
      <c r="E1542" s="48">
        <v>0</v>
      </c>
      <c r="F1542" s="47">
        <v>63</v>
      </c>
      <c r="G1542" s="47">
        <v>302</v>
      </c>
      <c r="H1542" s="49">
        <v>0</v>
      </c>
    </row>
    <row r="1543" spans="1:8" x14ac:dyDescent="0.25">
      <c r="A1543" s="160" t="s">
        <v>892</v>
      </c>
      <c r="B1543" s="1">
        <v>44190</v>
      </c>
      <c r="C1543" s="47">
        <v>159</v>
      </c>
      <c r="D1543" s="47">
        <v>803</v>
      </c>
      <c r="E1543" s="48">
        <v>31</v>
      </c>
      <c r="F1543" s="47">
        <v>92</v>
      </c>
      <c r="G1543" s="47">
        <v>261</v>
      </c>
      <c r="H1543" s="49">
        <v>19</v>
      </c>
    </row>
    <row r="1544" spans="1:8" x14ac:dyDescent="0.25">
      <c r="A1544" s="160" t="s">
        <v>886</v>
      </c>
      <c r="B1544" s="1">
        <v>44191</v>
      </c>
      <c r="C1544" s="47">
        <v>408</v>
      </c>
      <c r="D1544" s="47">
        <v>2110</v>
      </c>
      <c r="E1544" s="48">
        <v>0</v>
      </c>
      <c r="F1544" s="47">
        <v>99</v>
      </c>
      <c r="G1544" s="47">
        <v>696</v>
      </c>
      <c r="H1544" s="49">
        <v>0</v>
      </c>
    </row>
    <row r="1545" spans="1:8" x14ac:dyDescent="0.25">
      <c r="A1545" s="160" t="s">
        <v>888</v>
      </c>
      <c r="B1545" s="1">
        <v>44191</v>
      </c>
      <c r="C1545" s="47">
        <v>170</v>
      </c>
      <c r="D1545" s="47">
        <v>1154</v>
      </c>
      <c r="E1545" s="48">
        <v>0</v>
      </c>
      <c r="F1545" s="47">
        <v>51</v>
      </c>
      <c r="G1545" s="47">
        <v>307</v>
      </c>
      <c r="H1545" s="49">
        <v>0</v>
      </c>
    </row>
    <row r="1546" spans="1:8" x14ac:dyDescent="0.25">
      <c r="A1546" s="160" t="s">
        <v>889</v>
      </c>
      <c r="B1546" s="1">
        <v>44191</v>
      </c>
      <c r="C1546" s="47">
        <v>133</v>
      </c>
      <c r="D1546" s="47">
        <v>1203</v>
      </c>
      <c r="E1546" s="48">
        <v>0</v>
      </c>
      <c r="F1546" s="47">
        <v>69</v>
      </c>
      <c r="G1546" s="47">
        <v>313</v>
      </c>
      <c r="H1546" s="49">
        <v>0</v>
      </c>
    </row>
    <row r="1547" spans="1:8" x14ac:dyDescent="0.25">
      <c r="A1547" s="160" t="s">
        <v>890</v>
      </c>
      <c r="B1547" s="1">
        <v>44191</v>
      </c>
      <c r="C1547" s="47">
        <v>93</v>
      </c>
      <c r="D1547" s="47">
        <v>805</v>
      </c>
      <c r="E1547" s="48">
        <v>0</v>
      </c>
      <c r="F1547" s="47">
        <v>18</v>
      </c>
      <c r="G1547" s="47">
        <v>188</v>
      </c>
      <c r="H1547" s="49">
        <v>0</v>
      </c>
    </row>
    <row r="1548" spans="1:8" x14ac:dyDescent="0.25">
      <c r="A1548" s="160" t="s">
        <v>891</v>
      </c>
      <c r="B1548" s="1">
        <v>44191</v>
      </c>
      <c r="C1548" s="47">
        <v>93</v>
      </c>
      <c r="D1548" s="47">
        <v>901</v>
      </c>
      <c r="E1548" s="48">
        <v>0</v>
      </c>
      <c r="F1548" s="47">
        <v>60</v>
      </c>
      <c r="G1548" s="47">
        <v>236</v>
      </c>
      <c r="H1548" s="49">
        <v>0</v>
      </c>
    </row>
    <row r="1549" spans="1:8" x14ac:dyDescent="0.25">
      <c r="A1549" s="160" t="s">
        <v>892</v>
      </c>
      <c r="B1549" s="1">
        <v>44191</v>
      </c>
      <c r="C1549" s="47">
        <v>157</v>
      </c>
      <c r="D1549" s="47">
        <v>810</v>
      </c>
      <c r="E1549" s="48">
        <v>32</v>
      </c>
      <c r="F1549" s="47">
        <v>96</v>
      </c>
      <c r="G1549" s="47">
        <v>244</v>
      </c>
      <c r="H1549" s="49">
        <v>18</v>
      </c>
    </row>
    <row r="1550" spans="1:8" x14ac:dyDescent="0.25">
      <c r="A1550" s="160" t="s">
        <v>886</v>
      </c>
      <c r="B1550" s="1">
        <v>44192</v>
      </c>
      <c r="C1550" s="47">
        <v>412</v>
      </c>
      <c r="D1550" s="47">
        <v>2180</v>
      </c>
      <c r="E1550" s="48">
        <v>0</v>
      </c>
      <c r="F1550" s="47">
        <v>95</v>
      </c>
      <c r="G1550" s="47">
        <v>612</v>
      </c>
      <c r="H1550" s="49">
        <v>0</v>
      </c>
    </row>
    <row r="1551" spans="1:8" x14ac:dyDescent="0.25">
      <c r="A1551" s="160" t="s">
        <v>888</v>
      </c>
      <c r="B1551" s="1">
        <v>44192</v>
      </c>
      <c r="C1551" s="47">
        <v>174</v>
      </c>
      <c r="D1551" s="47">
        <v>1202</v>
      </c>
      <c r="E1551" s="48">
        <v>0</v>
      </c>
      <c r="F1551" s="47">
        <v>47</v>
      </c>
      <c r="G1551" s="47">
        <v>258</v>
      </c>
      <c r="H1551" s="49">
        <v>0</v>
      </c>
    </row>
    <row r="1552" spans="1:8" x14ac:dyDescent="0.25">
      <c r="A1552" s="160" t="s">
        <v>889</v>
      </c>
      <c r="B1552" s="1">
        <v>44192</v>
      </c>
      <c r="C1552" s="47">
        <v>137</v>
      </c>
      <c r="D1552" s="47">
        <v>1247</v>
      </c>
      <c r="E1552" s="48">
        <v>0</v>
      </c>
      <c r="F1552" s="47">
        <v>68</v>
      </c>
      <c r="G1552" s="47">
        <v>272</v>
      </c>
      <c r="H1552" s="49">
        <v>0</v>
      </c>
    </row>
    <row r="1553" spans="1:8" x14ac:dyDescent="0.25">
      <c r="A1553" s="160" t="s">
        <v>890</v>
      </c>
      <c r="B1553" s="1">
        <v>44192</v>
      </c>
      <c r="C1553" s="47">
        <v>95</v>
      </c>
      <c r="D1553" s="47">
        <v>831</v>
      </c>
      <c r="E1553" s="48">
        <v>0</v>
      </c>
      <c r="F1553" s="47">
        <v>16</v>
      </c>
      <c r="G1553" s="47">
        <v>155</v>
      </c>
      <c r="H1553" s="49">
        <v>0</v>
      </c>
    </row>
    <row r="1554" spans="1:8" x14ac:dyDescent="0.25">
      <c r="A1554" s="160" t="s">
        <v>891</v>
      </c>
      <c r="B1554" s="1">
        <v>44192</v>
      </c>
      <c r="C1554" s="47">
        <v>98</v>
      </c>
      <c r="D1554" s="47">
        <v>947</v>
      </c>
      <c r="E1554" s="48">
        <v>0</v>
      </c>
      <c r="F1554" s="47">
        <v>55</v>
      </c>
      <c r="G1554" s="47">
        <v>194</v>
      </c>
      <c r="H1554" s="49">
        <v>0</v>
      </c>
    </row>
    <row r="1555" spans="1:8" x14ac:dyDescent="0.25">
      <c r="A1555" s="160" t="s">
        <v>892</v>
      </c>
      <c r="B1555" s="1">
        <v>44192</v>
      </c>
      <c r="C1555" s="47">
        <v>158</v>
      </c>
      <c r="D1555" s="47">
        <v>843</v>
      </c>
      <c r="E1555" s="48">
        <v>34</v>
      </c>
      <c r="F1555" s="47">
        <v>94</v>
      </c>
      <c r="G1555" s="47">
        <v>217</v>
      </c>
      <c r="H1555" s="49">
        <v>16</v>
      </c>
    </row>
    <row r="1556" spans="1:8" x14ac:dyDescent="0.25">
      <c r="A1556" s="160" t="s">
        <v>886</v>
      </c>
      <c r="B1556" s="1">
        <v>44193</v>
      </c>
      <c r="C1556" s="47">
        <v>418</v>
      </c>
      <c r="D1556" s="47">
        <v>2287</v>
      </c>
      <c r="E1556" s="48">
        <v>0</v>
      </c>
      <c r="F1556" s="47">
        <v>92</v>
      </c>
      <c r="G1556" s="47">
        <v>542</v>
      </c>
      <c r="H1556" s="49">
        <v>0</v>
      </c>
    </row>
    <row r="1557" spans="1:8" x14ac:dyDescent="0.25">
      <c r="A1557" s="160" t="s">
        <v>888</v>
      </c>
      <c r="B1557" s="1">
        <v>44193</v>
      </c>
      <c r="C1557" s="47">
        <v>176</v>
      </c>
      <c r="D1557" s="47">
        <v>1282</v>
      </c>
      <c r="E1557" s="48">
        <v>0</v>
      </c>
      <c r="F1557" s="47">
        <v>51</v>
      </c>
      <c r="G1557" s="47">
        <v>230</v>
      </c>
      <c r="H1557" s="49">
        <v>0</v>
      </c>
    </row>
    <row r="1558" spans="1:8" x14ac:dyDescent="0.25">
      <c r="A1558" s="160" t="s">
        <v>889</v>
      </c>
      <c r="B1558" s="1">
        <v>44193</v>
      </c>
      <c r="C1558" s="47">
        <v>135</v>
      </c>
      <c r="D1558" s="47">
        <v>1307</v>
      </c>
      <c r="E1558" s="48">
        <v>0</v>
      </c>
      <c r="F1558" s="47">
        <v>72</v>
      </c>
      <c r="G1558" s="47">
        <v>208</v>
      </c>
      <c r="H1558" s="49">
        <v>0</v>
      </c>
    </row>
    <row r="1559" spans="1:8" x14ac:dyDescent="0.25">
      <c r="A1559" s="160" t="s">
        <v>890</v>
      </c>
      <c r="B1559" s="1">
        <v>44193</v>
      </c>
      <c r="C1559" s="47">
        <v>99</v>
      </c>
      <c r="D1559" s="47">
        <v>888</v>
      </c>
      <c r="E1559" s="48">
        <v>0</v>
      </c>
      <c r="F1559" s="47">
        <v>10</v>
      </c>
      <c r="G1559" s="47">
        <v>107</v>
      </c>
      <c r="H1559" s="49">
        <v>0</v>
      </c>
    </row>
    <row r="1560" spans="1:8" x14ac:dyDescent="0.25">
      <c r="A1560" s="160" t="s">
        <v>891</v>
      </c>
      <c r="B1560" s="1">
        <v>44193</v>
      </c>
      <c r="C1560" s="47">
        <v>91</v>
      </c>
      <c r="D1560" s="47">
        <v>971</v>
      </c>
      <c r="E1560" s="48">
        <v>0</v>
      </c>
      <c r="F1560" s="47">
        <v>62</v>
      </c>
      <c r="G1560" s="47">
        <v>186</v>
      </c>
      <c r="H1560" s="49">
        <v>0</v>
      </c>
    </row>
    <row r="1561" spans="1:8" x14ac:dyDescent="0.25">
      <c r="A1561" s="160" t="s">
        <v>892</v>
      </c>
      <c r="B1561" s="1">
        <v>44193</v>
      </c>
      <c r="C1561" s="47">
        <v>162</v>
      </c>
      <c r="D1561" s="47">
        <v>860</v>
      </c>
      <c r="E1561" s="48">
        <v>37</v>
      </c>
      <c r="F1561" s="47">
        <v>90</v>
      </c>
      <c r="G1561" s="47">
        <v>198</v>
      </c>
      <c r="H1561" s="49">
        <v>13</v>
      </c>
    </row>
    <row r="1562" spans="1:8" x14ac:dyDescent="0.25">
      <c r="A1562" s="160" t="s">
        <v>886</v>
      </c>
      <c r="B1562" s="1">
        <v>44194</v>
      </c>
      <c r="C1562" s="47">
        <v>436</v>
      </c>
      <c r="D1562" s="47">
        <v>2490</v>
      </c>
      <c r="E1562" s="48">
        <v>0</v>
      </c>
      <c r="F1562" s="47">
        <v>78</v>
      </c>
      <c r="G1562" s="47">
        <v>365</v>
      </c>
      <c r="H1562" s="49">
        <v>0</v>
      </c>
    </row>
    <row r="1563" spans="1:8" x14ac:dyDescent="0.25">
      <c r="A1563" s="160" t="s">
        <v>888</v>
      </c>
      <c r="B1563" s="1">
        <v>44194</v>
      </c>
      <c r="C1563" s="47">
        <v>184</v>
      </c>
      <c r="D1563" s="47">
        <v>1367</v>
      </c>
      <c r="E1563" s="48">
        <v>0</v>
      </c>
      <c r="F1563" s="47">
        <v>48</v>
      </c>
      <c r="G1563" s="47">
        <v>192</v>
      </c>
      <c r="H1563" s="49">
        <v>0</v>
      </c>
    </row>
    <row r="1564" spans="1:8" x14ac:dyDescent="0.25">
      <c r="A1564" s="160" t="s">
        <v>889</v>
      </c>
      <c r="B1564" s="1">
        <v>44194</v>
      </c>
      <c r="C1564" s="47">
        <v>146</v>
      </c>
      <c r="D1564" s="47">
        <v>1368</v>
      </c>
      <c r="E1564" s="48">
        <v>0</v>
      </c>
      <c r="F1564" s="47">
        <v>62</v>
      </c>
      <c r="G1564" s="47">
        <v>185</v>
      </c>
      <c r="H1564" s="49">
        <v>0</v>
      </c>
    </row>
    <row r="1565" spans="1:8" x14ac:dyDescent="0.25">
      <c r="A1565" s="160" t="s">
        <v>890</v>
      </c>
      <c r="B1565" s="1">
        <v>44194</v>
      </c>
      <c r="C1565" s="47">
        <v>98</v>
      </c>
      <c r="D1565" s="47">
        <v>936</v>
      </c>
      <c r="E1565" s="48">
        <v>0</v>
      </c>
      <c r="F1565" s="47">
        <v>13</v>
      </c>
      <c r="G1565" s="47">
        <v>84</v>
      </c>
      <c r="H1565" s="49">
        <v>0</v>
      </c>
    </row>
    <row r="1566" spans="1:8" x14ac:dyDescent="0.25">
      <c r="A1566" s="160" t="s">
        <v>891</v>
      </c>
      <c r="B1566" s="1">
        <v>44194</v>
      </c>
      <c r="C1566" s="47">
        <v>92</v>
      </c>
      <c r="D1566" s="47">
        <v>975</v>
      </c>
      <c r="E1566" s="48">
        <v>0</v>
      </c>
      <c r="F1566" s="47">
        <v>62</v>
      </c>
      <c r="G1566" s="47">
        <v>184</v>
      </c>
      <c r="H1566" s="49">
        <v>0</v>
      </c>
    </row>
    <row r="1567" spans="1:8" x14ac:dyDescent="0.25">
      <c r="A1567" s="160" t="s">
        <v>892</v>
      </c>
      <c r="B1567" s="1">
        <v>44194</v>
      </c>
      <c r="C1567" s="47">
        <v>165</v>
      </c>
      <c r="D1567" s="47">
        <v>873</v>
      </c>
      <c r="E1567" s="48">
        <v>40</v>
      </c>
      <c r="F1567" s="47">
        <v>88</v>
      </c>
      <c r="G1567" s="47">
        <v>209</v>
      </c>
      <c r="H1567" s="49">
        <v>10</v>
      </c>
    </row>
    <row r="1568" spans="1:8" x14ac:dyDescent="0.25">
      <c r="A1568" s="160" t="s">
        <v>886</v>
      </c>
      <c r="B1568" s="1">
        <v>44195</v>
      </c>
      <c r="C1568" s="47">
        <v>437</v>
      </c>
      <c r="D1568" s="47">
        <v>2525</v>
      </c>
      <c r="E1568" s="48">
        <v>0</v>
      </c>
      <c r="F1568" s="47">
        <v>95</v>
      </c>
      <c r="G1568" s="47">
        <v>362</v>
      </c>
      <c r="H1568" s="49">
        <v>0</v>
      </c>
    </row>
    <row r="1569" spans="1:8" x14ac:dyDescent="0.25">
      <c r="A1569" s="160" t="s">
        <v>888</v>
      </c>
      <c r="B1569" s="1">
        <v>44195</v>
      </c>
      <c r="C1569" s="47">
        <v>176</v>
      </c>
      <c r="D1569" s="47">
        <v>1386</v>
      </c>
      <c r="E1569" s="48">
        <v>0</v>
      </c>
      <c r="F1569" s="47">
        <v>57</v>
      </c>
      <c r="G1569" s="47">
        <v>174</v>
      </c>
      <c r="H1569" s="49">
        <v>0</v>
      </c>
    </row>
    <row r="1570" spans="1:8" x14ac:dyDescent="0.25">
      <c r="A1570" s="160" t="s">
        <v>889</v>
      </c>
      <c r="B1570" s="1">
        <v>44195</v>
      </c>
      <c r="C1570" s="47">
        <v>141</v>
      </c>
      <c r="D1570" s="47">
        <v>1370</v>
      </c>
      <c r="E1570" s="48">
        <v>0</v>
      </c>
      <c r="F1570" s="47">
        <v>66</v>
      </c>
      <c r="G1570" s="47">
        <v>183</v>
      </c>
      <c r="H1570" s="49">
        <v>0</v>
      </c>
    </row>
    <row r="1571" spans="1:8" x14ac:dyDescent="0.25">
      <c r="A1571" s="160" t="s">
        <v>890</v>
      </c>
      <c r="B1571" s="1">
        <v>44195</v>
      </c>
      <c r="C1571" s="47">
        <v>101</v>
      </c>
      <c r="D1571" s="47">
        <v>939</v>
      </c>
      <c r="E1571" s="48">
        <v>0</v>
      </c>
      <c r="F1571" s="47">
        <v>10</v>
      </c>
      <c r="G1571" s="47">
        <v>84</v>
      </c>
      <c r="H1571" s="49">
        <v>0</v>
      </c>
    </row>
    <row r="1572" spans="1:8" x14ac:dyDescent="0.25">
      <c r="A1572" s="160" t="s">
        <v>891</v>
      </c>
      <c r="B1572" s="1">
        <v>44195</v>
      </c>
      <c r="C1572" s="47">
        <v>92</v>
      </c>
      <c r="D1572" s="47">
        <v>1002</v>
      </c>
      <c r="E1572" s="48">
        <v>0</v>
      </c>
      <c r="F1572" s="47">
        <v>63</v>
      </c>
      <c r="G1572" s="47">
        <v>180</v>
      </c>
      <c r="H1572" s="49">
        <v>0</v>
      </c>
    </row>
    <row r="1573" spans="1:8" x14ac:dyDescent="0.25">
      <c r="A1573" s="160" t="s">
        <v>892</v>
      </c>
      <c r="B1573" s="1">
        <v>44195</v>
      </c>
      <c r="C1573" s="47">
        <v>173</v>
      </c>
      <c r="D1573" s="47">
        <v>907</v>
      </c>
      <c r="E1573" s="48">
        <v>43</v>
      </c>
      <c r="F1573" s="47">
        <v>80</v>
      </c>
      <c r="G1573" s="47">
        <v>178</v>
      </c>
      <c r="H1573" s="49">
        <v>17</v>
      </c>
    </row>
    <row r="1574" spans="1:8" x14ac:dyDescent="0.25">
      <c r="A1574" s="160" t="s">
        <v>886</v>
      </c>
      <c r="B1574" s="1">
        <v>44196</v>
      </c>
      <c r="C1574" s="47">
        <v>439</v>
      </c>
      <c r="D1574" s="47">
        <v>2509</v>
      </c>
      <c r="E1574" s="48">
        <v>0</v>
      </c>
      <c r="F1574" s="47">
        <v>91</v>
      </c>
      <c r="G1574" s="47">
        <v>371</v>
      </c>
      <c r="H1574" s="49">
        <v>0</v>
      </c>
    </row>
    <row r="1575" spans="1:8" x14ac:dyDescent="0.25">
      <c r="A1575" s="160" t="s">
        <v>888</v>
      </c>
      <c r="B1575" s="1">
        <v>44196</v>
      </c>
      <c r="C1575" s="47">
        <v>170</v>
      </c>
      <c r="D1575" s="47">
        <v>1331</v>
      </c>
      <c r="E1575" s="48">
        <v>0</v>
      </c>
      <c r="F1575" s="47">
        <v>62</v>
      </c>
      <c r="G1575" s="47">
        <v>209</v>
      </c>
      <c r="H1575" s="49">
        <v>0</v>
      </c>
    </row>
    <row r="1576" spans="1:8" x14ac:dyDescent="0.25">
      <c r="A1576" s="160" t="s">
        <v>889</v>
      </c>
      <c r="B1576" s="1">
        <v>44196</v>
      </c>
      <c r="C1576" s="47">
        <v>142</v>
      </c>
      <c r="D1576" s="47">
        <v>1378</v>
      </c>
      <c r="E1576" s="48">
        <v>0</v>
      </c>
      <c r="F1576" s="47">
        <v>65</v>
      </c>
      <c r="G1576" s="47">
        <v>187</v>
      </c>
      <c r="H1576" s="49">
        <v>0</v>
      </c>
    </row>
    <row r="1577" spans="1:8" x14ac:dyDescent="0.25">
      <c r="A1577" s="160" t="s">
        <v>890</v>
      </c>
      <c r="B1577" s="1">
        <v>44196</v>
      </c>
      <c r="C1577" s="47">
        <v>95</v>
      </c>
      <c r="D1577" s="47">
        <v>923</v>
      </c>
      <c r="E1577" s="48">
        <v>0</v>
      </c>
      <c r="F1577" s="47">
        <v>12</v>
      </c>
      <c r="G1577" s="47">
        <v>99</v>
      </c>
      <c r="H1577" s="49">
        <v>0</v>
      </c>
    </row>
    <row r="1578" spans="1:8" x14ac:dyDescent="0.25">
      <c r="A1578" s="160" t="s">
        <v>891</v>
      </c>
      <c r="B1578" s="1">
        <v>44196</v>
      </c>
      <c r="C1578" s="47">
        <v>107</v>
      </c>
      <c r="D1578" s="47">
        <v>995</v>
      </c>
      <c r="E1578" s="48">
        <v>0</v>
      </c>
      <c r="F1578" s="47">
        <v>48</v>
      </c>
      <c r="G1578" s="47">
        <v>175</v>
      </c>
      <c r="H1578" s="49">
        <v>0</v>
      </c>
    </row>
    <row r="1579" spans="1:8" x14ac:dyDescent="0.25">
      <c r="A1579" s="160" t="s">
        <v>892</v>
      </c>
      <c r="B1579" s="1">
        <v>44196</v>
      </c>
      <c r="C1579" s="47">
        <v>171</v>
      </c>
      <c r="D1579" s="47">
        <v>907</v>
      </c>
      <c r="E1579" s="48">
        <v>53</v>
      </c>
      <c r="F1579" s="47">
        <v>82</v>
      </c>
      <c r="G1579" s="47">
        <v>186</v>
      </c>
      <c r="H1579" s="49">
        <v>7</v>
      </c>
    </row>
    <row r="1580" spans="1:8" x14ac:dyDescent="0.25">
      <c r="A1580" s="160" t="s">
        <v>886</v>
      </c>
      <c r="B1580" s="1">
        <v>44197</v>
      </c>
      <c r="C1580" s="47">
        <v>440</v>
      </c>
      <c r="D1580" s="47">
        <v>2362</v>
      </c>
      <c r="E1580" s="48">
        <v>0</v>
      </c>
      <c r="F1580" s="47">
        <v>78</v>
      </c>
      <c r="G1580" s="47">
        <v>514</v>
      </c>
      <c r="H1580" s="49">
        <v>0</v>
      </c>
    </row>
    <row r="1581" spans="1:8" x14ac:dyDescent="0.25">
      <c r="A1581" s="160" t="s">
        <v>888</v>
      </c>
      <c r="B1581" s="1">
        <v>44197</v>
      </c>
      <c r="C1581" s="47">
        <v>168</v>
      </c>
      <c r="D1581" s="47">
        <v>1272</v>
      </c>
      <c r="E1581" s="48">
        <v>0</v>
      </c>
      <c r="F1581" s="47">
        <v>65</v>
      </c>
      <c r="G1581" s="47">
        <v>270</v>
      </c>
      <c r="H1581" s="49">
        <v>0</v>
      </c>
    </row>
    <row r="1582" spans="1:8" x14ac:dyDescent="0.25">
      <c r="A1582" s="160" t="s">
        <v>889</v>
      </c>
      <c r="B1582" s="1">
        <v>44197</v>
      </c>
      <c r="C1582" s="47">
        <v>135</v>
      </c>
      <c r="D1582" s="47">
        <v>1321</v>
      </c>
      <c r="E1582" s="48">
        <v>0</v>
      </c>
      <c r="F1582" s="47">
        <v>70</v>
      </c>
      <c r="G1582" s="47">
        <v>265</v>
      </c>
      <c r="H1582" s="49">
        <v>0</v>
      </c>
    </row>
    <row r="1583" spans="1:8" x14ac:dyDescent="0.25">
      <c r="A1583" s="160" t="s">
        <v>890</v>
      </c>
      <c r="B1583" s="1">
        <v>44197</v>
      </c>
      <c r="C1583" s="47">
        <v>100</v>
      </c>
      <c r="D1583" s="47">
        <v>872</v>
      </c>
      <c r="E1583" s="48">
        <v>0</v>
      </c>
      <c r="F1583" s="47">
        <v>14</v>
      </c>
      <c r="G1583" s="47">
        <v>123</v>
      </c>
      <c r="H1583" s="49">
        <v>0</v>
      </c>
    </row>
    <row r="1584" spans="1:8" x14ac:dyDescent="0.25">
      <c r="A1584" s="160" t="s">
        <v>891</v>
      </c>
      <c r="B1584" s="1">
        <v>44197</v>
      </c>
      <c r="C1584" s="47">
        <v>93</v>
      </c>
      <c r="D1584" s="47">
        <v>941</v>
      </c>
      <c r="E1584" s="48">
        <v>0</v>
      </c>
      <c r="F1584" s="47">
        <v>62</v>
      </c>
      <c r="G1584" s="47">
        <v>226</v>
      </c>
      <c r="H1584" s="49">
        <v>0</v>
      </c>
    </row>
    <row r="1585" spans="1:8" x14ac:dyDescent="0.25">
      <c r="A1585" s="160" t="s">
        <v>892</v>
      </c>
      <c r="B1585" s="1">
        <v>44197</v>
      </c>
      <c r="C1585" s="47">
        <v>167</v>
      </c>
      <c r="D1585" s="47">
        <v>875</v>
      </c>
      <c r="E1585" s="48">
        <v>56</v>
      </c>
      <c r="F1585" s="47">
        <v>86</v>
      </c>
      <c r="G1585" s="47">
        <v>216</v>
      </c>
      <c r="H1585" s="49">
        <v>4</v>
      </c>
    </row>
    <row r="1586" spans="1:8" x14ac:dyDescent="0.25">
      <c r="A1586" s="160" t="s">
        <v>886</v>
      </c>
      <c r="B1586" s="1">
        <v>44198</v>
      </c>
      <c r="C1586" s="47">
        <v>426</v>
      </c>
      <c r="D1586" s="47">
        <v>2325</v>
      </c>
      <c r="E1586" s="48">
        <v>0</v>
      </c>
      <c r="F1586" s="47">
        <v>89</v>
      </c>
      <c r="G1586" s="47">
        <v>535</v>
      </c>
      <c r="H1586" s="49">
        <v>0</v>
      </c>
    </row>
    <row r="1587" spans="1:8" x14ac:dyDescent="0.25">
      <c r="A1587" s="160" t="s">
        <v>888</v>
      </c>
      <c r="B1587" s="1">
        <v>44198</v>
      </c>
      <c r="C1587" s="47">
        <v>163</v>
      </c>
      <c r="D1587" s="47">
        <v>1283</v>
      </c>
      <c r="E1587" s="48">
        <v>0</v>
      </c>
      <c r="F1587" s="47">
        <v>70</v>
      </c>
      <c r="G1587" s="47">
        <v>275</v>
      </c>
      <c r="H1587" s="49">
        <v>0</v>
      </c>
    </row>
    <row r="1588" spans="1:8" x14ac:dyDescent="0.25">
      <c r="A1588" s="160" t="s">
        <v>889</v>
      </c>
      <c r="B1588" s="1">
        <v>44198</v>
      </c>
      <c r="C1588" s="47">
        <v>134</v>
      </c>
      <c r="D1588" s="47">
        <v>1320</v>
      </c>
      <c r="E1588" s="48">
        <v>0</v>
      </c>
      <c r="F1588" s="47">
        <v>73</v>
      </c>
      <c r="G1588" s="47">
        <v>261</v>
      </c>
      <c r="H1588" s="49">
        <v>0</v>
      </c>
    </row>
    <row r="1589" spans="1:8" x14ac:dyDescent="0.25">
      <c r="A1589" s="160" t="s">
        <v>890</v>
      </c>
      <c r="B1589" s="1">
        <v>44198</v>
      </c>
      <c r="C1589" s="47">
        <v>92</v>
      </c>
      <c r="D1589" s="47">
        <v>874</v>
      </c>
      <c r="E1589" s="48">
        <v>0</v>
      </c>
      <c r="F1589" s="47">
        <v>15</v>
      </c>
      <c r="G1589" s="47">
        <v>127</v>
      </c>
      <c r="H1589" s="49">
        <v>0</v>
      </c>
    </row>
    <row r="1590" spans="1:8" x14ac:dyDescent="0.25">
      <c r="A1590" s="160" t="s">
        <v>891</v>
      </c>
      <c r="B1590" s="1">
        <v>44198</v>
      </c>
      <c r="C1590" s="47">
        <v>96</v>
      </c>
      <c r="D1590" s="47">
        <v>952</v>
      </c>
      <c r="E1590" s="48">
        <v>0</v>
      </c>
      <c r="F1590" s="47">
        <v>57</v>
      </c>
      <c r="G1590" s="47">
        <v>202</v>
      </c>
      <c r="H1590" s="49">
        <v>0</v>
      </c>
    </row>
    <row r="1591" spans="1:8" x14ac:dyDescent="0.25">
      <c r="A1591" s="160" t="s">
        <v>892</v>
      </c>
      <c r="B1591" s="1">
        <v>44198</v>
      </c>
      <c r="C1591" s="47">
        <v>164</v>
      </c>
      <c r="D1591" s="47">
        <v>876</v>
      </c>
      <c r="E1591" s="48">
        <v>54</v>
      </c>
      <c r="F1591" s="47">
        <v>90</v>
      </c>
      <c r="G1591" s="47">
        <v>206</v>
      </c>
      <c r="H1591" s="49">
        <v>21</v>
      </c>
    </row>
    <row r="1592" spans="1:8" x14ac:dyDescent="0.25">
      <c r="A1592" s="160" t="s">
        <v>886</v>
      </c>
      <c r="B1592" s="1">
        <v>44199</v>
      </c>
      <c r="C1592" s="47">
        <v>438</v>
      </c>
      <c r="D1592" s="47">
        <v>2294</v>
      </c>
      <c r="E1592" s="48">
        <v>0</v>
      </c>
      <c r="F1592" s="47">
        <v>79</v>
      </c>
      <c r="G1592" s="47">
        <v>562</v>
      </c>
      <c r="H1592" s="49">
        <v>0</v>
      </c>
    </row>
    <row r="1593" spans="1:8" x14ac:dyDescent="0.25">
      <c r="A1593" s="160" t="s">
        <v>888</v>
      </c>
      <c r="B1593" s="1">
        <v>44199</v>
      </c>
      <c r="C1593" s="47">
        <v>171</v>
      </c>
      <c r="D1593" s="47">
        <v>1302</v>
      </c>
      <c r="E1593" s="48">
        <v>0</v>
      </c>
      <c r="F1593" s="47">
        <v>62</v>
      </c>
      <c r="G1593" s="47">
        <v>223</v>
      </c>
      <c r="H1593" s="49">
        <v>0</v>
      </c>
    </row>
    <row r="1594" spans="1:8" x14ac:dyDescent="0.25">
      <c r="A1594" s="160" t="s">
        <v>889</v>
      </c>
      <c r="B1594" s="1">
        <v>44199</v>
      </c>
      <c r="C1594" s="47">
        <v>132</v>
      </c>
      <c r="D1594" s="47">
        <v>1314</v>
      </c>
      <c r="E1594" s="48">
        <v>0</v>
      </c>
      <c r="F1594" s="47">
        <v>77</v>
      </c>
      <c r="G1594" s="47">
        <v>271</v>
      </c>
      <c r="H1594" s="49">
        <v>0</v>
      </c>
    </row>
    <row r="1595" spans="1:8" x14ac:dyDescent="0.25">
      <c r="A1595" s="160" t="s">
        <v>890</v>
      </c>
      <c r="B1595" s="1">
        <v>44199</v>
      </c>
      <c r="C1595" s="47">
        <v>93</v>
      </c>
      <c r="D1595" s="47">
        <v>907</v>
      </c>
      <c r="E1595" s="48">
        <v>0</v>
      </c>
      <c r="F1595" s="47">
        <v>20</v>
      </c>
      <c r="G1595" s="47">
        <v>90</v>
      </c>
      <c r="H1595" s="49">
        <v>0</v>
      </c>
    </row>
    <row r="1596" spans="1:8" x14ac:dyDescent="0.25">
      <c r="A1596" s="160" t="s">
        <v>891</v>
      </c>
      <c r="B1596" s="1">
        <v>44199</v>
      </c>
      <c r="C1596" s="47">
        <v>95</v>
      </c>
      <c r="D1596" s="47">
        <v>973</v>
      </c>
      <c r="E1596" s="48">
        <v>0</v>
      </c>
      <c r="F1596" s="47">
        <v>58</v>
      </c>
      <c r="G1596" s="47">
        <v>216</v>
      </c>
      <c r="H1596" s="49">
        <v>0</v>
      </c>
    </row>
    <row r="1597" spans="1:8" x14ac:dyDescent="0.25">
      <c r="A1597" s="160" t="s">
        <v>892</v>
      </c>
      <c r="B1597" s="1">
        <v>44199</v>
      </c>
      <c r="C1597" s="47">
        <v>168</v>
      </c>
      <c r="D1597" s="47">
        <v>888</v>
      </c>
      <c r="E1597" s="48">
        <v>50</v>
      </c>
      <c r="F1597" s="47">
        <v>85</v>
      </c>
      <c r="G1597" s="47">
        <v>189</v>
      </c>
      <c r="H1597" s="49">
        <v>25</v>
      </c>
    </row>
    <row r="1598" spans="1:8" x14ac:dyDescent="0.25">
      <c r="A1598" s="160" t="s">
        <v>886</v>
      </c>
      <c r="B1598" s="1">
        <v>44200</v>
      </c>
      <c r="C1598" s="47">
        <v>434</v>
      </c>
      <c r="D1598" s="47">
        <v>2397</v>
      </c>
      <c r="E1598" s="48">
        <v>0</v>
      </c>
      <c r="F1598" s="47">
        <v>76</v>
      </c>
      <c r="G1598" s="47">
        <v>432</v>
      </c>
      <c r="H1598" s="49">
        <v>0</v>
      </c>
    </row>
    <row r="1599" spans="1:8" x14ac:dyDescent="0.25">
      <c r="A1599" s="160" t="s">
        <v>888</v>
      </c>
      <c r="B1599" s="1">
        <v>44200</v>
      </c>
      <c r="C1599" s="47">
        <v>167</v>
      </c>
      <c r="D1599" s="47">
        <v>1363</v>
      </c>
      <c r="E1599" s="48">
        <v>0</v>
      </c>
      <c r="F1599" s="47">
        <v>56</v>
      </c>
      <c r="G1599" s="47">
        <v>204</v>
      </c>
      <c r="H1599" s="49">
        <v>0</v>
      </c>
    </row>
    <row r="1600" spans="1:8" x14ac:dyDescent="0.25">
      <c r="A1600" s="160" t="s">
        <v>889</v>
      </c>
      <c r="B1600" s="1">
        <v>44200</v>
      </c>
      <c r="C1600" s="47">
        <v>141</v>
      </c>
      <c r="D1600" s="47">
        <v>1365</v>
      </c>
      <c r="E1600" s="48">
        <v>0</v>
      </c>
      <c r="F1600" s="47">
        <v>65</v>
      </c>
      <c r="G1600" s="47">
        <v>229</v>
      </c>
      <c r="H1600" s="49">
        <v>0</v>
      </c>
    </row>
    <row r="1601" spans="1:8" x14ac:dyDescent="0.25">
      <c r="A1601" s="160" t="s">
        <v>890</v>
      </c>
      <c r="B1601" s="1">
        <v>44200</v>
      </c>
      <c r="C1601" s="47">
        <v>101</v>
      </c>
      <c r="D1601" s="47">
        <v>941</v>
      </c>
      <c r="E1601" s="48">
        <v>1</v>
      </c>
      <c r="F1601" s="47">
        <v>15</v>
      </c>
      <c r="G1601" s="47">
        <v>58</v>
      </c>
      <c r="H1601" s="49">
        <v>13</v>
      </c>
    </row>
    <row r="1602" spans="1:8" x14ac:dyDescent="0.25">
      <c r="A1602" s="160" t="s">
        <v>891</v>
      </c>
      <c r="B1602" s="1">
        <v>44200</v>
      </c>
      <c r="C1602" s="47">
        <v>88</v>
      </c>
      <c r="D1602" s="47">
        <v>1015</v>
      </c>
      <c r="E1602" s="48">
        <v>0</v>
      </c>
      <c r="F1602" s="47">
        <v>65</v>
      </c>
      <c r="G1602" s="47">
        <v>174</v>
      </c>
      <c r="H1602" s="49">
        <v>0</v>
      </c>
    </row>
    <row r="1603" spans="1:8" x14ac:dyDescent="0.25">
      <c r="A1603" s="160" t="s">
        <v>892</v>
      </c>
      <c r="B1603" s="1">
        <v>44200</v>
      </c>
      <c r="C1603" s="47">
        <v>168</v>
      </c>
      <c r="D1603" s="47">
        <v>899</v>
      </c>
      <c r="E1603" s="48">
        <v>59</v>
      </c>
      <c r="F1603" s="47">
        <v>82</v>
      </c>
      <c r="G1603" s="47">
        <v>177</v>
      </c>
      <c r="H1603" s="49">
        <v>16</v>
      </c>
    </row>
    <row r="1604" spans="1:8" x14ac:dyDescent="0.25">
      <c r="A1604" s="160" t="s">
        <v>886</v>
      </c>
      <c r="B1604" s="1">
        <v>44201</v>
      </c>
      <c r="C1604" s="47">
        <v>464</v>
      </c>
      <c r="D1604" s="47">
        <v>2529</v>
      </c>
      <c r="E1604" s="48">
        <v>0</v>
      </c>
      <c r="F1604" s="47">
        <v>53</v>
      </c>
      <c r="G1604" s="47">
        <v>309</v>
      </c>
      <c r="H1604" s="49">
        <v>0</v>
      </c>
    </row>
    <row r="1605" spans="1:8" x14ac:dyDescent="0.25">
      <c r="A1605" s="160" t="s">
        <v>888</v>
      </c>
      <c r="B1605" s="1">
        <v>44201</v>
      </c>
      <c r="C1605" s="47">
        <v>181</v>
      </c>
      <c r="D1605" s="47">
        <v>1408</v>
      </c>
      <c r="E1605" s="48">
        <v>0</v>
      </c>
      <c r="F1605" s="47">
        <v>51</v>
      </c>
      <c r="G1605" s="47">
        <v>158</v>
      </c>
      <c r="H1605" s="49">
        <v>0</v>
      </c>
    </row>
    <row r="1606" spans="1:8" x14ac:dyDescent="0.25">
      <c r="A1606" s="160" t="s">
        <v>889</v>
      </c>
      <c r="B1606" s="1">
        <v>44201</v>
      </c>
      <c r="C1606" s="47">
        <v>147</v>
      </c>
      <c r="D1606" s="47">
        <v>1375</v>
      </c>
      <c r="E1606" s="48">
        <v>0</v>
      </c>
      <c r="F1606" s="47">
        <v>62</v>
      </c>
      <c r="G1606" s="47">
        <v>220</v>
      </c>
      <c r="H1606" s="49">
        <v>0</v>
      </c>
    </row>
    <row r="1607" spans="1:8" x14ac:dyDescent="0.25">
      <c r="A1607" s="160" t="s">
        <v>890</v>
      </c>
      <c r="B1607" s="1">
        <v>44201</v>
      </c>
      <c r="C1607" s="47">
        <v>110</v>
      </c>
      <c r="D1607" s="47">
        <v>974</v>
      </c>
      <c r="E1607" s="48">
        <v>0</v>
      </c>
      <c r="F1607" s="47">
        <v>4</v>
      </c>
      <c r="G1607" s="47">
        <v>56</v>
      </c>
      <c r="H1607" s="49">
        <v>14</v>
      </c>
    </row>
    <row r="1608" spans="1:8" x14ac:dyDescent="0.25">
      <c r="A1608" s="160" t="s">
        <v>891</v>
      </c>
      <c r="B1608" s="1">
        <v>44201</v>
      </c>
      <c r="C1608" s="47">
        <v>98</v>
      </c>
      <c r="D1608" s="47">
        <v>1049</v>
      </c>
      <c r="E1608" s="48">
        <v>0</v>
      </c>
      <c r="F1608" s="47">
        <v>55</v>
      </c>
      <c r="G1608" s="47">
        <v>147</v>
      </c>
      <c r="H1608" s="49">
        <v>0</v>
      </c>
    </row>
    <row r="1609" spans="1:8" x14ac:dyDescent="0.25">
      <c r="A1609" s="160" t="s">
        <v>892</v>
      </c>
      <c r="B1609" s="1">
        <v>44201</v>
      </c>
      <c r="C1609" s="47">
        <v>172</v>
      </c>
      <c r="D1609" s="47">
        <v>930</v>
      </c>
      <c r="E1609" s="48">
        <v>57</v>
      </c>
      <c r="F1609" s="47">
        <v>80</v>
      </c>
      <c r="G1609" s="47">
        <v>139</v>
      </c>
      <c r="H1609" s="49">
        <v>18</v>
      </c>
    </row>
    <row r="1610" spans="1:8" x14ac:dyDescent="0.25">
      <c r="A1610" s="160" t="s">
        <v>886</v>
      </c>
      <c r="B1610" s="1">
        <v>44202</v>
      </c>
      <c r="C1610" s="47">
        <v>458</v>
      </c>
      <c r="D1610" s="47">
        <v>2563</v>
      </c>
      <c r="E1610" s="48">
        <v>0</v>
      </c>
      <c r="F1610" s="47">
        <v>55</v>
      </c>
      <c r="G1610" s="47">
        <v>278</v>
      </c>
      <c r="H1610" s="49">
        <v>0</v>
      </c>
    </row>
    <row r="1611" spans="1:8" x14ac:dyDescent="0.25">
      <c r="A1611" s="160" t="s">
        <v>888</v>
      </c>
      <c r="B1611" s="1">
        <v>44202</v>
      </c>
      <c r="C1611" s="47">
        <v>187</v>
      </c>
      <c r="D1611" s="47">
        <v>1405</v>
      </c>
      <c r="E1611" s="48">
        <v>0</v>
      </c>
      <c r="F1611" s="47">
        <v>52</v>
      </c>
      <c r="G1611" s="47">
        <v>146</v>
      </c>
      <c r="H1611" s="49">
        <v>0</v>
      </c>
    </row>
    <row r="1612" spans="1:8" x14ac:dyDescent="0.25">
      <c r="A1612" s="160" t="s">
        <v>889</v>
      </c>
      <c r="B1612" s="1">
        <v>44202</v>
      </c>
      <c r="C1612" s="47">
        <v>149</v>
      </c>
      <c r="D1612" s="47">
        <v>1387</v>
      </c>
      <c r="E1612" s="48">
        <v>0</v>
      </c>
      <c r="F1612" s="47">
        <v>59</v>
      </c>
      <c r="G1612" s="47">
        <v>209</v>
      </c>
      <c r="H1612" s="49">
        <v>0</v>
      </c>
    </row>
    <row r="1613" spans="1:8" x14ac:dyDescent="0.25">
      <c r="A1613" s="160" t="s">
        <v>890</v>
      </c>
      <c r="B1613" s="1">
        <v>44202</v>
      </c>
      <c r="C1613" s="47">
        <v>103</v>
      </c>
      <c r="D1613" s="47">
        <v>964</v>
      </c>
      <c r="E1613" s="48">
        <v>3</v>
      </c>
      <c r="F1613" s="47">
        <v>11</v>
      </c>
      <c r="G1613" s="47">
        <v>62</v>
      </c>
      <c r="H1613" s="49">
        <v>25</v>
      </c>
    </row>
    <row r="1614" spans="1:8" x14ac:dyDescent="0.25">
      <c r="A1614" s="160" t="s">
        <v>891</v>
      </c>
      <c r="B1614" s="1">
        <v>44202</v>
      </c>
      <c r="C1614" s="47">
        <v>95</v>
      </c>
      <c r="D1614" s="47">
        <v>1029</v>
      </c>
      <c r="E1614" s="48">
        <v>0</v>
      </c>
      <c r="F1614" s="47">
        <v>58</v>
      </c>
      <c r="G1614" s="47">
        <v>175</v>
      </c>
      <c r="H1614" s="49">
        <v>0</v>
      </c>
    </row>
    <row r="1615" spans="1:8" x14ac:dyDescent="0.25">
      <c r="A1615" s="160" t="s">
        <v>892</v>
      </c>
      <c r="B1615" s="1">
        <v>44202</v>
      </c>
      <c r="C1615" s="47">
        <v>188</v>
      </c>
      <c r="D1615" s="47">
        <v>891</v>
      </c>
      <c r="E1615" s="48">
        <v>54</v>
      </c>
      <c r="F1615" s="47">
        <v>38</v>
      </c>
      <c r="G1615" s="47">
        <v>185</v>
      </c>
      <c r="H1615" s="49">
        <v>21</v>
      </c>
    </row>
    <row r="1616" spans="1:8" x14ac:dyDescent="0.25">
      <c r="A1616" s="160" t="s">
        <v>886</v>
      </c>
      <c r="B1616" s="1">
        <v>44203</v>
      </c>
      <c r="C1616" s="47">
        <v>458</v>
      </c>
      <c r="D1616" s="47">
        <v>2590</v>
      </c>
      <c r="E1616" s="48">
        <v>0</v>
      </c>
      <c r="F1616" s="47">
        <v>73</v>
      </c>
      <c r="G1616" s="47">
        <v>280</v>
      </c>
      <c r="H1616" s="49">
        <v>0</v>
      </c>
    </row>
    <row r="1617" spans="1:8" x14ac:dyDescent="0.25">
      <c r="A1617" s="160" t="s">
        <v>888</v>
      </c>
      <c r="B1617" s="1">
        <v>44203</v>
      </c>
      <c r="C1617" s="47">
        <v>182</v>
      </c>
      <c r="D1617" s="47">
        <v>1389</v>
      </c>
      <c r="E1617" s="48">
        <v>0</v>
      </c>
      <c r="F1617" s="47">
        <v>55</v>
      </c>
      <c r="G1617" s="47">
        <v>170</v>
      </c>
      <c r="H1617" s="49">
        <v>0</v>
      </c>
    </row>
    <row r="1618" spans="1:8" x14ac:dyDescent="0.25">
      <c r="A1618" s="160" t="s">
        <v>889</v>
      </c>
      <c r="B1618" s="1">
        <v>44203</v>
      </c>
      <c r="C1618" s="47">
        <v>152</v>
      </c>
      <c r="D1618" s="47">
        <v>1389</v>
      </c>
      <c r="E1618" s="48">
        <v>0</v>
      </c>
      <c r="F1618" s="47">
        <v>62</v>
      </c>
      <c r="G1618" s="47">
        <v>199</v>
      </c>
      <c r="H1618" s="49">
        <v>0</v>
      </c>
    </row>
    <row r="1619" spans="1:8" x14ac:dyDescent="0.25">
      <c r="A1619" s="160" t="s">
        <v>890</v>
      </c>
      <c r="B1619" s="1">
        <v>44203</v>
      </c>
      <c r="C1619" s="47">
        <v>104</v>
      </c>
      <c r="D1619" s="47">
        <v>947</v>
      </c>
      <c r="E1619" s="48">
        <v>2</v>
      </c>
      <c r="F1619" s="47">
        <v>10</v>
      </c>
      <c r="G1619" s="47">
        <v>65</v>
      </c>
      <c r="H1619" s="49">
        <v>26</v>
      </c>
    </row>
    <row r="1620" spans="1:8" x14ac:dyDescent="0.25">
      <c r="A1620" s="160" t="s">
        <v>891</v>
      </c>
      <c r="B1620" s="1">
        <v>44203</v>
      </c>
      <c r="C1620" s="47">
        <v>101</v>
      </c>
      <c r="D1620" s="47">
        <v>1021</v>
      </c>
      <c r="E1620" s="48">
        <v>0</v>
      </c>
      <c r="F1620" s="47">
        <v>55</v>
      </c>
      <c r="G1620" s="47">
        <v>184</v>
      </c>
      <c r="H1620" s="49">
        <v>0</v>
      </c>
    </row>
    <row r="1621" spans="1:8" x14ac:dyDescent="0.25">
      <c r="A1621" s="160" t="s">
        <v>892</v>
      </c>
      <c r="B1621" s="1">
        <v>44203</v>
      </c>
      <c r="C1621" s="47">
        <v>181</v>
      </c>
      <c r="D1621" s="47">
        <v>907</v>
      </c>
      <c r="E1621" s="48">
        <v>54</v>
      </c>
      <c r="F1621" s="47">
        <v>45</v>
      </c>
      <c r="G1621" s="47">
        <v>174</v>
      </c>
      <c r="H1621" s="49">
        <v>21</v>
      </c>
    </row>
    <row r="1622" spans="1:8" x14ac:dyDescent="0.25">
      <c r="A1622" s="160" t="s">
        <v>886</v>
      </c>
      <c r="B1622" s="1">
        <v>44204</v>
      </c>
      <c r="C1622" s="47">
        <v>463</v>
      </c>
      <c r="D1622" s="47">
        <v>2574</v>
      </c>
      <c r="E1622" s="48">
        <v>0</v>
      </c>
      <c r="F1622" s="47">
        <v>72</v>
      </c>
      <c r="G1622" s="47">
        <v>274</v>
      </c>
      <c r="H1622" s="49">
        <v>0</v>
      </c>
    </row>
    <row r="1623" spans="1:8" x14ac:dyDescent="0.25">
      <c r="A1623" s="160" t="s">
        <v>888</v>
      </c>
      <c r="B1623" s="1">
        <v>44204</v>
      </c>
      <c r="C1623" s="47">
        <v>172</v>
      </c>
      <c r="D1623" s="47">
        <v>1374</v>
      </c>
      <c r="E1623" s="48">
        <v>0</v>
      </c>
      <c r="F1623" s="47">
        <v>62</v>
      </c>
      <c r="G1623" s="47">
        <v>171</v>
      </c>
      <c r="H1623" s="49">
        <v>0</v>
      </c>
    </row>
    <row r="1624" spans="1:8" x14ac:dyDescent="0.25">
      <c r="A1624" s="160" t="s">
        <v>889</v>
      </c>
      <c r="B1624" s="1">
        <v>44204</v>
      </c>
      <c r="C1624" s="47">
        <v>144</v>
      </c>
      <c r="D1624" s="47">
        <v>1332</v>
      </c>
      <c r="E1624" s="48">
        <v>0</v>
      </c>
      <c r="F1624" s="47">
        <v>68</v>
      </c>
      <c r="G1624" s="47">
        <v>250</v>
      </c>
      <c r="H1624" s="49">
        <v>0</v>
      </c>
    </row>
    <row r="1625" spans="1:8" x14ac:dyDescent="0.25">
      <c r="A1625" s="160" t="s">
        <v>890</v>
      </c>
      <c r="B1625" s="1">
        <v>44204</v>
      </c>
      <c r="C1625" s="47">
        <v>100</v>
      </c>
      <c r="D1625" s="47">
        <v>941</v>
      </c>
      <c r="E1625" s="48">
        <v>3</v>
      </c>
      <c r="F1625" s="47">
        <v>14</v>
      </c>
      <c r="G1625" s="47">
        <v>70</v>
      </c>
      <c r="H1625" s="49">
        <v>25</v>
      </c>
    </row>
    <row r="1626" spans="1:8" x14ac:dyDescent="0.25">
      <c r="A1626" s="160" t="s">
        <v>891</v>
      </c>
      <c r="B1626" s="1">
        <v>44204</v>
      </c>
      <c r="C1626" s="47">
        <v>102</v>
      </c>
      <c r="D1626" s="47">
        <v>991</v>
      </c>
      <c r="E1626" s="48">
        <v>0</v>
      </c>
      <c r="F1626" s="47">
        <v>54</v>
      </c>
      <c r="G1626" s="47">
        <v>215</v>
      </c>
      <c r="H1626" s="49">
        <v>0</v>
      </c>
    </row>
    <row r="1627" spans="1:8" x14ac:dyDescent="0.25">
      <c r="A1627" s="160" t="s">
        <v>892</v>
      </c>
      <c r="B1627" s="1">
        <v>44204</v>
      </c>
      <c r="C1627" s="47">
        <v>188</v>
      </c>
      <c r="D1627" s="47">
        <v>899</v>
      </c>
      <c r="E1627" s="48">
        <v>67</v>
      </c>
      <c r="F1627" s="47">
        <v>38</v>
      </c>
      <c r="G1627" s="47">
        <v>189</v>
      </c>
      <c r="H1627" s="49">
        <v>8</v>
      </c>
    </row>
    <row r="1628" spans="1:8" x14ac:dyDescent="0.25">
      <c r="A1628" s="160" t="s">
        <v>886</v>
      </c>
      <c r="B1628" s="1">
        <v>44205</v>
      </c>
      <c r="C1628" s="47">
        <v>464</v>
      </c>
      <c r="D1628" s="47">
        <v>2454</v>
      </c>
      <c r="E1628" s="48">
        <v>0</v>
      </c>
      <c r="F1628" s="47">
        <v>72</v>
      </c>
      <c r="G1628" s="47">
        <v>374</v>
      </c>
      <c r="H1628" s="49">
        <v>0</v>
      </c>
    </row>
    <row r="1629" spans="1:8" x14ac:dyDescent="0.25">
      <c r="A1629" s="160" t="s">
        <v>888</v>
      </c>
      <c r="B1629" s="1">
        <v>44205</v>
      </c>
      <c r="C1629" s="47">
        <v>182</v>
      </c>
      <c r="D1629" s="47">
        <v>1307</v>
      </c>
      <c r="E1629" s="48">
        <v>0</v>
      </c>
      <c r="F1629" s="47">
        <v>50</v>
      </c>
      <c r="G1629" s="47">
        <v>222</v>
      </c>
      <c r="H1629" s="49">
        <v>0</v>
      </c>
    </row>
    <row r="1630" spans="1:8" x14ac:dyDescent="0.25">
      <c r="A1630" s="160" t="s">
        <v>889</v>
      </c>
      <c r="B1630" s="1">
        <v>44205</v>
      </c>
      <c r="C1630" s="47">
        <v>153</v>
      </c>
      <c r="D1630" s="47">
        <v>1315</v>
      </c>
      <c r="E1630" s="48">
        <v>0</v>
      </c>
      <c r="F1630" s="47">
        <v>56</v>
      </c>
      <c r="G1630" s="47">
        <v>278</v>
      </c>
      <c r="H1630" s="49">
        <v>0</v>
      </c>
    </row>
    <row r="1631" spans="1:8" x14ac:dyDescent="0.25">
      <c r="A1631" s="160" t="s">
        <v>890</v>
      </c>
      <c r="B1631" s="1">
        <v>44205</v>
      </c>
      <c r="C1631" s="47">
        <v>97</v>
      </c>
      <c r="D1631" s="47">
        <v>923</v>
      </c>
      <c r="E1631" s="48">
        <v>4</v>
      </c>
      <c r="F1631" s="47">
        <v>13</v>
      </c>
      <c r="G1631" s="47">
        <v>77</v>
      </c>
      <c r="H1631" s="49">
        <v>24</v>
      </c>
    </row>
    <row r="1632" spans="1:8" x14ac:dyDescent="0.25">
      <c r="A1632" s="160" t="s">
        <v>891</v>
      </c>
      <c r="B1632" s="1">
        <v>44205</v>
      </c>
      <c r="C1632" s="47">
        <v>101</v>
      </c>
      <c r="D1632" s="47">
        <v>998</v>
      </c>
      <c r="E1632" s="48">
        <v>0</v>
      </c>
      <c r="F1632" s="47">
        <v>53</v>
      </c>
      <c r="G1632" s="47">
        <v>195</v>
      </c>
      <c r="H1632" s="49">
        <v>0</v>
      </c>
    </row>
    <row r="1633" spans="1:8" x14ac:dyDescent="0.25">
      <c r="A1633" s="160" t="s">
        <v>892</v>
      </c>
      <c r="B1633" s="1">
        <v>44205</v>
      </c>
      <c r="C1633" s="47">
        <v>175</v>
      </c>
      <c r="D1633" s="47">
        <v>874</v>
      </c>
      <c r="E1633" s="48">
        <v>53</v>
      </c>
      <c r="F1633" s="47">
        <v>49</v>
      </c>
      <c r="G1633" s="47">
        <v>209</v>
      </c>
      <c r="H1633" s="49">
        <v>22</v>
      </c>
    </row>
    <row r="1634" spans="1:8" x14ac:dyDescent="0.25">
      <c r="A1634" s="160" t="s">
        <v>886</v>
      </c>
      <c r="B1634" s="1">
        <v>44206</v>
      </c>
      <c r="C1634" s="47">
        <v>456</v>
      </c>
      <c r="D1634" s="47">
        <v>2358</v>
      </c>
      <c r="E1634" s="48">
        <v>0</v>
      </c>
      <c r="F1634" s="47">
        <v>79</v>
      </c>
      <c r="G1634" s="47">
        <v>463</v>
      </c>
      <c r="H1634" s="49">
        <v>0</v>
      </c>
    </row>
    <row r="1635" spans="1:8" x14ac:dyDescent="0.25">
      <c r="A1635" s="160" t="s">
        <v>888</v>
      </c>
      <c r="B1635" s="1">
        <v>44206</v>
      </c>
      <c r="C1635" s="47">
        <v>181</v>
      </c>
      <c r="D1635" s="47">
        <v>1290</v>
      </c>
      <c r="E1635" s="48">
        <v>0</v>
      </c>
      <c r="F1635" s="47">
        <v>49</v>
      </c>
      <c r="G1635" s="47">
        <v>245</v>
      </c>
      <c r="H1635" s="49">
        <v>0</v>
      </c>
    </row>
    <row r="1636" spans="1:8" x14ac:dyDescent="0.25">
      <c r="A1636" s="160" t="s">
        <v>889</v>
      </c>
      <c r="B1636" s="1">
        <v>44206</v>
      </c>
      <c r="C1636" s="47">
        <v>148</v>
      </c>
      <c r="D1636" s="47">
        <v>1302</v>
      </c>
      <c r="E1636" s="48">
        <v>0</v>
      </c>
      <c r="F1636" s="47">
        <v>59</v>
      </c>
      <c r="G1636" s="47">
        <v>284</v>
      </c>
      <c r="H1636" s="49">
        <v>0</v>
      </c>
    </row>
    <row r="1637" spans="1:8" x14ac:dyDescent="0.25">
      <c r="A1637" s="160" t="s">
        <v>890</v>
      </c>
      <c r="B1637" s="1">
        <v>44206</v>
      </c>
      <c r="C1637" s="47">
        <v>98</v>
      </c>
      <c r="D1637" s="47">
        <v>926</v>
      </c>
      <c r="E1637" s="48">
        <v>5</v>
      </c>
      <c r="F1637" s="47">
        <v>13</v>
      </c>
      <c r="G1637" s="47">
        <v>78</v>
      </c>
      <c r="H1637" s="49">
        <v>23</v>
      </c>
    </row>
    <row r="1638" spans="1:8" x14ac:dyDescent="0.25">
      <c r="A1638" s="160" t="s">
        <v>891</v>
      </c>
      <c r="B1638" s="1">
        <v>44206</v>
      </c>
      <c r="C1638" s="47">
        <v>90</v>
      </c>
      <c r="D1638" s="47">
        <v>986</v>
      </c>
      <c r="E1638" s="48">
        <v>0</v>
      </c>
      <c r="F1638" s="47">
        <v>66</v>
      </c>
      <c r="G1638" s="47">
        <v>199</v>
      </c>
      <c r="H1638" s="49">
        <v>0</v>
      </c>
    </row>
    <row r="1639" spans="1:8" x14ac:dyDescent="0.25">
      <c r="A1639" s="160" t="s">
        <v>892</v>
      </c>
      <c r="B1639" s="1">
        <v>44206</v>
      </c>
      <c r="C1639" s="47">
        <v>178</v>
      </c>
      <c r="D1639" s="47">
        <v>875</v>
      </c>
      <c r="E1639" s="48">
        <v>45</v>
      </c>
      <c r="F1639" s="47">
        <v>46</v>
      </c>
      <c r="G1639" s="47">
        <v>211</v>
      </c>
      <c r="H1639" s="49">
        <v>30</v>
      </c>
    </row>
    <row r="1640" spans="1:8" x14ac:dyDescent="0.25">
      <c r="A1640" s="160" t="s">
        <v>886</v>
      </c>
      <c r="B1640" s="1">
        <v>44207</v>
      </c>
      <c r="C1640" s="47">
        <v>454</v>
      </c>
      <c r="D1640" s="47">
        <v>2419</v>
      </c>
      <c r="E1640" s="48">
        <v>0</v>
      </c>
      <c r="F1640" s="47">
        <v>81</v>
      </c>
      <c r="G1640" s="47">
        <v>413</v>
      </c>
      <c r="H1640" s="49">
        <v>0</v>
      </c>
    </row>
    <row r="1641" spans="1:8" x14ac:dyDescent="0.25">
      <c r="A1641" s="160" t="s">
        <v>888</v>
      </c>
      <c r="B1641" s="1">
        <v>44207</v>
      </c>
      <c r="C1641" s="47">
        <v>167</v>
      </c>
      <c r="D1641" s="47">
        <v>1299</v>
      </c>
      <c r="E1641" s="48">
        <v>0</v>
      </c>
      <c r="F1641" s="47">
        <v>72</v>
      </c>
      <c r="G1641" s="47">
        <v>229</v>
      </c>
      <c r="H1641" s="49">
        <v>0</v>
      </c>
    </row>
    <row r="1642" spans="1:8" x14ac:dyDescent="0.25">
      <c r="A1642" s="160" t="s">
        <v>889</v>
      </c>
      <c r="B1642" s="1">
        <v>44207</v>
      </c>
      <c r="C1642" s="47">
        <v>150</v>
      </c>
      <c r="D1642" s="47">
        <v>1304</v>
      </c>
      <c r="E1642" s="48">
        <v>0</v>
      </c>
      <c r="F1642" s="47">
        <v>61</v>
      </c>
      <c r="G1642" s="47">
        <v>277</v>
      </c>
      <c r="H1642" s="49">
        <v>0</v>
      </c>
    </row>
    <row r="1643" spans="1:8" x14ac:dyDescent="0.25">
      <c r="A1643" s="160" t="s">
        <v>890</v>
      </c>
      <c r="B1643" s="1">
        <v>44207</v>
      </c>
      <c r="C1643" s="47">
        <v>104</v>
      </c>
      <c r="D1643" s="47">
        <v>938</v>
      </c>
      <c r="E1643" s="48">
        <v>4</v>
      </c>
      <c r="F1643" s="47">
        <v>10</v>
      </c>
      <c r="G1643" s="47">
        <v>90</v>
      </c>
      <c r="H1643" s="49">
        <v>24</v>
      </c>
    </row>
    <row r="1644" spans="1:8" x14ac:dyDescent="0.25">
      <c r="A1644" s="160" t="s">
        <v>891</v>
      </c>
      <c r="B1644" s="1">
        <v>44207</v>
      </c>
      <c r="C1644" s="47">
        <v>96</v>
      </c>
      <c r="D1644" s="47">
        <v>1009</v>
      </c>
      <c r="E1644" s="48">
        <v>0</v>
      </c>
      <c r="F1644" s="47">
        <v>57</v>
      </c>
      <c r="G1644" s="47">
        <v>187</v>
      </c>
      <c r="H1644" s="49">
        <v>0</v>
      </c>
    </row>
    <row r="1645" spans="1:8" x14ac:dyDescent="0.25">
      <c r="A1645" s="160" t="s">
        <v>892</v>
      </c>
      <c r="B1645" s="1">
        <v>44207</v>
      </c>
      <c r="C1645" s="47">
        <v>178</v>
      </c>
      <c r="D1645" s="47">
        <v>881</v>
      </c>
      <c r="E1645" s="48">
        <v>46</v>
      </c>
      <c r="F1645" s="47">
        <v>46</v>
      </c>
      <c r="G1645" s="47">
        <v>200</v>
      </c>
      <c r="H1645" s="49">
        <v>29</v>
      </c>
    </row>
    <row r="1646" spans="1:8" x14ac:dyDescent="0.25">
      <c r="A1646" s="160" t="s">
        <v>886</v>
      </c>
      <c r="B1646" s="1">
        <v>44208</v>
      </c>
      <c r="C1646" s="47">
        <v>461</v>
      </c>
      <c r="D1646" s="47">
        <v>2574</v>
      </c>
      <c r="E1646" s="48">
        <v>0</v>
      </c>
      <c r="F1646" s="47">
        <v>82</v>
      </c>
      <c r="G1646" s="47">
        <v>289</v>
      </c>
      <c r="H1646" s="49">
        <v>0</v>
      </c>
    </row>
    <row r="1647" spans="1:8" x14ac:dyDescent="0.25">
      <c r="A1647" s="160" t="s">
        <v>888</v>
      </c>
      <c r="B1647" s="1">
        <v>44208</v>
      </c>
      <c r="C1647" s="47">
        <v>178</v>
      </c>
      <c r="D1647" s="47">
        <v>1348</v>
      </c>
      <c r="E1647" s="48">
        <v>0</v>
      </c>
      <c r="F1647" s="47">
        <v>57</v>
      </c>
      <c r="G1647" s="47">
        <v>196</v>
      </c>
      <c r="H1647" s="49">
        <v>0</v>
      </c>
    </row>
    <row r="1648" spans="1:8" x14ac:dyDescent="0.25">
      <c r="A1648" s="160" t="s">
        <v>889</v>
      </c>
      <c r="B1648" s="1">
        <v>44208</v>
      </c>
      <c r="C1648" s="47">
        <v>139</v>
      </c>
      <c r="D1648" s="47">
        <v>1346</v>
      </c>
      <c r="E1648" s="48">
        <v>0</v>
      </c>
      <c r="F1648" s="47">
        <v>67</v>
      </c>
      <c r="G1648" s="47">
        <v>252</v>
      </c>
      <c r="H1648" s="49">
        <v>0</v>
      </c>
    </row>
    <row r="1649" spans="1:8" x14ac:dyDescent="0.25">
      <c r="A1649" s="160" t="s">
        <v>890</v>
      </c>
      <c r="B1649" s="1">
        <v>44208</v>
      </c>
      <c r="C1649" s="47">
        <v>101</v>
      </c>
      <c r="D1649" s="47">
        <v>951</v>
      </c>
      <c r="E1649" s="48">
        <v>2</v>
      </c>
      <c r="F1649" s="47">
        <v>15</v>
      </c>
      <c r="G1649" s="47">
        <v>84</v>
      </c>
      <c r="H1649" s="49">
        <v>26</v>
      </c>
    </row>
    <row r="1650" spans="1:8" x14ac:dyDescent="0.25">
      <c r="A1650" s="160" t="s">
        <v>891</v>
      </c>
      <c r="B1650" s="1">
        <v>44208</v>
      </c>
      <c r="C1650" s="47">
        <v>100</v>
      </c>
      <c r="D1650" s="47">
        <v>970</v>
      </c>
      <c r="E1650" s="48">
        <v>0</v>
      </c>
      <c r="F1650" s="47">
        <v>53</v>
      </c>
      <c r="G1650" s="47">
        <v>233</v>
      </c>
      <c r="H1650" s="49">
        <v>0</v>
      </c>
    </row>
    <row r="1651" spans="1:8" x14ac:dyDescent="0.25">
      <c r="A1651" s="160" t="s">
        <v>892</v>
      </c>
      <c r="B1651" s="1">
        <v>44208</v>
      </c>
      <c r="C1651" s="47">
        <v>194</v>
      </c>
      <c r="D1651" s="47">
        <v>926</v>
      </c>
      <c r="E1651" s="48">
        <v>45</v>
      </c>
      <c r="F1651" s="47">
        <v>30</v>
      </c>
      <c r="G1651" s="47">
        <v>159</v>
      </c>
      <c r="H1651" s="49">
        <v>30</v>
      </c>
    </row>
    <row r="1652" spans="1:8" x14ac:dyDescent="0.25">
      <c r="A1652" s="160" t="s">
        <v>886</v>
      </c>
      <c r="B1652" s="1">
        <v>44209</v>
      </c>
      <c r="C1652" s="47">
        <v>475</v>
      </c>
      <c r="D1652" s="47">
        <v>2605</v>
      </c>
      <c r="E1652" s="48">
        <v>0</v>
      </c>
      <c r="F1652" s="47">
        <v>73</v>
      </c>
      <c r="G1652" s="47">
        <v>252</v>
      </c>
      <c r="H1652" s="49">
        <v>0</v>
      </c>
    </row>
    <row r="1653" spans="1:8" x14ac:dyDescent="0.25">
      <c r="A1653" s="160" t="s">
        <v>888</v>
      </c>
      <c r="B1653" s="1">
        <v>44209</v>
      </c>
      <c r="C1653" s="47">
        <v>172</v>
      </c>
      <c r="D1653" s="47">
        <v>1338</v>
      </c>
      <c r="E1653" s="48">
        <v>0</v>
      </c>
      <c r="F1653" s="47">
        <v>64</v>
      </c>
      <c r="G1653" s="47">
        <v>195</v>
      </c>
      <c r="H1653" s="49">
        <v>0</v>
      </c>
    </row>
    <row r="1654" spans="1:8" x14ac:dyDescent="0.25">
      <c r="A1654" s="160" t="s">
        <v>889</v>
      </c>
      <c r="B1654" s="1">
        <v>44209</v>
      </c>
      <c r="C1654" s="47">
        <v>144</v>
      </c>
      <c r="D1654" s="47">
        <v>1390</v>
      </c>
      <c r="E1654" s="48">
        <v>0</v>
      </c>
      <c r="F1654" s="47">
        <v>64</v>
      </c>
      <c r="G1654" s="47">
        <v>209</v>
      </c>
      <c r="H1654" s="49">
        <v>0</v>
      </c>
    </row>
    <row r="1655" spans="1:8" x14ac:dyDescent="0.25">
      <c r="A1655" s="160" t="s">
        <v>890</v>
      </c>
      <c r="B1655" s="1">
        <v>44209</v>
      </c>
      <c r="C1655" s="47">
        <v>98</v>
      </c>
      <c r="D1655" s="47">
        <v>968</v>
      </c>
      <c r="E1655" s="48">
        <v>1</v>
      </c>
      <c r="F1655" s="47">
        <v>16</v>
      </c>
      <c r="G1655" s="47">
        <v>62</v>
      </c>
      <c r="H1655" s="49">
        <v>27</v>
      </c>
    </row>
    <row r="1656" spans="1:8" x14ac:dyDescent="0.25">
      <c r="A1656" s="160" t="s">
        <v>891</v>
      </c>
      <c r="B1656" s="1">
        <v>44209</v>
      </c>
      <c r="C1656" s="47">
        <v>91</v>
      </c>
      <c r="D1656" s="47">
        <v>1022</v>
      </c>
      <c r="E1656" s="48">
        <v>0</v>
      </c>
      <c r="F1656" s="47">
        <v>65</v>
      </c>
      <c r="G1656" s="47">
        <v>180</v>
      </c>
      <c r="H1656" s="49">
        <v>0</v>
      </c>
    </row>
    <row r="1657" spans="1:8" x14ac:dyDescent="0.25">
      <c r="A1657" s="160" t="s">
        <v>892</v>
      </c>
      <c r="B1657" s="1">
        <v>44209</v>
      </c>
      <c r="C1657" s="47">
        <v>180</v>
      </c>
      <c r="D1657" s="47">
        <v>915</v>
      </c>
      <c r="E1657" s="48">
        <v>50</v>
      </c>
      <c r="F1657" s="47">
        <v>44</v>
      </c>
      <c r="G1657" s="47">
        <v>171</v>
      </c>
      <c r="H1657" s="49">
        <v>25</v>
      </c>
    </row>
    <row r="1658" spans="1:8" x14ac:dyDescent="0.25">
      <c r="A1658" s="160" t="s">
        <v>886</v>
      </c>
      <c r="B1658" s="1">
        <v>44210</v>
      </c>
      <c r="C1658" s="47">
        <v>467</v>
      </c>
      <c r="D1658" s="47">
        <v>2595</v>
      </c>
      <c r="E1658" s="48">
        <v>0</v>
      </c>
      <c r="F1658" s="47">
        <v>82</v>
      </c>
      <c r="G1658" s="47">
        <v>276</v>
      </c>
      <c r="H1658" s="49">
        <v>0</v>
      </c>
    </row>
    <row r="1659" spans="1:8" x14ac:dyDescent="0.25">
      <c r="A1659" s="160" t="s">
        <v>888</v>
      </c>
      <c r="B1659" s="1">
        <v>44210</v>
      </c>
      <c r="C1659" s="47">
        <v>180</v>
      </c>
      <c r="D1659" s="47">
        <v>1350</v>
      </c>
      <c r="E1659" s="48">
        <v>0</v>
      </c>
      <c r="F1659" s="47">
        <v>56</v>
      </c>
      <c r="G1659" s="47">
        <v>204</v>
      </c>
      <c r="H1659" s="49">
        <v>0</v>
      </c>
    </row>
    <row r="1660" spans="1:8" x14ac:dyDescent="0.25">
      <c r="A1660" s="160" t="s">
        <v>889</v>
      </c>
      <c r="B1660" s="1">
        <v>44210</v>
      </c>
      <c r="C1660" s="47">
        <v>137</v>
      </c>
      <c r="D1660" s="47">
        <v>1376</v>
      </c>
      <c r="E1660" s="48">
        <v>0</v>
      </c>
      <c r="F1660" s="47">
        <v>65</v>
      </c>
      <c r="G1660" s="47">
        <v>213</v>
      </c>
      <c r="H1660" s="49">
        <v>0</v>
      </c>
    </row>
    <row r="1661" spans="1:8" x14ac:dyDescent="0.25">
      <c r="A1661" s="160" t="s">
        <v>890</v>
      </c>
      <c r="B1661" s="1">
        <v>44210</v>
      </c>
      <c r="C1661" s="47">
        <v>101</v>
      </c>
      <c r="D1661" s="47">
        <v>985</v>
      </c>
      <c r="E1661" s="48">
        <v>2</v>
      </c>
      <c r="F1661" s="47">
        <v>16</v>
      </c>
      <c r="G1661" s="47">
        <v>63</v>
      </c>
      <c r="H1661" s="49">
        <v>26</v>
      </c>
    </row>
    <row r="1662" spans="1:8" x14ac:dyDescent="0.25">
      <c r="A1662" s="160" t="s">
        <v>891</v>
      </c>
      <c r="B1662" s="1">
        <v>44210</v>
      </c>
      <c r="C1662" s="47">
        <v>105</v>
      </c>
      <c r="D1662" s="47">
        <v>985</v>
      </c>
      <c r="E1662" s="48">
        <v>0</v>
      </c>
      <c r="F1662" s="47">
        <v>49</v>
      </c>
      <c r="G1662" s="47">
        <v>208</v>
      </c>
      <c r="H1662" s="49">
        <v>0</v>
      </c>
    </row>
    <row r="1663" spans="1:8" x14ac:dyDescent="0.25">
      <c r="A1663" s="160" t="s">
        <v>892</v>
      </c>
      <c r="B1663" s="1">
        <v>44210</v>
      </c>
      <c r="C1663" s="47">
        <v>180</v>
      </c>
      <c r="D1663" s="47">
        <v>891</v>
      </c>
      <c r="E1663" s="48">
        <v>53</v>
      </c>
      <c r="F1663" s="47">
        <v>45</v>
      </c>
      <c r="G1663" s="47">
        <v>201</v>
      </c>
      <c r="H1663" s="49">
        <v>22</v>
      </c>
    </row>
    <row r="1664" spans="1:8" x14ac:dyDescent="0.25">
      <c r="A1664" s="160" t="s">
        <v>886</v>
      </c>
      <c r="B1664" s="1">
        <v>44211</v>
      </c>
      <c r="C1664" s="47">
        <v>467</v>
      </c>
      <c r="D1664" s="47">
        <v>2595</v>
      </c>
      <c r="E1664" s="48">
        <v>0</v>
      </c>
      <c r="F1664" s="47">
        <v>78</v>
      </c>
      <c r="G1664" s="47">
        <v>281</v>
      </c>
      <c r="H1664" s="49">
        <v>0</v>
      </c>
    </row>
    <row r="1665" spans="1:8" x14ac:dyDescent="0.25">
      <c r="A1665" s="160" t="s">
        <v>888</v>
      </c>
      <c r="B1665" s="1">
        <v>44211</v>
      </c>
      <c r="C1665" s="47">
        <v>172</v>
      </c>
      <c r="D1665" s="47">
        <v>1372</v>
      </c>
      <c r="E1665" s="48">
        <v>0</v>
      </c>
      <c r="F1665" s="47">
        <v>67</v>
      </c>
      <c r="G1665" s="47">
        <v>169</v>
      </c>
      <c r="H1665" s="49">
        <v>0</v>
      </c>
    </row>
    <row r="1666" spans="1:8" x14ac:dyDescent="0.25">
      <c r="A1666" s="160" t="s">
        <v>889</v>
      </c>
      <c r="B1666" s="1">
        <v>44211</v>
      </c>
      <c r="C1666" s="47">
        <v>141</v>
      </c>
      <c r="D1666" s="47">
        <v>1390</v>
      </c>
      <c r="E1666" s="48">
        <v>0</v>
      </c>
      <c r="F1666" s="47">
        <v>62</v>
      </c>
      <c r="G1666" s="47">
        <v>217</v>
      </c>
      <c r="H1666" s="49">
        <v>0</v>
      </c>
    </row>
    <row r="1667" spans="1:8" x14ac:dyDescent="0.25">
      <c r="A1667" s="160" t="s">
        <v>890</v>
      </c>
      <c r="B1667" s="1">
        <v>44211</v>
      </c>
      <c r="C1667" s="47">
        <v>103</v>
      </c>
      <c r="D1667" s="47">
        <v>958</v>
      </c>
      <c r="E1667" s="48">
        <v>3</v>
      </c>
      <c r="F1667" s="47">
        <v>16</v>
      </c>
      <c r="G1667" s="47">
        <v>78</v>
      </c>
      <c r="H1667" s="49">
        <v>25</v>
      </c>
    </row>
    <row r="1668" spans="1:8" x14ac:dyDescent="0.25">
      <c r="A1668" s="160" t="s">
        <v>891</v>
      </c>
      <c r="B1668" s="1">
        <v>44211</v>
      </c>
      <c r="C1668" s="47">
        <v>102</v>
      </c>
      <c r="D1668" s="47">
        <v>1018</v>
      </c>
      <c r="E1668" s="48">
        <v>0</v>
      </c>
      <c r="F1668" s="47">
        <v>51</v>
      </c>
      <c r="G1668" s="47">
        <v>163</v>
      </c>
      <c r="H1668" s="49">
        <v>0</v>
      </c>
    </row>
    <row r="1669" spans="1:8" x14ac:dyDescent="0.25">
      <c r="A1669" s="160" t="s">
        <v>892</v>
      </c>
      <c r="B1669" s="1">
        <v>44211</v>
      </c>
      <c r="C1669" s="47">
        <v>179</v>
      </c>
      <c r="D1669" s="47">
        <v>868</v>
      </c>
      <c r="E1669" s="48">
        <v>53</v>
      </c>
      <c r="F1669" s="47">
        <v>45</v>
      </c>
      <c r="G1669" s="47">
        <v>218</v>
      </c>
      <c r="H1669" s="49">
        <v>22</v>
      </c>
    </row>
    <row r="1670" spans="1:8" x14ac:dyDescent="0.25">
      <c r="A1670" s="160" t="s">
        <v>886</v>
      </c>
      <c r="B1670" s="1">
        <v>44212</v>
      </c>
      <c r="C1670" s="47">
        <v>462</v>
      </c>
      <c r="D1670" s="47">
        <v>2550</v>
      </c>
      <c r="E1670" s="48">
        <v>0</v>
      </c>
      <c r="F1670" s="47">
        <v>81</v>
      </c>
      <c r="G1670" s="47">
        <v>337</v>
      </c>
      <c r="H1670" s="49">
        <v>0</v>
      </c>
    </row>
    <row r="1671" spans="1:8" x14ac:dyDescent="0.25">
      <c r="A1671" s="160" t="s">
        <v>888</v>
      </c>
      <c r="B1671" s="1">
        <v>44212</v>
      </c>
      <c r="C1671" s="47">
        <v>181</v>
      </c>
      <c r="D1671" s="47">
        <v>1335</v>
      </c>
      <c r="E1671" s="48">
        <v>0</v>
      </c>
      <c r="F1671" s="47">
        <v>68</v>
      </c>
      <c r="G1671" s="47">
        <v>191</v>
      </c>
      <c r="H1671" s="49">
        <v>0</v>
      </c>
    </row>
    <row r="1672" spans="1:8" x14ac:dyDescent="0.25">
      <c r="A1672" s="160" t="s">
        <v>889</v>
      </c>
      <c r="B1672" s="1">
        <v>44212</v>
      </c>
      <c r="C1672" s="47">
        <v>145</v>
      </c>
      <c r="D1672" s="47">
        <v>1327</v>
      </c>
      <c r="E1672" s="48">
        <v>0</v>
      </c>
      <c r="F1672" s="47">
        <v>57</v>
      </c>
      <c r="G1672" s="47">
        <v>267</v>
      </c>
      <c r="H1672" s="49">
        <v>0</v>
      </c>
    </row>
    <row r="1673" spans="1:8" x14ac:dyDescent="0.25">
      <c r="A1673" s="160" t="s">
        <v>890</v>
      </c>
      <c r="B1673" s="1">
        <v>44212</v>
      </c>
      <c r="C1673" s="47">
        <v>102</v>
      </c>
      <c r="D1673" s="47">
        <v>939</v>
      </c>
      <c r="E1673" s="48">
        <v>0</v>
      </c>
      <c r="F1673" s="47">
        <v>15</v>
      </c>
      <c r="G1673" s="47">
        <v>96</v>
      </c>
      <c r="H1673" s="49">
        <v>28</v>
      </c>
    </row>
    <row r="1674" spans="1:8" x14ac:dyDescent="0.25">
      <c r="A1674" s="160" t="s">
        <v>891</v>
      </c>
      <c r="B1674" s="1">
        <v>44212</v>
      </c>
      <c r="C1674" s="47">
        <v>102</v>
      </c>
      <c r="D1674" s="47">
        <v>980</v>
      </c>
      <c r="E1674" s="48">
        <v>0</v>
      </c>
      <c r="F1674" s="47">
        <v>51</v>
      </c>
      <c r="G1674" s="47">
        <v>205</v>
      </c>
      <c r="H1674" s="49">
        <v>0</v>
      </c>
    </row>
    <row r="1675" spans="1:8" x14ac:dyDescent="0.25">
      <c r="A1675" s="160" t="s">
        <v>892</v>
      </c>
      <c r="B1675" s="1">
        <v>44212</v>
      </c>
      <c r="C1675" s="47">
        <v>174</v>
      </c>
      <c r="D1675" s="47">
        <v>876</v>
      </c>
      <c r="E1675" s="48">
        <v>49</v>
      </c>
      <c r="F1675" s="47">
        <v>50</v>
      </c>
      <c r="G1675" s="47">
        <v>220</v>
      </c>
      <c r="H1675" s="49">
        <v>26</v>
      </c>
    </row>
    <row r="1676" spans="1:8" x14ac:dyDescent="0.25">
      <c r="A1676" s="160" t="s">
        <v>886</v>
      </c>
      <c r="B1676" s="1">
        <v>44213</v>
      </c>
      <c r="C1676" s="47">
        <v>445</v>
      </c>
      <c r="D1676" s="47">
        <v>2459</v>
      </c>
      <c r="E1676" s="48">
        <v>0</v>
      </c>
      <c r="F1676" s="47">
        <v>95</v>
      </c>
      <c r="G1676" s="47">
        <v>409</v>
      </c>
      <c r="H1676" s="49">
        <v>0</v>
      </c>
    </row>
    <row r="1677" spans="1:8" x14ac:dyDescent="0.25">
      <c r="A1677" s="160" t="s">
        <v>888</v>
      </c>
      <c r="B1677" s="1">
        <v>44213</v>
      </c>
      <c r="C1677" s="47">
        <v>175</v>
      </c>
      <c r="D1677" s="47">
        <v>1337</v>
      </c>
      <c r="E1677" s="48">
        <v>0</v>
      </c>
      <c r="F1677" s="47">
        <v>69</v>
      </c>
      <c r="G1677" s="47">
        <v>194</v>
      </c>
      <c r="H1677" s="49">
        <v>0</v>
      </c>
    </row>
    <row r="1678" spans="1:8" x14ac:dyDescent="0.25">
      <c r="A1678" s="160" t="s">
        <v>889</v>
      </c>
      <c r="B1678" s="1">
        <v>44213</v>
      </c>
      <c r="C1678" s="47">
        <v>146</v>
      </c>
      <c r="D1678" s="47">
        <v>1300</v>
      </c>
      <c r="E1678" s="48">
        <v>0</v>
      </c>
      <c r="F1678" s="47">
        <v>53</v>
      </c>
      <c r="G1678" s="47">
        <v>274</v>
      </c>
      <c r="H1678" s="49">
        <v>0</v>
      </c>
    </row>
    <row r="1679" spans="1:8" x14ac:dyDescent="0.25">
      <c r="A1679" s="160" t="s">
        <v>890</v>
      </c>
      <c r="B1679" s="1">
        <v>44213</v>
      </c>
      <c r="C1679" s="47">
        <v>105</v>
      </c>
      <c r="D1679" s="47">
        <v>950</v>
      </c>
      <c r="E1679" s="48">
        <v>1</v>
      </c>
      <c r="F1679" s="47">
        <v>7</v>
      </c>
      <c r="G1679" s="47">
        <v>91</v>
      </c>
      <c r="H1679" s="49">
        <v>27</v>
      </c>
    </row>
    <row r="1680" spans="1:8" x14ac:dyDescent="0.25">
      <c r="A1680" s="160" t="s">
        <v>891</v>
      </c>
      <c r="B1680" s="1">
        <v>44213</v>
      </c>
      <c r="C1680" s="47">
        <v>94</v>
      </c>
      <c r="D1680" s="47">
        <v>993</v>
      </c>
      <c r="E1680" s="48">
        <v>0</v>
      </c>
      <c r="F1680" s="47">
        <v>59</v>
      </c>
      <c r="G1680" s="47">
        <v>191</v>
      </c>
      <c r="H1680" s="49">
        <v>0</v>
      </c>
    </row>
    <row r="1681" spans="1:8" x14ac:dyDescent="0.25">
      <c r="A1681" s="160" t="s">
        <v>892</v>
      </c>
      <c r="B1681" s="1">
        <v>44213</v>
      </c>
      <c r="C1681" s="47">
        <v>177</v>
      </c>
      <c r="D1681" s="47">
        <v>874</v>
      </c>
      <c r="E1681" s="48">
        <v>53</v>
      </c>
      <c r="F1681" s="47">
        <v>47</v>
      </c>
      <c r="G1681" s="47">
        <v>208</v>
      </c>
      <c r="H1681" s="49">
        <v>22</v>
      </c>
    </row>
    <row r="1682" spans="1:8" x14ac:dyDescent="0.25">
      <c r="A1682" s="160" t="s">
        <v>886</v>
      </c>
      <c r="B1682" s="1">
        <v>44214</v>
      </c>
      <c r="C1682" s="47">
        <v>452</v>
      </c>
      <c r="D1682" s="47">
        <v>2458</v>
      </c>
      <c r="E1682" s="48">
        <v>0</v>
      </c>
      <c r="F1682" s="47">
        <v>93</v>
      </c>
      <c r="G1682" s="47">
        <v>398</v>
      </c>
      <c r="H1682" s="49">
        <v>0</v>
      </c>
    </row>
    <row r="1683" spans="1:8" x14ac:dyDescent="0.25">
      <c r="A1683" s="160" t="s">
        <v>888</v>
      </c>
      <c r="B1683" s="1">
        <v>44214</v>
      </c>
      <c r="C1683" s="47">
        <v>184</v>
      </c>
      <c r="D1683" s="47">
        <v>1394</v>
      </c>
      <c r="E1683" s="48">
        <v>0</v>
      </c>
      <c r="F1683" s="47">
        <v>47</v>
      </c>
      <c r="G1683" s="47">
        <v>147</v>
      </c>
      <c r="H1683" s="49">
        <v>0</v>
      </c>
    </row>
    <row r="1684" spans="1:8" x14ac:dyDescent="0.25">
      <c r="A1684" s="160" t="s">
        <v>889</v>
      </c>
      <c r="B1684" s="1">
        <v>44214</v>
      </c>
      <c r="C1684" s="47">
        <v>148</v>
      </c>
      <c r="D1684" s="47">
        <v>1315</v>
      </c>
      <c r="E1684" s="48">
        <v>0</v>
      </c>
      <c r="F1684" s="47">
        <v>52</v>
      </c>
      <c r="G1684" s="47">
        <v>261</v>
      </c>
      <c r="H1684" s="49">
        <v>0</v>
      </c>
    </row>
    <row r="1685" spans="1:8" x14ac:dyDescent="0.25">
      <c r="A1685" s="160" t="s">
        <v>890</v>
      </c>
      <c r="B1685" s="1">
        <v>44214</v>
      </c>
      <c r="C1685" s="47">
        <v>105</v>
      </c>
      <c r="D1685" s="47">
        <v>959</v>
      </c>
      <c r="E1685" s="48">
        <v>2</v>
      </c>
      <c r="F1685" s="47">
        <v>15</v>
      </c>
      <c r="G1685" s="47">
        <v>87</v>
      </c>
      <c r="H1685" s="49">
        <v>26</v>
      </c>
    </row>
    <row r="1686" spans="1:8" x14ac:dyDescent="0.25">
      <c r="A1686" s="160" t="s">
        <v>891</v>
      </c>
      <c r="B1686" s="1">
        <v>44214</v>
      </c>
      <c r="C1686" s="47">
        <v>101</v>
      </c>
      <c r="D1686" s="47">
        <v>1006</v>
      </c>
      <c r="E1686" s="48">
        <v>0</v>
      </c>
      <c r="F1686" s="47">
        <v>54</v>
      </c>
      <c r="G1686" s="47">
        <v>194</v>
      </c>
      <c r="H1686" s="49">
        <v>0</v>
      </c>
    </row>
    <row r="1687" spans="1:8" x14ac:dyDescent="0.25">
      <c r="A1687" s="160" t="s">
        <v>892</v>
      </c>
      <c r="B1687" s="1">
        <v>44214</v>
      </c>
      <c r="C1687" s="47">
        <v>174</v>
      </c>
      <c r="D1687" s="47">
        <v>878</v>
      </c>
      <c r="E1687" s="48">
        <v>51</v>
      </c>
      <c r="F1687" s="47">
        <v>51</v>
      </c>
      <c r="G1687" s="47">
        <v>206</v>
      </c>
      <c r="H1687" s="49">
        <v>24</v>
      </c>
    </row>
    <row r="1688" spans="1:8" x14ac:dyDescent="0.25">
      <c r="A1688" s="160" t="s">
        <v>886</v>
      </c>
      <c r="B1688" s="1">
        <v>44215</v>
      </c>
      <c r="C1688" s="47">
        <v>458</v>
      </c>
      <c r="D1688" s="47">
        <v>2439</v>
      </c>
      <c r="E1688" s="48">
        <v>0</v>
      </c>
      <c r="F1688" s="47">
        <v>90</v>
      </c>
      <c r="G1688" s="47">
        <v>396</v>
      </c>
      <c r="H1688" s="49">
        <v>0</v>
      </c>
    </row>
    <row r="1689" spans="1:8" x14ac:dyDescent="0.25">
      <c r="A1689" s="160" t="s">
        <v>888</v>
      </c>
      <c r="B1689" s="1">
        <v>44215</v>
      </c>
      <c r="C1689" s="47">
        <v>193</v>
      </c>
      <c r="D1689" s="47">
        <v>1384</v>
      </c>
      <c r="E1689" s="48">
        <v>0</v>
      </c>
      <c r="F1689" s="47">
        <v>52</v>
      </c>
      <c r="G1689" s="47">
        <v>165</v>
      </c>
      <c r="H1689" s="49">
        <v>0</v>
      </c>
    </row>
    <row r="1690" spans="1:8" x14ac:dyDescent="0.25">
      <c r="A1690" s="160" t="s">
        <v>889</v>
      </c>
      <c r="B1690" s="1">
        <v>44215</v>
      </c>
      <c r="C1690" s="47">
        <v>149</v>
      </c>
      <c r="D1690" s="47">
        <v>1352</v>
      </c>
      <c r="E1690" s="48">
        <v>0</v>
      </c>
      <c r="F1690" s="47">
        <v>55</v>
      </c>
      <c r="G1690" s="47">
        <v>241</v>
      </c>
      <c r="H1690" s="49">
        <v>0</v>
      </c>
    </row>
    <row r="1691" spans="1:8" x14ac:dyDescent="0.25">
      <c r="A1691" s="160" t="s">
        <v>890</v>
      </c>
      <c r="B1691" s="1">
        <v>44215</v>
      </c>
      <c r="C1691" s="47">
        <v>104</v>
      </c>
      <c r="D1691" s="47">
        <v>902</v>
      </c>
      <c r="E1691" s="48">
        <v>2</v>
      </c>
      <c r="F1691" s="47">
        <v>20</v>
      </c>
      <c r="G1691" s="47">
        <v>92</v>
      </c>
      <c r="H1691" s="49">
        <v>48</v>
      </c>
    </row>
    <row r="1692" spans="1:8" x14ac:dyDescent="0.25">
      <c r="A1692" s="160" t="s">
        <v>891</v>
      </c>
      <c r="B1692" s="1">
        <v>44215</v>
      </c>
      <c r="C1692" s="47">
        <v>100</v>
      </c>
      <c r="D1692" s="47">
        <v>991</v>
      </c>
      <c r="E1692" s="48">
        <v>0</v>
      </c>
      <c r="F1692" s="47">
        <v>53</v>
      </c>
      <c r="G1692" s="47">
        <v>208</v>
      </c>
      <c r="H1692" s="49">
        <v>0</v>
      </c>
    </row>
    <row r="1693" spans="1:8" x14ac:dyDescent="0.25">
      <c r="A1693" s="160" t="s">
        <v>892</v>
      </c>
      <c r="B1693" s="1">
        <v>44215</v>
      </c>
      <c r="C1693" s="47">
        <v>185</v>
      </c>
      <c r="D1693" s="47">
        <v>891</v>
      </c>
      <c r="E1693" s="48">
        <v>54</v>
      </c>
      <c r="F1693" s="47">
        <v>40</v>
      </c>
      <c r="G1693" s="47">
        <v>199</v>
      </c>
      <c r="H1693" s="49">
        <v>21</v>
      </c>
    </row>
    <row r="1694" spans="1:8" x14ac:dyDescent="0.25">
      <c r="A1694" s="160" t="s">
        <v>886</v>
      </c>
      <c r="B1694" s="1">
        <v>44216</v>
      </c>
      <c r="C1694" s="47">
        <v>469</v>
      </c>
      <c r="D1694" s="47">
        <v>2578</v>
      </c>
      <c r="E1694" s="48">
        <v>0</v>
      </c>
      <c r="F1694" s="47">
        <v>75</v>
      </c>
      <c r="G1694" s="47">
        <v>250</v>
      </c>
      <c r="H1694" s="49">
        <v>0</v>
      </c>
    </row>
    <row r="1695" spans="1:8" x14ac:dyDescent="0.25">
      <c r="A1695" s="160" t="s">
        <v>888</v>
      </c>
      <c r="B1695" s="1">
        <v>44216</v>
      </c>
      <c r="C1695" s="47">
        <v>192</v>
      </c>
      <c r="D1695" s="47">
        <v>1397</v>
      </c>
      <c r="E1695" s="48">
        <v>0</v>
      </c>
      <c r="F1695" s="47">
        <v>50</v>
      </c>
      <c r="G1695" s="47">
        <v>153</v>
      </c>
      <c r="H1695" s="49">
        <v>0</v>
      </c>
    </row>
    <row r="1696" spans="1:8" x14ac:dyDescent="0.25">
      <c r="A1696" s="160" t="s">
        <v>889</v>
      </c>
      <c r="B1696" s="1">
        <v>44216</v>
      </c>
      <c r="C1696" s="47">
        <v>151</v>
      </c>
      <c r="D1696" s="47">
        <v>1411</v>
      </c>
      <c r="E1696" s="48">
        <v>0</v>
      </c>
      <c r="F1696" s="47">
        <v>52</v>
      </c>
      <c r="G1696" s="47">
        <v>177</v>
      </c>
      <c r="H1696" s="49">
        <v>0</v>
      </c>
    </row>
    <row r="1697" spans="1:8" x14ac:dyDescent="0.25">
      <c r="A1697" s="160" t="s">
        <v>890</v>
      </c>
      <c r="B1697" s="1">
        <v>44216</v>
      </c>
      <c r="C1697" s="47">
        <v>113</v>
      </c>
      <c r="D1697" s="47">
        <v>911</v>
      </c>
      <c r="E1697" s="48">
        <v>3</v>
      </c>
      <c r="F1697" s="47">
        <v>12</v>
      </c>
      <c r="G1697" s="47">
        <v>96</v>
      </c>
      <c r="H1697" s="49">
        <v>47</v>
      </c>
    </row>
    <row r="1698" spans="1:8" x14ac:dyDescent="0.25">
      <c r="A1698" s="160" t="s">
        <v>891</v>
      </c>
      <c r="B1698" s="1">
        <v>44216</v>
      </c>
      <c r="C1698" s="47">
        <v>105</v>
      </c>
      <c r="D1698" s="47">
        <v>983</v>
      </c>
      <c r="E1698" s="48">
        <v>0</v>
      </c>
      <c r="F1698" s="47">
        <v>48</v>
      </c>
      <c r="G1698" s="47">
        <v>221</v>
      </c>
      <c r="H1698" s="49">
        <v>0</v>
      </c>
    </row>
    <row r="1699" spans="1:8" x14ac:dyDescent="0.25">
      <c r="A1699" s="160" t="s">
        <v>892</v>
      </c>
      <c r="B1699" s="1">
        <v>44216</v>
      </c>
      <c r="C1699" s="47">
        <v>195</v>
      </c>
      <c r="D1699" s="47">
        <v>912</v>
      </c>
      <c r="E1699" s="48">
        <v>54</v>
      </c>
      <c r="F1699" s="47">
        <v>28</v>
      </c>
      <c r="G1699" s="47">
        <v>184</v>
      </c>
      <c r="H1699" s="49">
        <v>21</v>
      </c>
    </row>
    <row r="1700" spans="1:8" x14ac:dyDescent="0.25">
      <c r="A1700" s="160" t="s">
        <v>886</v>
      </c>
      <c r="B1700" s="1">
        <v>44217</v>
      </c>
      <c r="C1700" s="47">
        <v>468</v>
      </c>
      <c r="D1700" s="47">
        <v>2612</v>
      </c>
      <c r="E1700" s="48">
        <v>0</v>
      </c>
      <c r="F1700" s="47">
        <v>81</v>
      </c>
      <c r="G1700" s="47">
        <v>212</v>
      </c>
      <c r="H1700" s="49">
        <v>0</v>
      </c>
    </row>
    <row r="1701" spans="1:8" x14ac:dyDescent="0.25">
      <c r="A1701" s="160" t="s">
        <v>888</v>
      </c>
      <c r="B1701" s="1">
        <v>44217</v>
      </c>
      <c r="C1701" s="47">
        <v>193</v>
      </c>
      <c r="D1701" s="47">
        <v>1373</v>
      </c>
      <c r="E1701" s="48">
        <v>0</v>
      </c>
      <c r="F1701" s="47">
        <v>53</v>
      </c>
      <c r="G1701" s="47">
        <v>167</v>
      </c>
      <c r="H1701" s="49">
        <v>0</v>
      </c>
    </row>
    <row r="1702" spans="1:8" x14ac:dyDescent="0.25">
      <c r="A1702" s="160" t="s">
        <v>889</v>
      </c>
      <c r="B1702" s="1">
        <v>44217</v>
      </c>
      <c r="C1702" s="47">
        <v>154</v>
      </c>
      <c r="D1702" s="47">
        <v>1408</v>
      </c>
      <c r="E1702" s="48">
        <v>0</v>
      </c>
      <c r="F1702" s="47">
        <v>49</v>
      </c>
      <c r="G1702" s="47">
        <v>179</v>
      </c>
      <c r="H1702" s="49">
        <v>0</v>
      </c>
    </row>
    <row r="1703" spans="1:8" x14ac:dyDescent="0.25">
      <c r="A1703" s="160" t="s">
        <v>890</v>
      </c>
      <c r="B1703" s="1">
        <v>44217</v>
      </c>
      <c r="C1703" s="47">
        <v>110</v>
      </c>
      <c r="D1703" s="47">
        <v>901</v>
      </c>
      <c r="E1703" s="48">
        <v>3</v>
      </c>
      <c r="F1703" s="47">
        <v>17</v>
      </c>
      <c r="G1703" s="47">
        <v>100</v>
      </c>
      <c r="H1703" s="49">
        <v>47</v>
      </c>
    </row>
    <row r="1704" spans="1:8" x14ac:dyDescent="0.25">
      <c r="A1704" s="160" t="s">
        <v>891</v>
      </c>
      <c r="B1704" s="1">
        <v>44217</v>
      </c>
      <c r="C1704" s="47">
        <v>94</v>
      </c>
      <c r="D1704" s="47">
        <v>983</v>
      </c>
      <c r="E1704" s="48">
        <v>0</v>
      </c>
      <c r="F1704" s="47">
        <v>59</v>
      </c>
      <c r="G1704" s="47">
        <v>220</v>
      </c>
      <c r="H1704" s="49">
        <v>0</v>
      </c>
    </row>
    <row r="1705" spans="1:8" x14ac:dyDescent="0.25">
      <c r="A1705" s="160" t="s">
        <v>892</v>
      </c>
      <c r="B1705" s="1">
        <v>44217</v>
      </c>
      <c r="C1705" s="47">
        <v>186</v>
      </c>
      <c r="D1705" s="47">
        <v>938</v>
      </c>
      <c r="E1705" s="48">
        <v>51</v>
      </c>
      <c r="F1705" s="47">
        <v>37</v>
      </c>
      <c r="G1705" s="47">
        <v>158</v>
      </c>
      <c r="H1705" s="49">
        <v>24</v>
      </c>
    </row>
    <row r="1706" spans="1:8" x14ac:dyDescent="0.25">
      <c r="A1706" s="160" t="s">
        <v>886</v>
      </c>
      <c r="B1706" s="1">
        <v>44218</v>
      </c>
      <c r="C1706" s="47">
        <v>480</v>
      </c>
      <c r="D1706" s="47">
        <v>2591</v>
      </c>
      <c r="E1706" s="48">
        <v>0</v>
      </c>
      <c r="F1706" s="47">
        <v>58</v>
      </c>
      <c r="G1706" s="47">
        <v>228</v>
      </c>
      <c r="H1706" s="49">
        <v>0</v>
      </c>
    </row>
    <row r="1707" spans="1:8" x14ac:dyDescent="0.25">
      <c r="A1707" s="160" t="s">
        <v>888</v>
      </c>
      <c r="B1707" s="1">
        <v>44218</v>
      </c>
      <c r="C1707" s="47">
        <v>189</v>
      </c>
      <c r="D1707" s="47">
        <v>1367</v>
      </c>
      <c r="E1707" s="48">
        <v>0</v>
      </c>
      <c r="F1707" s="47">
        <v>51</v>
      </c>
      <c r="G1707" s="47">
        <v>178</v>
      </c>
      <c r="H1707" s="49">
        <v>0</v>
      </c>
    </row>
    <row r="1708" spans="1:8" x14ac:dyDescent="0.25">
      <c r="A1708" s="160" t="s">
        <v>889</v>
      </c>
      <c r="B1708" s="1">
        <v>44218</v>
      </c>
      <c r="C1708" s="47">
        <v>151</v>
      </c>
      <c r="D1708" s="47">
        <v>1349</v>
      </c>
      <c r="E1708" s="48">
        <v>0</v>
      </c>
      <c r="F1708" s="47">
        <v>53</v>
      </c>
      <c r="G1708" s="47">
        <v>232</v>
      </c>
      <c r="H1708" s="49">
        <v>0</v>
      </c>
    </row>
    <row r="1709" spans="1:8" x14ac:dyDescent="0.25">
      <c r="A1709" s="160" t="s">
        <v>890</v>
      </c>
      <c r="B1709" s="1">
        <v>44218</v>
      </c>
      <c r="C1709" s="47">
        <v>109</v>
      </c>
      <c r="D1709" s="47">
        <v>897</v>
      </c>
      <c r="E1709" s="48">
        <v>1</v>
      </c>
      <c r="F1709" s="47">
        <v>14</v>
      </c>
      <c r="G1709" s="47">
        <v>112</v>
      </c>
      <c r="H1709" s="49">
        <v>49</v>
      </c>
    </row>
    <row r="1710" spans="1:8" x14ac:dyDescent="0.25">
      <c r="A1710" s="160" t="s">
        <v>891</v>
      </c>
      <c r="B1710" s="1">
        <v>44218</v>
      </c>
      <c r="C1710" s="47">
        <v>91</v>
      </c>
      <c r="D1710" s="47">
        <v>996</v>
      </c>
      <c r="E1710" s="48">
        <v>0</v>
      </c>
      <c r="F1710" s="47">
        <v>62</v>
      </c>
      <c r="G1710" s="47">
        <v>206</v>
      </c>
      <c r="H1710" s="49">
        <v>0</v>
      </c>
    </row>
    <row r="1711" spans="1:8" x14ac:dyDescent="0.25">
      <c r="A1711" s="160" t="s">
        <v>892</v>
      </c>
      <c r="B1711" s="1">
        <v>44218</v>
      </c>
      <c r="C1711" s="47">
        <v>190</v>
      </c>
      <c r="D1711" s="47">
        <v>894</v>
      </c>
      <c r="E1711" s="48">
        <v>50</v>
      </c>
      <c r="F1711" s="47">
        <v>32</v>
      </c>
      <c r="G1711" s="47">
        <v>202</v>
      </c>
      <c r="H1711" s="49">
        <v>25</v>
      </c>
    </row>
    <row r="1712" spans="1:8" x14ac:dyDescent="0.25">
      <c r="A1712" s="160" t="s">
        <v>886</v>
      </c>
      <c r="B1712" s="1">
        <v>44219</v>
      </c>
      <c r="C1712" s="47">
        <v>469</v>
      </c>
      <c r="D1712" s="47">
        <v>2560</v>
      </c>
      <c r="E1712" s="48">
        <v>0</v>
      </c>
      <c r="F1712" s="47">
        <v>64</v>
      </c>
      <c r="G1712" s="47">
        <v>273</v>
      </c>
      <c r="H1712" s="49">
        <v>0</v>
      </c>
    </row>
    <row r="1713" spans="1:8" x14ac:dyDescent="0.25">
      <c r="A1713" s="160" t="s">
        <v>888</v>
      </c>
      <c r="B1713" s="1">
        <v>44219</v>
      </c>
      <c r="C1713" s="47">
        <v>187</v>
      </c>
      <c r="D1713" s="47">
        <v>1332</v>
      </c>
      <c r="E1713" s="48">
        <v>0</v>
      </c>
      <c r="F1713" s="47">
        <v>48</v>
      </c>
      <c r="G1713" s="47">
        <v>202</v>
      </c>
      <c r="H1713" s="49">
        <v>0</v>
      </c>
    </row>
    <row r="1714" spans="1:8" x14ac:dyDescent="0.25">
      <c r="A1714" s="160" t="s">
        <v>889</v>
      </c>
      <c r="B1714" s="1">
        <v>44219</v>
      </c>
      <c r="C1714" s="47">
        <v>147</v>
      </c>
      <c r="D1714" s="47">
        <v>1326</v>
      </c>
      <c r="E1714" s="48">
        <v>0</v>
      </c>
      <c r="F1714" s="47">
        <v>59</v>
      </c>
      <c r="G1714" s="47">
        <v>242</v>
      </c>
      <c r="H1714" s="49">
        <v>0</v>
      </c>
    </row>
    <row r="1715" spans="1:8" x14ac:dyDescent="0.25">
      <c r="A1715" s="160" t="s">
        <v>890</v>
      </c>
      <c r="B1715" s="1">
        <v>44219</v>
      </c>
      <c r="C1715" s="47">
        <v>112</v>
      </c>
      <c r="D1715" s="47">
        <v>877</v>
      </c>
      <c r="E1715" s="48">
        <v>2</v>
      </c>
      <c r="F1715" s="47">
        <v>11</v>
      </c>
      <c r="G1715" s="47">
        <v>125</v>
      </c>
      <c r="H1715" s="49">
        <v>48</v>
      </c>
    </row>
    <row r="1716" spans="1:8" x14ac:dyDescent="0.25">
      <c r="A1716" s="160" t="s">
        <v>891</v>
      </c>
      <c r="B1716" s="1">
        <v>44219</v>
      </c>
      <c r="C1716" s="47">
        <v>90</v>
      </c>
      <c r="D1716" s="47">
        <v>999</v>
      </c>
      <c r="E1716" s="48">
        <v>0</v>
      </c>
      <c r="F1716" s="47">
        <v>63</v>
      </c>
      <c r="G1716" s="47">
        <v>201</v>
      </c>
      <c r="H1716" s="49">
        <v>0</v>
      </c>
    </row>
    <row r="1717" spans="1:8" x14ac:dyDescent="0.25">
      <c r="A1717" s="160" t="s">
        <v>892</v>
      </c>
      <c r="B1717" s="1">
        <v>44219</v>
      </c>
      <c r="C1717" s="47">
        <v>186</v>
      </c>
      <c r="D1717" s="47">
        <v>844</v>
      </c>
      <c r="E1717" s="48">
        <v>45</v>
      </c>
      <c r="F1717" s="47">
        <v>36</v>
      </c>
      <c r="G1717" s="47">
        <v>252</v>
      </c>
      <c r="H1717" s="49">
        <v>30</v>
      </c>
    </row>
    <row r="1718" spans="1:8" x14ac:dyDescent="0.25">
      <c r="A1718" s="160" t="s">
        <v>886</v>
      </c>
      <c r="B1718" s="1">
        <v>44220</v>
      </c>
      <c r="C1718" s="47">
        <v>463</v>
      </c>
      <c r="D1718" s="47">
        <v>2489</v>
      </c>
      <c r="E1718" s="48">
        <v>0</v>
      </c>
      <c r="F1718" s="47">
        <v>74</v>
      </c>
      <c r="G1718" s="47">
        <v>331</v>
      </c>
      <c r="H1718" s="49">
        <v>0</v>
      </c>
    </row>
    <row r="1719" spans="1:8" x14ac:dyDescent="0.25">
      <c r="A1719" s="160" t="s">
        <v>888</v>
      </c>
      <c r="B1719" s="1">
        <v>44220</v>
      </c>
      <c r="C1719" s="47">
        <v>187</v>
      </c>
      <c r="D1719" s="47">
        <v>1312</v>
      </c>
      <c r="E1719" s="48">
        <v>0</v>
      </c>
      <c r="F1719" s="47">
        <v>47</v>
      </c>
      <c r="G1719" s="47">
        <v>213</v>
      </c>
      <c r="H1719" s="49">
        <v>0</v>
      </c>
    </row>
    <row r="1720" spans="1:8" x14ac:dyDescent="0.25">
      <c r="A1720" s="160" t="s">
        <v>889</v>
      </c>
      <c r="B1720" s="1">
        <v>44220</v>
      </c>
      <c r="C1720" s="47">
        <v>150</v>
      </c>
      <c r="D1720" s="47">
        <v>1312</v>
      </c>
      <c r="E1720" s="48">
        <v>0</v>
      </c>
      <c r="F1720" s="47">
        <v>55</v>
      </c>
      <c r="G1720" s="47">
        <v>253</v>
      </c>
      <c r="H1720" s="49">
        <v>0</v>
      </c>
    </row>
    <row r="1721" spans="1:8" x14ac:dyDescent="0.25">
      <c r="A1721" s="160" t="s">
        <v>890</v>
      </c>
      <c r="B1721" s="1">
        <v>44220</v>
      </c>
      <c r="C1721" s="47">
        <v>105</v>
      </c>
      <c r="D1721" s="47">
        <v>836</v>
      </c>
      <c r="E1721" s="48">
        <v>2</v>
      </c>
      <c r="F1721" s="47">
        <v>16</v>
      </c>
      <c r="G1721" s="47">
        <v>148</v>
      </c>
      <c r="H1721" s="49">
        <v>48</v>
      </c>
    </row>
    <row r="1722" spans="1:8" x14ac:dyDescent="0.25">
      <c r="A1722" s="160" t="s">
        <v>891</v>
      </c>
      <c r="B1722" s="1">
        <v>44220</v>
      </c>
      <c r="C1722" s="47">
        <v>86</v>
      </c>
      <c r="D1722" s="47">
        <v>960</v>
      </c>
      <c r="E1722" s="48">
        <v>0</v>
      </c>
      <c r="F1722" s="47">
        <v>67</v>
      </c>
      <c r="G1722" s="47">
        <v>231</v>
      </c>
      <c r="H1722" s="49">
        <v>0</v>
      </c>
    </row>
    <row r="1723" spans="1:8" x14ac:dyDescent="0.25">
      <c r="A1723" s="160" t="s">
        <v>892</v>
      </c>
      <c r="B1723" s="1">
        <v>44220</v>
      </c>
      <c r="C1723" s="47">
        <v>169</v>
      </c>
      <c r="D1723" s="47">
        <v>841</v>
      </c>
      <c r="E1723" s="48">
        <v>45</v>
      </c>
      <c r="F1723" s="47">
        <v>53</v>
      </c>
      <c r="G1723" s="47">
        <v>236</v>
      </c>
      <c r="H1723" s="49">
        <v>30</v>
      </c>
    </row>
    <row r="1724" spans="1:8" x14ac:dyDescent="0.25">
      <c r="A1724" s="160" t="s">
        <v>886</v>
      </c>
      <c r="B1724" s="1">
        <v>44221</v>
      </c>
      <c r="C1724" s="47">
        <v>460</v>
      </c>
      <c r="D1724" s="47">
        <v>2484</v>
      </c>
      <c r="E1724" s="48">
        <v>0</v>
      </c>
      <c r="F1724" s="47">
        <v>76</v>
      </c>
      <c r="G1724" s="47">
        <v>347</v>
      </c>
      <c r="H1724" s="49">
        <v>0</v>
      </c>
    </row>
    <row r="1725" spans="1:8" x14ac:dyDescent="0.25">
      <c r="A1725" s="160" t="s">
        <v>888</v>
      </c>
      <c r="B1725" s="1">
        <v>44221</v>
      </c>
      <c r="C1725" s="47">
        <v>194</v>
      </c>
      <c r="D1725" s="47">
        <v>1316</v>
      </c>
      <c r="E1725" s="48">
        <v>0</v>
      </c>
      <c r="F1725" s="47">
        <v>48</v>
      </c>
      <c r="G1725" s="47">
        <v>194</v>
      </c>
      <c r="H1725" s="49">
        <v>0</v>
      </c>
    </row>
    <row r="1726" spans="1:8" x14ac:dyDescent="0.25">
      <c r="A1726" s="160" t="s">
        <v>889</v>
      </c>
      <c r="B1726" s="1">
        <v>44221</v>
      </c>
      <c r="C1726" s="47">
        <v>150</v>
      </c>
      <c r="D1726" s="47">
        <v>1343</v>
      </c>
      <c r="E1726" s="48">
        <v>0</v>
      </c>
      <c r="F1726" s="47">
        <v>54</v>
      </c>
      <c r="G1726" s="47">
        <v>220</v>
      </c>
      <c r="H1726" s="49">
        <v>0</v>
      </c>
    </row>
    <row r="1727" spans="1:8" x14ac:dyDescent="0.25">
      <c r="A1727" s="160" t="s">
        <v>890</v>
      </c>
      <c r="B1727" s="1">
        <v>44221</v>
      </c>
      <c r="C1727" s="47">
        <v>106</v>
      </c>
      <c r="D1727" s="47">
        <v>875</v>
      </c>
      <c r="E1727" s="48">
        <v>1</v>
      </c>
      <c r="F1727" s="47">
        <v>15</v>
      </c>
      <c r="G1727" s="47">
        <v>113</v>
      </c>
      <c r="H1727" s="49">
        <v>49</v>
      </c>
    </row>
    <row r="1728" spans="1:8" x14ac:dyDescent="0.25">
      <c r="A1728" s="160" t="s">
        <v>891</v>
      </c>
      <c r="B1728" s="1">
        <v>44221</v>
      </c>
      <c r="C1728" s="47">
        <v>91</v>
      </c>
      <c r="D1728" s="47">
        <v>950</v>
      </c>
      <c r="E1728" s="48">
        <v>0</v>
      </c>
      <c r="F1728" s="47">
        <v>62</v>
      </c>
      <c r="G1728" s="47">
        <v>228</v>
      </c>
      <c r="H1728" s="49">
        <v>0</v>
      </c>
    </row>
    <row r="1729" spans="1:8" x14ac:dyDescent="0.25">
      <c r="A1729" s="160" t="s">
        <v>892</v>
      </c>
      <c r="B1729" s="1">
        <v>44221</v>
      </c>
      <c r="C1729" s="47">
        <v>175</v>
      </c>
      <c r="D1729" s="47">
        <v>846</v>
      </c>
      <c r="E1729" s="48">
        <v>38</v>
      </c>
      <c r="F1729" s="47">
        <v>47</v>
      </c>
      <c r="G1729" s="47">
        <v>225</v>
      </c>
      <c r="H1729" s="49">
        <v>37</v>
      </c>
    </row>
    <row r="1730" spans="1:8" x14ac:dyDescent="0.25">
      <c r="A1730" s="160" t="s">
        <v>886</v>
      </c>
      <c r="B1730" s="1">
        <v>44222</v>
      </c>
      <c r="C1730" s="47">
        <v>471</v>
      </c>
      <c r="D1730" s="47">
        <v>2576</v>
      </c>
      <c r="E1730" s="48">
        <v>0</v>
      </c>
      <c r="F1730" s="47">
        <v>57</v>
      </c>
      <c r="G1730" s="47">
        <v>254</v>
      </c>
      <c r="H1730" s="49">
        <v>0</v>
      </c>
    </row>
    <row r="1731" spans="1:8" x14ac:dyDescent="0.25">
      <c r="A1731" s="160" t="s">
        <v>888</v>
      </c>
      <c r="B1731" s="1">
        <v>44222</v>
      </c>
      <c r="C1731" s="47">
        <v>194</v>
      </c>
      <c r="D1731" s="47">
        <v>1357</v>
      </c>
      <c r="E1731" s="48">
        <v>0</v>
      </c>
      <c r="F1731" s="47">
        <v>43</v>
      </c>
      <c r="G1731" s="47">
        <v>181</v>
      </c>
      <c r="H1731" s="49">
        <v>0</v>
      </c>
    </row>
    <row r="1732" spans="1:8" x14ac:dyDescent="0.25">
      <c r="A1732" s="160" t="s">
        <v>889</v>
      </c>
      <c r="B1732" s="1">
        <v>44222</v>
      </c>
      <c r="C1732" s="47">
        <v>153</v>
      </c>
      <c r="D1732" s="47">
        <v>1395</v>
      </c>
      <c r="E1732" s="48">
        <v>0</v>
      </c>
      <c r="F1732" s="47">
        <v>50</v>
      </c>
      <c r="G1732" s="47">
        <v>197</v>
      </c>
      <c r="H1732" s="49">
        <v>0</v>
      </c>
    </row>
    <row r="1733" spans="1:8" x14ac:dyDescent="0.25">
      <c r="A1733" s="160" t="s">
        <v>890</v>
      </c>
      <c r="B1733" s="1">
        <v>44222</v>
      </c>
      <c r="C1733" s="47">
        <v>107</v>
      </c>
      <c r="D1733" s="47">
        <v>894</v>
      </c>
      <c r="E1733" s="48">
        <v>1</v>
      </c>
      <c r="F1733" s="47">
        <v>17</v>
      </c>
      <c r="G1733" s="47">
        <v>113</v>
      </c>
      <c r="H1733" s="49">
        <v>49</v>
      </c>
    </row>
    <row r="1734" spans="1:8" x14ac:dyDescent="0.25">
      <c r="A1734" s="160" t="s">
        <v>891</v>
      </c>
      <c r="B1734" s="1">
        <v>44222</v>
      </c>
      <c r="C1734" s="47">
        <v>96</v>
      </c>
      <c r="D1734" s="47">
        <v>915</v>
      </c>
      <c r="E1734" s="48">
        <v>0</v>
      </c>
      <c r="F1734" s="47">
        <v>60</v>
      </c>
      <c r="G1734" s="47">
        <v>276</v>
      </c>
      <c r="H1734" s="49">
        <v>0</v>
      </c>
    </row>
    <row r="1735" spans="1:8" x14ac:dyDescent="0.25">
      <c r="A1735" s="160" t="s">
        <v>892</v>
      </c>
      <c r="B1735" s="1">
        <v>44222</v>
      </c>
      <c r="C1735" s="47">
        <v>186</v>
      </c>
      <c r="D1735" s="47">
        <v>878</v>
      </c>
      <c r="E1735" s="48">
        <v>39</v>
      </c>
      <c r="F1735" s="47">
        <v>36</v>
      </c>
      <c r="G1735" s="47">
        <v>203</v>
      </c>
      <c r="H1735" s="49">
        <v>36</v>
      </c>
    </row>
    <row r="1736" spans="1:8" x14ac:dyDescent="0.25">
      <c r="A1736" s="160" t="s">
        <v>886</v>
      </c>
      <c r="B1736" s="1">
        <v>44223</v>
      </c>
      <c r="C1736" s="47">
        <v>472</v>
      </c>
      <c r="D1736" s="47">
        <v>2601</v>
      </c>
      <c r="E1736" s="48">
        <v>0</v>
      </c>
      <c r="F1736" s="47">
        <v>68</v>
      </c>
      <c r="G1736" s="47">
        <v>238</v>
      </c>
      <c r="H1736" s="49">
        <v>0</v>
      </c>
    </row>
    <row r="1737" spans="1:8" x14ac:dyDescent="0.25">
      <c r="A1737" s="160" t="s">
        <v>888</v>
      </c>
      <c r="B1737" s="1">
        <v>44223</v>
      </c>
      <c r="C1737" s="47">
        <v>201</v>
      </c>
      <c r="D1737" s="47">
        <v>1374</v>
      </c>
      <c r="E1737" s="48">
        <v>0</v>
      </c>
      <c r="F1737" s="47">
        <v>37</v>
      </c>
      <c r="G1737" s="47">
        <v>146</v>
      </c>
      <c r="H1737" s="49">
        <v>0</v>
      </c>
    </row>
    <row r="1738" spans="1:8" x14ac:dyDescent="0.25">
      <c r="A1738" s="160" t="s">
        <v>889</v>
      </c>
      <c r="B1738" s="1">
        <v>44223</v>
      </c>
      <c r="C1738" s="47">
        <v>155</v>
      </c>
      <c r="D1738" s="47">
        <v>1385</v>
      </c>
      <c r="E1738" s="48">
        <v>0</v>
      </c>
      <c r="F1738" s="47">
        <v>49</v>
      </c>
      <c r="G1738" s="47">
        <v>203</v>
      </c>
      <c r="H1738" s="49">
        <v>0</v>
      </c>
    </row>
    <row r="1739" spans="1:8" x14ac:dyDescent="0.25">
      <c r="A1739" s="160" t="s">
        <v>890</v>
      </c>
      <c r="B1739" s="1">
        <v>44223</v>
      </c>
      <c r="C1739" s="47">
        <v>100</v>
      </c>
      <c r="D1739" s="47">
        <v>907</v>
      </c>
      <c r="E1739" s="48">
        <v>1</v>
      </c>
      <c r="F1739" s="47">
        <v>24</v>
      </c>
      <c r="G1739" s="47">
        <v>105</v>
      </c>
      <c r="H1739" s="49">
        <v>49</v>
      </c>
    </row>
    <row r="1740" spans="1:8" x14ac:dyDescent="0.25">
      <c r="A1740" s="160" t="s">
        <v>891</v>
      </c>
      <c r="B1740" s="1">
        <v>44223</v>
      </c>
      <c r="C1740" s="47">
        <v>95</v>
      </c>
      <c r="D1740" s="47">
        <v>952</v>
      </c>
      <c r="E1740" s="48">
        <v>0</v>
      </c>
      <c r="F1740" s="47">
        <v>61</v>
      </c>
      <c r="G1740" s="47">
        <v>259</v>
      </c>
      <c r="H1740" s="49">
        <v>0</v>
      </c>
    </row>
    <row r="1741" spans="1:8" x14ac:dyDescent="0.25">
      <c r="A1741" s="160" t="s">
        <v>892</v>
      </c>
      <c r="B1741" s="1">
        <v>44223</v>
      </c>
      <c r="C1741" s="47">
        <v>181</v>
      </c>
      <c r="D1741" s="47">
        <v>882</v>
      </c>
      <c r="E1741" s="48">
        <v>37</v>
      </c>
      <c r="F1741" s="47">
        <v>41</v>
      </c>
      <c r="G1741" s="47">
        <v>193</v>
      </c>
      <c r="H1741" s="49">
        <v>38</v>
      </c>
    </row>
    <row r="1742" spans="1:8" x14ac:dyDescent="0.25">
      <c r="A1742" s="160" t="s">
        <v>886</v>
      </c>
      <c r="B1742" s="1">
        <v>44224</v>
      </c>
      <c r="C1742" s="47">
        <v>459</v>
      </c>
      <c r="D1742" s="47">
        <v>2595</v>
      </c>
      <c r="E1742" s="48">
        <v>0</v>
      </c>
      <c r="F1742" s="47">
        <v>79</v>
      </c>
      <c r="G1742" s="47">
        <v>237</v>
      </c>
      <c r="H1742" s="49">
        <v>0</v>
      </c>
    </row>
    <row r="1743" spans="1:8" x14ac:dyDescent="0.25">
      <c r="A1743" s="160" t="s">
        <v>888</v>
      </c>
      <c r="B1743" s="1">
        <v>44224</v>
      </c>
      <c r="C1743" s="47">
        <v>204</v>
      </c>
      <c r="D1743" s="47">
        <v>1351</v>
      </c>
      <c r="E1743" s="48">
        <v>0</v>
      </c>
      <c r="F1743" s="47">
        <v>35</v>
      </c>
      <c r="G1743" s="47">
        <v>164</v>
      </c>
      <c r="H1743" s="49">
        <v>0</v>
      </c>
    </row>
    <row r="1744" spans="1:8" x14ac:dyDescent="0.25">
      <c r="A1744" s="160" t="s">
        <v>889</v>
      </c>
      <c r="B1744" s="1">
        <v>44224</v>
      </c>
      <c r="C1744" s="47">
        <v>153</v>
      </c>
      <c r="D1744" s="47">
        <v>1333</v>
      </c>
      <c r="E1744" s="48">
        <v>0</v>
      </c>
      <c r="F1744" s="47">
        <v>49</v>
      </c>
      <c r="G1744" s="47">
        <v>247</v>
      </c>
      <c r="H1744" s="49">
        <v>0</v>
      </c>
    </row>
    <row r="1745" spans="1:8" x14ac:dyDescent="0.25">
      <c r="A1745" s="160" t="s">
        <v>890</v>
      </c>
      <c r="B1745" s="1">
        <v>44224</v>
      </c>
      <c r="C1745" s="47">
        <v>101</v>
      </c>
      <c r="D1745" s="47">
        <v>865</v>
      </c>
      <c r="E1745" s="48">
        <v>1</v>
      </c>
      <c r="F1745" s="47">
        <v>25</v>
      </c>
      <c r="G1745" s="47">
        <v>148</v>
      </c>
      <c r="H1745" s="49">
        <v>49</v>
      </c>
    </row>
    <row r="1746" spans="1:8" x14ac:dyDescent="0.25">
      <c r="A1746" s="160" t="s">
        <v>891</v>
      </c>
      <c r="B1746" s="1">
        <v>44224</v>
      </c>
      <c r="C1746" s="47">
        <v>85</v>
      </c>
      <c r="D1746" s="47">
        <v>948</v>
      </c>
      <c r="E1746" s="48">
        <v>0</v>
      </c>
      <c r="F1746" s="47">
        <v>70</v>
      </c>
      <c r="G1746" s="47">
        <v>260</v>
      </c>
      <c r="H1746" s="49">
        <v>0</v>
      </c>
    </row>
    <row r="1747" spans="1:8" x14ac:dyDescent="0.25">
      <c r="A1747" s="160" t="s">
        <v>892</v>
      </c>
      <c r="B1747" s="1">
        <v>44224</v>
      </c>
      <c r="C1747" s="47">
        <v>185</v>
      </c>
      <c r="D1747" s="47">
        <v>879</v>
      </c>
      <c r="E1747" s="48">
        <v>33</v>
      </c>
      <c r="F1747" s="47">
        <v>38</v>
      </c>
      <c r="G1747" s="47">
        <v>196</v>
      </c>
      <c r="H1747" s="49">
        <v>42</v>
      </c>
    </row>
    <row r="1748" spans="1:8" x14ac:dyDescent="0.25">
      <c r="A1748" s="160" t="s">
        <v>886</v>
      </c>
      <c r="B1748" s="1">
        <v>44225</v>
      </c>
      <c r="C1748" s="47">
        <v>456</v>
      </c>
      <c r="D1748" s="47">
        <v>2572</v>
      </c>
      <c r="E1748" s="48">
        <v>0</v>
      </c>
      <c r="F1748" s="47">
        <v>80</v>
      </c>
      <c r="G1748" s="47">
        <v>241</v>
      </c>
      <c r="H1748" s="49">
        <v>0</v>
      </c>
    </row>
    <row r="1749" spans="1:8" x14ac:dyDescent="0.25">
      <c r="A1749" s="160" t="s">
        <v>888</v>
      </c>
      <c r="B1749" s="1">
        <v>44225</v>
      </c>
      <c r="C1749" s="47">
        <v>195</v>
      </c>
      <c r="D1749" s="47">
        <v>1329</v>
      </c>
      <c r="E1749" s="48">
        <v>0</v>
      </c>
      <c r="F1749" s="47">
        <v>55</v>
      </c>
      <c r="G1749" s="47">
        <v>204</v>
      </c>
      <c r="H1749" s="49">
        <v>0</v>
      </c>
    </row>
    <row r="1750" spans="1:8" x14ac:dyDescent="0.25">
      <c r="A1750" s="160" t="s">
        <v>889</v>
      </c>
      <c r="B1750" s="1">
        <v>44225</v>
      </c>
      <c r="C1750" s="47">
        <v>154</v>
      </c>
      <c r="D1750" s="47">
        <v>1285</v>
      </c>
      <c r="E1750" s="48">
        <v>0</v>
      </c>
      <c r="F1750" s="47">
        <v>49</v>
      </c>
      <c r="G1750" s="47">
        <v>288</v>
      </c>
      <c r="H1750" s="49">
        <v>0</v>
      </c>
    </row>
    <row r="1751" spans="1:8" x14ac:dyDescent="0.25">
      <c r="A1751" s="160" t="s">
        <v>890</v>
      </c>
      <c r="B1751" s="1">
        <v>44225</v>
      </c>
      <c r="C1751" s="47">
        <v>104</v>
      </c>
      <c r="D1751" s="47">
        <v>859</v>
      </c>
      <c r="E1751" s="48">
        <v>2</v>
      </c>
      <c r="F1751" s="47">
        <v>22</v>
      </c>
      <c r="G1751" s="47">
        <v>157</v>
      </c>
      <c r="H1751" s="49">
        <v>48</v>
      </c>
    </row>
    <row r="1752" spans="1:8" x14ac:dyDescent="0.25">
      <c r="A1752" s="160" t="s">
        <v>891</v>
      </c>
      <c r="B1752" s="1">
        <v>44225</v>
      </c>
      <c r="C1752" s="47">
        <v>90</v>
      </c>
      <c r="D1752" s="47">
        <v>981</v>
      </c>
      <c r="E1752" s="48">
        <v>0</v>
      </c>
      <c r="F1752" s="47">
        <v>65</v>
      </c>
      <c r="G1752" s="47">
        <v>215</v>
      </c>
      <c r="H1752" s="49">
        <v>0</v>
      </c>
    </row>
    <row r="1753" spans="1:8" x14ac:dyDescent="0.25">
      <c r="A1753" s="160" t="s">
        <v>892</v>
      </c>
      <c r="B1753" s="1">
        <v>44225</v>
      </c>
      <c r="C1753" s="47">
        <v>173</v>
      </c>
      <c r="D1753" s="47">
        <v>854</v>
      </c>
      <c r="E1753" s="48">
        <v>28</v>
      </c>
      <c r="F1753" s="47">
        <v>50</v>
      </c>
      <c r="G1753" s="47">
        <v>221</v>
      </c>
      <c r="H1753" s="49">
        <v>47</v>
      </c>
    </row>
    <row r="1754" spans="1:8" x14ac:dyDescent="0.25">
      <c r="A1754" s="160" t="s">
        <v>886</v>
      </c>
      <c r="B1754" s="1">
        <v>44226</v>
      </c>
      <c r="C1754" s="47">
        <v>460</v>
      </c>
      <c r="D1754" s="47">
        <v>2517</v>
      </c>
      <c r="E1754" s="48">
        <v>0</v>
      </c>
      <c r="F1754" s="47">
        <v>77</v>
      </c>
      <c r="G1754" s="47">
        <v>303</v>
      </c>
      <c r="H1754" s="49">
        <v>0</v>
      </c>
    </row>
    <row r="1755" spans="1:8" x14ac:dyDescent="0.25">
      <c r="A1755" s="160" t="s">
        <v>888</v>
      </c>
      <c r="B1755" s="1">
        <v>44226</v>
      </c>
      <c r="C1755" s="47">
        <v>186</v>
      </c>
      <c r="D1755" s="47">
        <v>1302</v>
      </c>
      <c r="E1755" s="48">
        <v>0</v>
      </c>
      <c r="F1755" s="47">
        <v>58</v>
      </c>
      <c r="G1755" s="47">
        <v>236</v>
      </c>
      <c r="H1755" s="49">
        <v>0</v>
      </c>
    </row>
    <row r="1756" spans="1:8" x14ac:dyDescent="0.25">
      <c r="A1756" s="160" t="s">
        <v>889</v>
      </c>
      <c r="B1756" s="1">
        <v>44226</v>
      </c>
      <c r="C1756" s="47">
        <v>149</v>
      </c>
      <c r="D1756" s="47">
        <v>1235</v>
      </c>
      <c r="E1756" s="48">
        <v>0</v>
      </c>
      <c r="F1756" s="47">
        <v>53</v>
      </c>
      <c r="G1756" s="47">
        <v>333</v>
      </c>
      <c r="H1756" s="49">
        <v>0</v>
      </c>
    </row>
    <row r="1757" spans="1:8" x14ac:dyDescent="0.25">
      <c r="A1757" s="160" t="s">
        <v>890</v>
      </c>
      <c r="B1757" s="1">
        <v>44226</v>
      </c>
      <c r="C1757" s="47">
        <v>104</v>
      </c>
      <c r="D1757" s="47">
        <v>846</v>
      </c>
      <c r="E1757" s="48">
        <v>2</v>
      </c>
      <c r="F1757" s="47">
        <v>18</v>
      </c>
      <c r="G1757" s="47">
        <v>162</v>
      </c>
      <c r="H1757" s="49">
        <v>48</v>
      </c>
    </row>
    <row r="1758" spans="1:8" x14ac:dyDescent="0.25">
      <c r="A1758" s="160" t="s">
        <v>891</v>
      </c>
      <c r="B1758" s="1">
        <v>44226</v>
      </c>
      <c r="C1758" s="47">
        <v>87</v>
      </c>
      <c r="D1758" s="47">
        <v>934</v>
      </c>
      <c r="E1758" s="48">
        <v>0</v>
      </c>
      <c r="F1758" s="47">
        <v>68</v>
      </c>
      <c r="G1758" s="47">
        <v>254</v>
      </c>
      <c r="H1758" s="49">
        <v>0</v>
      </c>
    </row>
    <row r="1759" spans="1:8" x14ac:dyDescent="0.25">
      <c r="A1759" s="160" t="s">
        <v>892</v>
      </c>
      <c r="B1759" s="1">
        <v>44226</v>
      </c>
      <c r="C1759" s="47">
        <v>176</v>
      </c>
      <c r="D1759" s="47">
        <v>823</v>
      </c>
      <c r="E1759" s="48">
        <v>32</v>
      </c>
      <c r="F1759" s="47">
        <v>47</v>
      </c>
      <c r="G1759" s="47">
        <v>233</v>
      </c>
      <c r="H1759" s="49">
        <v>43</v>
      </c>
    </row>
    <row r="1760" spans="1:8" x14ac:dyDescent="0.25">
      <c r="A1760" s="160" t="s">
        <v>886</v>
      </c>
      <c r="B1760" s="1">
        <v>44227</v>
      </c>
      <c r="C1760" s="47">
        <v>443</v>
      </c>
      <c r="D1760" s="47">
        <v>2409</v>
      </c>
      <c r="E1760" s="48">
        <v>0</v>
      </c>
      <c r="F1760" s="47">
        <v>86</v>
      </c>
      <c r="G1760" s="47">
        <v>405</v>
      </c>
      <c r="H1760" s="49">
        <v>0</v>
      </c>
    </row>
    <row r="1761" spans="1:8" x14ac:dyDescent="0.25">
      <c r="A1761" s="160" t="s">
        <v>888</v>
      </c>
      <c r="B1761" s="1">
        <v>44227</v>
      </c>
      <c r="C1761" s="47">
        <v>182</v>
      </c>
      <c r="D1761" s="47">
        <v>1253</v>
      </c>
      <c r="E1761" s="48">
        <v>0</v>
      </c>
      <c r="F1761" s="47">
        <v>62</v>
      </c>
      <c r="G1761" s="47">
        <v>270</v>
      </c>
      <c r="H1761" s="49">
        <v>0</v>
      </c>
    </row>
    <row r="1762" spans="1:8" x14ac:dyDescent="0.25">
      <c r="A1762" s="160" t="s">
        <v>889</v>
      </c>
      <c r="B1762" s="1">
        <v>44227</v>
      </c>
      <c r="C1762" s="47">
        <v>144</v>
      </c>
      <c r="D1762" s="47">
        <v>1249</v>
      </c>
      <c r="E1762" s="48">
        <v>0</v>
      </c>
      <c r="F1762" s="47">
        <v>57</v>
      </c>
      <c r="G1762" s="47">
        <v>323</v>
      </c>
      <c r="H1762" s="49">
        <v>0</v>
      </c>
    </row>
    <row r="1763" spans="1:8" x14ac:dyDescent="0.25">
      <c r="A1763" s="160" t="s">
        <v>890</v>
      </c>
      <c r="B1763" s="1">
        <v>44227</v>
      </c>
      <c r="C1763" s="47">
        <v>103</v>
      </c>
      <c r="D1763" s="47">
        <v>832</v>
      </c>
      <c r="E1763" s="48">
        <v>2</v>
      </c>
      <c r="F1763" s="47">
        <v>23</v>
      </c>
      <c r="G1763" s="47">
        <v>176</v>
      </c>
      <c r="H1763" s="49">
        <v>48</v>
      </c>
    </row>
    <row r="1764" spans="1:8" x14ac:dyDescent="0.25">
      <c r="A1764" s="160" t="s">
        <v>891</v>
      </c>
      <c r="B1764" s="1">
        <v>44227</v>
      </c>
      <c r="C1764" s="47">
        <v>80</v>
      </c>
      <c r="D1764" s="47">
        <v>878</v>
      </c>
      <c r="E1764" s="48">
        <v>0</v>
      </c>
      <c r="F1764" s="47">
        <v>73</v>
      </c>
      <c r="G1764" s="47">
        <v>297</v>
      </c>
      <c r="H1764" s="49">
        <v>0</v>
      </c>
    </row>
    <row r="1765" spans="1:8" x14ac:dyDescent="0.25">
      <c r="A1765" s="160" t="s">
        <v>892</v>
      </c>
      <c r="B1765" s="1">
        <v>44227</v>
      </c>
      <c r="C1765" s="47">
        <v>180</v>
      </c>
      <c r="D1765" s="47">
        <v>791</v>
      </c>
      <c r="E1765" s="48">
        <v>33</v>
      </c>
      <c r="F1765" s="47">
        <v>44</v>
      </c>
      <c r="G1765" s="47">
        <v>262</v>
      </c>
      <c r="H1765" s="49">
        <v>42</v>
      </c>
    </row>
    <row r="1766" spans="1:8" x14ac:dyDescent="0.25">
      <c r="A1766" s="160" t="s">
        <v>886</v>
      </c>
      <c r="B1766" s="1">
        <v>44228</v>
      </c>
      <c r="C1766" s="47">
        <v>446</v>
      </c>
      <c r="D1766" s="47">
        <v>2386</v>
      </c>
      <c r="E1766" s="48">
        <v>0</v>
      </c>
      <c r="F1766" s="47">
        <v>91</v>
      </c>
      <c r="G1766" s="47">
        <v>444</v>
      </c>
      <c r="H1766" s="49">
        <v>0</v>
      </c>
    </row>
    <row r="1767" spans="1:8" x14ac:dyDescent="0.25">
      <c r="A1767" s="160" t="s">
        <v>888</v>
      </c>
      <c r="B1767" s="1">
        <v>44228</v>
      </c>
      <c r="C1767" s="47">
        <v>175</v>
      </c>
      <c r="D1767" s="47">
        <v>1263</v>
      </c>
      <c r="E1767" s="48">
        <v>0</v>
      </c>
      <c r="F1767" s="47">
        <v>67</v>
      </c>
      <c r="G1767" s="47">
        <v>260</v>
      </c>
      <c r="H1767" s="49">
        <v>0</v>
      </c>
    </row>
    <row r="1768" spans="1:8" x14ac:dyDescent="0.25">
      <c r="A1768" s="160" t="s">
        <v>889</v>
      </c>
      <c r="B1768" s="1">
        <v>44228</v>
      </c>
      <c r="C1768" s="47">
        <v>145</v>
      </c>
      <c r="D1768" s="47">
        <v>1252</v>
      </c>
      <c r="E1768" s="48">
        <v>0</v>
      </c>
      <c r="F1768" s="47">
        <v>56</v>
      </c>
      <c r="G1768" s="47">
        <v>315</v>
      </c>
      <c r="H1768" s="49">
        <v>0</v>
      </c>
    </row>
    <row r="1769" spans="1:8" x14ac:dyDescent="0.25">
      <c r="A1769" s="160" t="s">
        <v>890</v>
      </c>
      <c r="B1769" s="1">
        <v>44228</v>
      </c>
      <c r="C1769" s="47">
        <v>99</v>
      </c>
      <c r="D1769" s="47">
        <v>854</v>
      </c>
      <c r="E1769" s="48">
        <v>2</v>
      </c>
      <c r="F1769" s="47">
        <v>27</v>
      </c>
      <c r="G1769" s="47">
        <v>152</v>
      </c>
      <c r="H1769" s="49">
        <v>48</v>
      </c>
    </row>
    <row r="1770" spans="1:8" x14ac:dyDescent="0.25">
      <c r="A1770" s="160" t="s">
        <v>891</v>
      </c>
      <c r="B1770" s="1">
        <v>44228</v>
      </c>
      <c r="C1770" s="47">
        <v>84</v>
      </c>
      <c r="D1770" s="47">
        <v>871</v>
      </c>
      <c r="E1770" s="48">
        <v>0</v>
      </c>
      <c r="F1770" s="47">
        <v>71</v>
      </c>
      <c r="G1770" s="47">
        <v>303</v>
      </c>
      <c r="H1770" s="49">
        <v>0</v>
      </c>
    </row>
    <row r="1771" spans="1:8" x14ac:dyDescent="0.25">
      <c r="A1771" s="160" t="s">
        <v>892</v>
      </c>
      <c r="B1771" s="1">
        <v>44228</v>
      </c>
      <c r="C1771" s="47">
        <v>178</v>
      </c>
      <c r="D1771" s="47">
        <v>812</v>
      </c>
      <c r="E1771" s="48">
        <v>34</v>
      </c>
      <c r="F1771" s="47">
        <v>46</v>
      </c>
      <c r="G1771" s="47">
        <v>246</v>
      </c>
      <c r="H1771" s="49">
        <v>41</v>
      </c>
    </row>
    <row r="1772" spans="1:8" x14ac:dyDescent="0.25">
      <c r="A1772" s="160" t="s">
        <v>886</v>
      </c>
      <c r="B1772" s="1">
        <v>44229</v>
      </c>
      <c r="C1772" s="47">
        <v>446</v>
      </c>
      <c r="D1772" s="47">
        <v>2530</v>
      </c>
      <c r="E1772" s="48">
        <v>0</v>
      </c>
      <c r="F1772" s="47">
        <v>93</v>
      </c>
      <c r="G1772" s="47">
        <v>303</v>
      </c>
      <c r="H1772" s="49">
        <v>0</v>
      </c>
    </row>
    <row r="1773" spans="1:8" x14ac:dyDescent="0.25">
      <c r="A1773" s="160" t="s">
        <v>888</v>
      </c>
      <c r="B1773" s="1">
        <v>44229</v>
      </c>
      <c r="C1773" s="47">
        <v>181</v>
      </c>
      <c r="D1773" s="47">
        <v>1252</v>
      </c>
      <c r="E1773" s="48">
        <v>0</v>
      </c>
      <c r="F1773" s="47">
        <v>60</v>
      </c>
      <c r="G1773" s="47">
        <v>271</v>
      </c>
      <c r="H1773" s="49">
        <v>0</v>
      </c>
    </row>
    <row r="1774" spans="1:8" x14ac:dyDescent="0.25">
      <c r="A1774" s="160" t="s">
        <v>889</v>
      </c>
      <c r="B1774" s="1">
        <v>44229</v>
      </c>
      <c r="C1774" s="47">
        <v>147</v>
      </c>
      <c r="D1774" s="47">
        <v>1313</v>
      </c>
      <c r="E1774" s="48">
        <v>0</v>
      </c>
      <c r="F1774" s="47">
        <v>46</v>
      </c>
      <c r="G1774" s="47">
        <v>272</v>
      </c>
      <c r="H1774" s="49">
        <v>0</v>
      </c>
    </row>
    <row r="1775" spans="1:8" x14ac:dyDescent="0.25">
      <c r="A1775" s="160" t="s">
        <v>890</v>
      </c>
      <c r="B1775" s="1">
        <v>44229</v>
      </c>
      <c r="C1775" s="47">
        <v>105</v>
      </c>
      <c r="D1775" s="47">
        <v>858</v>
      </c>
      <c r="E1775" s="48">
        <v>2</v>
      </c>
      <c r="F1775" s="47">
        <v>15</v>
      </c>
      <c r="G1775" s="47">
        <v>156</v>
      </c>
      <c r="H1775" s="49">
        <v>48</v>
      </c>
    </row>
    <row r="1776" spans="1:8" x14ac:dyDescent="0.25">
      <c r="A1776" s="160" t="s">
        <v>891</v>
      </c>
      <c r="B1776" s="1">
        <v>44229</v>
      </c>
      <c r="C1776" s="47">
        <v>91</v>
      </c>
      <c r="D1776" s="47">
        <v>978</v>
      </c>
      <c r="E1776" s="48">
        <v>0</v>
      </c>
      <c r="F1776" s="47">
        <v>62</v>
      </c>
      <c r="G1776" s="47">
        <v>228</v>
      </c>
      <c r="H1776" s="49">
        <v>0</v>
      </c>
    </row>
    <row r="1777" spans="1:8" x14ac:dyDescent="0.25">
      <c r="A1777" s="160" t="s">
        <v>892</v>
      </c>
      <c r="B1777" s="1">
        <v>44229</v>
      </c>
      <c r="C1777" s="47">
        <v>186</v>
      </c>
      <c r="D1777" s="47">
        <v>836</v>
      </c>
      <c r="E1777" s="48">
        <v>34</v>
      </c>
      <c r="F1777" s="47">
        <v>38</v>
      </c>
      <c r="G1777" s="47">
        <v>222</v>
      </c>
      <c r="H1777" s="49">
        <v>41</v>
      </c>
    </row>
    <row r="1778" spans="1:8" x14ac:dyDescent="0.25">
      <c r="A1778" s="160" t="s">
        <v>886</v>
      </c>
      <c r="B1778" s="1">
        <v>44230</v>
      </c>
      <c r="C1778" s="47">
        <v>456</v>
      </c>
      <c r="D1778" s="47">
        <v>2532</v>
      </c>
      <c r="E1778" s="48">
        <v>0</v>
      </c>
      <c r="F1778" s="47">
        <v>78</v>
      </c>
      <c r="G1778" s="47">
        <v>310</v>
      </c>
      <c r="H1778" s="49">
        <v>0</v>
      </c>
    </row>
    <row r="1779" spans="1:8" x14ac:dyDescent="0.25">
      <c r="A1779" s="160" t="s">
        <v>888</v>
      </c>
      <c r="B1779" s="1">
        <v>44230</v>
      </c>
      <c r="C1779" s="47">
        <v>179</v>
      </c>
      <c r="D1779" s="47">
        <v>1252</v>
      </c>
      <c r="E1779" s="48">
        <v>0</v>
      </c>
      <c r="F1779" s="47">
        <v>62</v>
      </c>
      <c r="G1779" s="47">
        <v>298</v>
      </c>
      <c r="H1779" s="49">
        <v>0</v>
      </c>
    </row>
    <row r="1780" spans="1:8" x14ac:dyDescent="0.25">
      <c r="A1780" s="160" t="s">
        <v>889</v>
      </c>
      <c r="B1780" s="1">
        <v>44230</v>
      </c>
      <c r="C1780" s="47">
        <v>154</v>
      </c>
      <c r="D1780" s="47">
        <v>1322</v>
      </c>
      <c r="E1780" s="48">
        <v>0</v>
      </c>
      <c r="F1780" s="47">
        <v>44</v>
      </c>
      <c r="G1780" s="47">
        <v>263</v>
      </c>
      <c r="H1780" s="49">
        <v>0</v>
      </c>
    </row>
    <row r="1781" spans="1:8" x14ac:dyDescent="0.25">
      <c r="A1781" s="160" t="s">
        <v>890</v>
      </c>
      <c r="B1781" s="1">
        <v>44230</v>
      </c>
      <c r="C1781" s="47">
        <v>100</v>
      </c>
      <c r="D1781" s="47">
        <v>848</v>
      </c>
      <c r="E1781" s="48">
        <v>1</v>
      </c>
      <c r="F1781" s="47">
        <v>19</v>
      </c>
      <c r="G1781" s="47">
        <v>158</v>
      </c>
      <c r="H1781" s="49">
        <v>49</v>
      </c>
    </row>
    <row r="1782" spans="1:8" x14ac:dyDescent="0.25">
      <c r="A1782" s="160" t="s">
        <v>891</v>
      </c>
      <c r="B1782" s="1">
        <v>44230</v>
      </c>
      <c r="C1782" s="47">
        <v>97</v>
      </c>
      <c r="D1782" s="47">
        <v>979</v>
      </c>
      <c r="E1782" s="48">
        <v>0</v>
      </c>
      <c r="F1782" s="47">
        <v>56</v>
      </c>
      <c r="G1782" s="47">
        <v>215</v>
      </c>
      <c r="H1782" s="49">
        <v>0</v>
      </c>
    </row>
    <row r="1783" spans="1:8" x14ac:dyDescent="0.25">
      <c r="A1783" s="160" t="s">
        <v>892</v>
      </c>
      <c r="B1783" s="1">
        <v>44230</v>
      </c>
      <c r="C1783" s="47">
        <v>175</v>
      </c>
      <c r="D1783" s="47">
        <v>845</v>
      </c>
      <c r="E1783" s="48">
        <v>40</v>
      </c>
      <c r="F1783" s="47">
        <v>49</v>
      </c>
      <c r="G1783" s="47">
        <v>221</v>
      </c>
      <c r="H1783" s="49">
        <v>35</v>
      </c>
    </row>
    <row r="1784" spans="1:8" x14ac:dyDescent="0.25">
      <c r="A1784" s="160" t="s">
        <v>886</v>
      </c>
      <c r="B1784" s="1">
        <v>44231</v>
      </c>
      <c r="C1784" s="47">
        <v>446</v>
      </c>
      <c r="D1784" s="47">
        <v>2486</v>
      </c>
      <c r="E1784" s="48">
        <v>0</v>
      </c>
      <c r="F1784" s="47">
        <v>87</v>
      </c>
      <c r="G1784" s="47">
        <v>358</v>
      </c>
      <c r="H1784" s="49">
        <v>0</v>
      </c>
    </row>
    <row r="1785" spans="1:8" x14ac:dyDescent="0.25">
      <c r="A1785" s="160" t="s">
        <v>888</v>
      </c>
      <c r="B1785" s="1">
        <v>44231</v>
      </c>
      <c r="C1785" s="47">
        <v>185</v>
      </c>
      <c r="D1785" s="47">
        <v>1238</v>
      </c>
      <c r="E1785" s="48">
        <v>0</v>
      </c>
      <c r="F1785" s="47">
        <v>62</v>
      </c>
      <c r="G1785" s="47">
        <v>299</v>
      </c>
      <c r="H1785" s="49">
        <v>0</v>
      </c>
    </row>
    <row r="1786" spans="1:8" x14ac:dyDescent="0.25">
      <c r="A1786" s="160" t="s">
        <v>889</v>
      </c>
      <c r="B1786" s="1">
        <v>44231</v>
      </c>
      <c r="C1786" s="47">
        <v>147</v>
      </c>
      <c r="D1786" s="47">
        <v>1322</v>
      </c>
      <c r="E1786" s="48">
        <v>0</v>
      </c>
      <c r="F1786" s="47">
        <v>52</v>
      </c>
      <c r="G1786" s="47">
        <v>266</v>
      </c>
      <c r="H1786" s="49">
        <v>0</v>
      </c>
    </row>
    <row r="1787" spans="1:8" x14ac:dyDescent="0.25">
      <c r="A1787" s="160" t="s">
        <v>890</v>
      </c>
      <c r="B1787" s="1">
        <v>44231</v>
      </c>
      <c r="C1787" s="47">
        <v>100</v>
      </c>
      <c r="D1787" s="47">
        <v>831</v>
      </c>
      <c r="E1787" s="48">
        <v>0</v>
      </c>
      <c r="F1787" s="47">
        <v>19</v>
      </c>
      <c r="G1787" s="47">
        <v>184</v>
      </c>
      <c r="H1787" s="49">
        <v>50</v>
      </c>
    </row>
    <row r="1788" spans="1:8" x14ac:dyDescent="0.25">
      <c r="A1788" s="160" t="s">
        <v>891</v>
      </c>
      <c r="B1788" s="1">
        <v>44231</v>
      </c>
      <c r="C1788" s="47">
        <v>93</v>
      </c>
      <c r="D1788" s="47">
        <v>988</v>
      </c>
      <c r="E1788" s="48">
        <v>0</v>
      </c>
      <c r="F1788" s="47">
        <v>60</v>
      </c>
      <c r="G1788" s="47">
        <v>195</v>
      </c>
      <c r="H1788" s="49">
        <v>0</v>
      </c>
    </row>
    <row r="1789" spans="1:8" x14ac:dyDescent="0.25">
      <c r="A1789" s="160" t="s">
        <v>892</v>
      </c>
      <c r="B1789" s="1">
        <v>44231</v>
      </c>
      <c r="C1789" s="47">
        <v>162</v>
      </c>
      <c r="D1789" s="47">
        <v>857</v>
      </c>
      <c r="E1789" s="48">
        <v>39</v>
      </c>
      <c r="F1789" s="47">
        <v>60</v>
      </c>
      <c r="G1789" s="47">
        <v>214</v>
      </c>
      <c r="H1789" s="49">
        <v>36</v>
      </c>
    </row>
    <row r="1790" spans="1:8" x14ac:dyDescent="0.25">
      <c r="A1790" s="160" t="s">
        <v>886</v>
      </c>
      <c r="B1790" s="1">
        <v>44232</v>
      </c>
      <c r="C1790" s="47">
        <v>449</v>
      </c>
      <c r="D1790" s="47">
        <v>2551</v>
      </c>
      <c r="E1790" s="48">
        <v>0</v>
      </c>
      <c r="F1790" s="47">
        <v>85</v>
      </c>
      <c r="G1790" s="47">
        <v>296</v>
      </c>
      <c r="H1790" s="49">
        <v>0</v>
      </c>
    </row>
    <row r="1791" spans="1:8" x14ac:dyDescent="0.25">
      <c r="A1791" s="160" t="s">
        <v>888</v>
      </c>
      <c r="B1791" s="1">
        <v>44232</v>
      </c>
      <c r="C1791" s="47">
        <v>182</v>
      </c>
      <c r="D1791" s="47">
        <v>1263</v>
      </c>
      <c r="E1791" s="48">
        <v>0</v>
      </c>
      <c r="F1791" s="47">
        <v>59</v>
      </c>
      <c r="G1791" s="47">
        <v>279</v>
      </c>
      <c r="H1791" s="49">
        <v>0</v>
      </c>
    </row>
    <row r="1792" spans="1:8" x14ac:dyDescent="0.25">
      <c r="A1792" s="160" t="s">
        <v>889</v>
      </c>
      <c r="B1792" s="1">
        <v>44232</v>
      </c>
      <c r="C1792" s="47">
        <v>146</v>
      </c>
      <c r="D1792" s="47">
        <v>1323</v>
      </c>
      <c r="E1792" s="48">
        <v>0</v>
      </c>
      <c r="F1792" s="47">
        <v>52</v>
      </c>
      <c r="G1792" s="47">
        <v>239</v>
      </c>
      <c r="H1792" s="49">
        <v>0</v>
      </c>
    </row>
    <row r="1793" spans="1:8" x14ac:dyDescent="0.25">
      <c r="A1793" s="160" t="s">
        <v>890</v>
      </c>
      <c r="B1793" s="1">
        <v>44232</v>
      </c>
      <c r="C1793" s="47">
        <v>102</v>
      </c>
      <c r="D1793" s="47">
        <v>866</v>
      </c>
      <c r="E1793" s="48">
        <v>1</v>
      </c>
      <c r="F1793" s="47">
        <v>19</v>
      </c>
      <c r="G1793" s="47">
        <v>152</v>
      </c>
      <c r="H1793" s="49">
        <v>49</v>
      </c>
    </row>
    <row r="1794" spans="1:8" x14ac:dyDescent="0.25">
      <c r="A1794" s="160" t="s">
        <v>891</v>
      </c>
      <c r="B1794" s="1">
        <v>44232</v>
      </c>
      <c r="C1794" s="47">
        <v>104</v>
      </c>
      <c r="D1794" s="47">
        <v>990</v>
      </c>
      <c r="E1794" s="48">
        <v>0</v>
      </c>
      <c r="F1794" s="47">
        <v>51</v>
      </c>
      <c r="G1794" s="47">
        <v>192</v>
      </c>
      <c r="H1794" s="49">
        <v>0</v>
      </c>
    </row>
    <row r="1795" spans="1:8" x14ac:dyDescent="0.25">
      <c r="A1795" s="160" t="s">
        <v>892</v>
      </c>
      <c r="B1795" s="1">
        <v>44232</v>
      </c>
      <c r="C1795" s="47">
        <v>165</v>
      </c>
      <c r="D1795" s="47">
        <v>852</v>
      </c>
      <c r="E1795" s="48">
        <v>37</v>
      </c>
      <c r="F1795" s="47">
        <v>57</v>
      </c>
      <c r="G1795" s="47">
        <v>219</v>
      </c>
      <c r="H1795" s="49">
        <v>38</v>
      </c>
    </row>
    <row r="1796" spans="1:8" x14ac:dyDescent="0.25">
      <c r="A1796" s="160" t="s">
        <v>886</v>
      </c>
      <c r="B1796" s="1">
        <v>44233</v>
      </c>
      <c r="C1796" s="47">
        <v>434</v>
      </c>
      <c r="D1796" s="47">
        <v>2513</v>
      </c>
      <c r="E1796" s="48">
        <v>0</v>
      </c>
      <c r="F1796" s="47">
        <v>99</v>
      </c>
      <c r="G1796" s="47">
        <v>327</v>
      </c>
      <c r="H1796" s="49">
        <v>0</v>
      </c>
    </row>
    <row r="1797" spans="1:8" x14ac:dyDescent="0.25">
      <c r="A1797" s="160" t="s">
        <v>888</v>
      </c>
      <c r="B1797" s="1">
        <v>44233</v>
      </c>
      <c r="C1797" s="47">
        <v>174</v>
      </c>
      <c r="D1797" s="47">
        <v>1242</v>
      </c>
      <c r="E1797" s="48">
        <v>0</v>
      </c>
      <c r="F1797" s="47">
        <v>66</v>
      </c>
      <c r="G1797" s="47">
        <v>273</v>
      </c>
      <c r="H1797" s="49">
        <v>0</v>
      </c>
    </row>
    <row r="1798" spans="1:8" x14ac:dyDescent="0.25">
      <c r="A1798" s="160" t="s">
        <v>889</v>
      </c>
      <c r="B1798" s="1">
        <v>44233</v>
      </c>
      <c r="C1798" s="47">
        <v>141</v>
      </c>
      <c r="D1798" s="47">
        <v>1232</v>
      </c>
      <c r="E1798" s="48">
        <v>0</v>
      </c>
      <c r="F1798" s="47">
        <v>57</v>
      </c>
      <c r="G1798" s="47">
        <v>317</v>
      </c>
      <c r="H1798" s="49">
        <v>0</v>
      </c>
    </row>
    <row r="1799" spans="1:8" x14ac:dyDescent="0.25">
      <c r="A1799" s="160" t="s">
        <v>890</v>
      </c>
      <c r="B1799" s="1">
        <v>44233</v>
      </c>
      <c r="C1799" s="47">
        <v>102</v>
      </c>
      <c r="D1799" s="47">
        <v>885</v>
      </c>
      <c r="E1799" s="48">
        <v>0</v>
      </c>
      <c r="F1799" s="47">
        <v>16</v>
      </c>
      <c r="G1799" s="47">
        <v>132</v>
      </c>
      <c r="H1799" s="49">
        <v>50</v>
      </c>
    </row>
    <row r="1800" spans="1:8" x14ac:dyDescent="0.25">
      <c r="A1800" s="160" t="s">
        <v>891</v>
      </c>
      <c r="B1800" s="1">
        <v>44233</v>
      </c>
      <c r="C1800" s="47">
        <v>96</v>
      </c>
      <c r="D1800" s="47">
        <v>884</v>
      </c>
      <c r="E1800" s="48">
        <v>0</v>
      </c>
      <c r="F1800" s="47">
        <v>63</v>
      </c>
      <c r="G1800" s="47">
        <v>282</v>
      </c>
      <c r="H1800" s="49">
        <v>0</v>
      </c>
    </row>
    <row r="1801" spans="1:8" x14ac:dyDescent="0.25">
      <c r="A1801" s="160" t="s">
        <v>892</v>
      </c>
      <c r="B1801" s="1">
        <v>44233</v>
      </c>
      <c r="C1801" s="47">
        <v>166</v>
      </c>
      <c r="D1801" s="47">
        <v>824</v>
      </c>
      <c r="E1801" s="48">
        <v>33</v>
      </c>
      <c r="F1801" s="47">
        <v>56</v>
      </c>
      <c r="G1801" s="47">
        <v>250</v>
      </c>
      <c r="H1801" s="49">
        <v>42</v>
      </c>
    </row>
    <row r="1802" spans="1:8" x14ac:dyDescent="0.25">
      <c r="A1802" s="160" t="s">
        <v>886</v>
      </c>
      <c r="B1802" s="1">
        <v>44234</v>
      </c>
      <c r="C1802" s="47">
        <v>430</v>
      </c>
      <c r="D1802" s="47">
        <v>2445</v>
      </c>
      <c r="E1802" s="48">
        <v>0</v>
      </c>
      <c r="F1802" s="47">
        <v>104</v>
      </c>
      <c r="G1802" s="47">
        <v>369</v>
      </c>
      <c r="H1802" s="49">
        <v>0</v>
      </c>
    </row>
    <row r="1803" spans="1:8" x14ac:dyDescent="0.25">
      <c r="A1803" s="160" t="s">
        <v>888</v>
      </c>
      <c r="B1803" s="1">
        <v>44234</v>
      </c>
      <c r="C1803" s="47">
        <v>170</v>
      </c>
      <c r="D1803" s="47">
        <v>1201</v>
      </c>
      <c r="E1803" s="48">
        <v>0</v>
      </c>
      <c r="F1803" s="47">
        <v>65</v>
      </c>
      <c r="G1803" s="47">
        <v>272</v>
      </c>
      <c r="H1803" s="49">
        <v>0</v>
      </c>
    </row>
    <row r="1804" spans="1:8" x14ac:dyDescent="0.25">
      <c r="A1804" s="160" t="s">
        <v>889</v>
      </c>
      <c r="B1804" s="1">
        <v>44234</v>
      </c>
      <c r="C1804" s="47">
        <v>137</v>
      </c>
      <c r="D1804" s="47">
        <v>1201</v>
      </c>
      <c r="E1804" s="48">
        <v>0</v>
      </c>
      <c r="F1804" s="47">
        <v>62</v>
      </c>
      <c r="G1804" s="47">
        <v>340</v>
      </c>
      <c r="H1804" s="49">
        <v>0</v>
      </c>
    </row>
    <row r="1805" spans="1:8" x14ac:dyDescent="0.25">
      <c r="A1805" s="160" t="s">
        <v>890</v>
      </c>
      <c r="B1805" s="1">
        <v>44234</v>
      </c>
      <c r="C1805" s="47">
        <v>100</v>
      </c>
      <c r="D1805" s="47">
        <v>894</v>
      </c>
      <c r="E1805" s="48">
        <v>0</v>
      </c>
      <c r="F1805" s="47">
        <v>20</v>
      </c>
      <c r="G1805" s="47">
        <v>108</v>
      </c>
      <c r="H1805" s="49">
        <v>50</v>
      </c>
    </row>
    <row r="1806" spans="1:8" x14ac:dyDescent="0.25">
      <c r="A1806" s="160" t="s">
        <v>891</v>
      </c>
      <c r="B1806" s="1">
        <v>44234</v>
      </c>
      <c r="C1806" s="47">
        <v>95</v>
      </c>
      <c r="D1806" s="47">
        <v>942</v>
      </c>
      <c r="E1806" s="48">
        <v>0</v>
      </c>
      <c r="F1806" s="47">
        <v>64</v>
      </c>
      <c r="G1806" s="47">
        <v>215</v>
      </c>
      <c r="H1806" s="49">
        <v>0</v>
      </c>
    </row>
    <row r="1807" spans="1:8" x14ac:dyDescent="0.25">
      <c r="A1807" s="160" t="s">
        <v>892</v>
      </c>
      <c r="B1807" s="1">
        <v>44234</v>
      </c>
      <c r="C1807" s="47">
        <v>158</v>
      </c>
      <c r="D1807" s="47">
        <v>820</v>
      </c>
      <c r="E1807" s="48">
        <v>26</v>
      </c>
      <c r="F1807" s="47">
        <v>64</v>
      </c>
      <c r="G1807" s="47">
        <v>250</v>
      </c>
      <c r="H1807" s="49">
        <v>49</v>
      </c>
    </row>
    <row r="1808" spans="1:8" x14ac:dyDescent="0.25">
      <c r="A1808" s="160" t="s">
        <v>886</v>
      </c>
      <c r="B1808" s="1">
        <v>44235</v>
      </c>
      <c r="C1808" s="47">
        <v>429</v>
      </c>
      <c r="D1808" s="47">
        <v>2461</v>
      </c>
      <c r="E1808" s="48">
        <v>0</v>
      </c>
      <c r="F1808" s="47">
        <v>106</v>
      </c>
      <c r="G1808" s="47">
        <v>362</v>
      </c>
      <c r="H1808" s="49">
        <v>0</v>
      </c>
    </row>
    <row r="1809" spans="1:8" x14ac:dyDescent="0.25">
      <c r="A1809" s="160" t="s">
        <v>888</v>
      </c>
      <c r="B1809" s="1">
        <v>44235</v>
      </c>
      <c r="C1809" s="47">
        <v>164</v>
      </c>
      <c r="D1809" s="47">
        <v>1205</v>
      </c>
      <c r="E1809" s="48">
        <v>0</v>
      </c>
      <c r="F1809" s="47">
        <v>71</v>
      </c>
      <c r="G1809" s="47">
        <v>286</v>
      </c>
      <c r="H1809" s="49">
        <v>0</v>
      </c>
    </row>
    <row r="1810" spans="1:8" x14ac:dyDescent="0.25">
      <c r="A1810" s="160" t="s">
        <v>889</v>
      </c>
      <c r="B1810" s="1">
        <v>44235</v>
      </c>
      <c r="C1810" s="47">
        <v>140</v>
      </c>
      <c r="D1810" s="47">
        <v>1210</v>
      </c>
      <c r="E1810" s="48">
        <v>0</v>
      </c>
      <c r="F1810" s="47">
        <v>56</v>
      </c>
      <c r="G1810" s="47">
        <v>319</v>
      </c>
      <c r="H1810" s="49">
        <v>0</v>
      </c>
    </row>
    <row r="1811" spans="1:8" x14ac:dyDescent="0.25">
      <c r="A1811" s="160" t="s">
        <v>890</v>
      </c>
      <c r="B1811" s="1">
        <v>44235</v>
      </c>
      <c r="C1811" s="47">
        <v>101</v>
      </c>
      <c r="D1811" s="47">
        <v>895</v>
      </c>
      <c r="E1811" s="48">
        <v>1</v>
      </c>
      <c r="F1811" s="47">
        <v>17</v>
      </c>
      <c r="G1811" s="47">
        <v>118</v>
      </c>
      <c r="H1811" s="49">
        <v>49</v>
      </c>
    </row>
    <row r="1812" spans="1:8" x14ac:dyDescent="0.25">
      <c r="A1812" s="160" t="s">
        <v>891</v>
      </c>
      <c r="B1812" s="1">
        <v>44235</v>
      </c>
      <c r="C1812" s="47">
        <v>93</v>
      </c>
      <c r="D1812" s="47">
        <v>954</v>
      </c>
      <c r="E1812" s="48">
        <v>0</v>
      </c>
      <c r="F1812" s="47">
        <v>66</v>
      </c>
      <c r="G1812" s="47">
        <v>215</v>
      </c>
      <c r="H1812" s="49">
        <v>0</v>
      </c>
    </row>
    <row r="1813" spans="1:8" x14ac:dyDescent="0.25">
      <c r="A1813" s="160" t="s">
        <v>892</v>
      </c>
      <c r="B1813" s="1">
        <v>44235</v>
      </c>
      <c r="C1813" s="47">
        <v>163</v>
      </c>
      <c r="D1813" s="47">
        <v>812</v>
      </c>
      <c r="E1813" s="48">
        <v>26</v>
      </c>
      <c r="F1813" s="47">
        <v>59</v>
      </c>
      <c r="G1813" s="47">
        <v>256</v>
      </c>
      <c r="H1813" s="49">
        <v>49</v>
      </c>
    </row>
    <row r="1814" spans="1:8" x14ac:dyDescent="0.25">
      <c r="A1814" s="160" t="s">
        <v>886</v>
      </c>
      <c r="B1814" s="1">
        <v>44236</v>
      </c>
      <c r="C1814" s="47">
        <v>456</v>
      </c>
      <c r="D1814" s="47">
        <v>2504</v>
      </c>
      <c r="E1814" s="48">
        <v>0</v>
      </c>
      <c r="F1814" s="47">
        <v>82</v>
      </c>
      <c r="G1814" s="47">
        <v>332</v>
      </c>
      <c r="H1814" s="49">
        <v>0</v>
      </c>
    </row>
    <row r="1815" spans="1:8" x14ac:dyDescent="0.25">
      <c r="A1815" s="160" t="s">
        <v>888</v>
      </c>
      <c r="B1815" s="1">
        <v>44236</v>
      </c>
      <c r="C1815" s="47">
        <v>174</v>
      </c>
      <c r="D1815" s="47">
        <v>1277</v>
      </c>
      <c r="E1815" s="48">
        <v>0</v>
      </c>
      <c r="F1815" s="47">
        <v>65</v>
      </c>
      <c r="G1815" s="47">
        <v>249</v>
      </c>
      <c r="H1815" s="49">
        <v>0</v>
      </c>
    </row>
    <row r="1816" spans="1:8" x14ac:dyDescent="0.25">
      <c r="A1816" s="160" t="s">
        <v>889</v>
      </c>
      <c r="B1816" s="1">
        <v>44236</v>
      </c>
      <c r="C1816" s="47">
        <v>145</v>
      </c>
      <c r="D1816" s="47">
        <v>1303</v>
      </c>
      <c r="E1816" s="48">
        <v>0</v>
      </c>
      <c r="F1816" s="47">
        <v>51</v>
      </c>
      <c r="G1816" s="47">
        <v>269</v>
      </c>
      <c r="H1816" s="49">
        <v>0</v>
      </c>
    </row>
    <row r="1817" spans="1:8" x14ac:dyDescent="0.25">
      <c r="A1817" s="160" t="s">
        <v>890</v>
      </c>
      <c r="B1817" s="1">
        <v>44236</v>
      </c>
      <c r="C1817" s="47">
        <v>106</v>
      </c>
      <c r="D1817" s="47">
        <v>909</v>
      </c>
      <c r="E1817" s="48">
        <v>0</v>
      </c>
      <c r="F1817" s="47">
        <v>12</v>
      </c>
      <c r="G1817" s="47">
        <v>116</v>
      </c>
      <c r="H1817" s="49">
        <v>50</v>
      </c>
    </row>
    <row r="1818" spans="1:8" x14ac:dyDescent="0.25">
      <c r="A1818" s="160" t="s">
        <v>891</v>
      </c>
      <c r="B1818" s="1">
        <v>44236</v>
      </c>
      <c r="C1818" s="47">
        <v>95</v>
      </c>
      <c r="D1818" s="47">
        <v>989</v>
      </c>
      <c r="E1818" s="48">
        <v>0</v>
      </c>
      <c r="F1818" s="47">
        <v>63</v>
      </c>
      <c r="G1818" s="47">
        <v>199</v>
      </c>
      <c r="H1818" s="49">
        <v>0</v>
      </c>
    </row>
    <row r="1819" spans="1:8" x14ac:dyDescent="0.25">
      <c r="A1819" s="160" t="s">
        <v>892</v>
      </c>
      <c r="B1819" s="1">
        <v>44236</v>
      </c>
      <c r="C1819" s="47">
        <v>169</v>
      </c>
      <c r="D1819" s="47">
        <v>870</v>
      </c>
      <c r="E1819" s="48">
        <v>28</v>
      </c>
      <c r="F1819" s="47">
        <v>53</v>
      </c>
      <c r="G1819" s="47">
        <v>206</v>
      </c>
      <c r="H1819" s="49">
        <v>47</v>
      </c>
    </row>
    <row r="1820" spans="1:8" x14ac:dyDescent="0.25">
      <c r="A1820" s="160" t="s">
        <v>886</v>
      </c>
      <c r="B1820" s="1">
        <v>44237</v>
      </c>
      <c r="C1820" s="47">
        <v>455</v>
      </c>
      <c r="D1820" s="47">
        <v>2584</v>
      </c>
      <c r="E1820" s="48">
        <v>0</v>
      </c>
      <c r="F1820" s="47">
        <v>77</v>
      </c>
      <c r="G1820" s="47">
        <v>254</v>
      </c>
      <c r="H1820" s="49">
        <v>0</v>
      </c>
    </row>
    <row r="1821" spans="1:8" x14ac:dyDescent="0.25">
      <c r="A1821" s="160" t="s">
        <v>888</v>
      </c>
      <c r="B1821" s="1">
        <v>44237</v>
      </c>
      <c r="C1821" s="47">
        <v>169</v>
      </c>
      <c r="D1821" s="47">
        <v>1323</v>
      </c>
      <c r="E1821" s="48">
        <v>0</v>
      </c>
      <c r="F1821" s="47">
        <v>65</v>
      </c>
      <c r="G1821" s="47">
        <v>224</v>
      </c>
      <c r="H1821" s="49">
        <v>0</v>
      </c>
    </row>
    <row r="1822" spans="1:8" x14ac:dyDescent="0.25">
      <c r="A1822" s="160" t="s">
        <v>889</v>
      </c>
      <c r="B1822" s="1">
        <v>44237</v>
      </c>
      <c r="C1822" s="47">
        <v>152</v>
      </c>
      <c r="D1822" s="47">
        <v>1297</v>
      </c>
      <c r="E1822" s="48">
        <v>0</v>
      </c>
      <c r="F1822" s="47">
        <v>49</v>
      </c>
      <c r="G1822" s="47">
        <v>264</v>
      </c>
      <c r="H1822" s="49">
        <v>0</v>
      </c>
    </row>
    <row r="1823" spans="1:8" x14ac:dyDescent="0.25">
      <c r="A1823" s="160" t="s">
        <v>890</v>
      </c>
      <c r="B1823" s="1">
        <v>44237</v>
      </c>
      <c r="C1823" s="47">
        <v>99</v>
      </c>
      <c r="D1823" s="47">
        <v>892</v>
      </c>
      <c r="E1823" s="48">
        <v>0</v>
      </c>
      <c r="F1823" s="47">
        <v>19</v>
      </c>
      <c r="G1823" s="47">
        <v>144</v>
      </c>
      <c r="H1823" s="49">
        <v>50</v>
      </c>
    </row>
    <row r="1824" spans="1:8" x14ac:dyDescent="0.25">
      <c r="A1824" s="160" t="s">
        <v>891</v>
      </c>
      <c r="B1824" s="1">
        <v>44237</v>
      </c>
      <c r="C1824" s="47">
        <v>96</v>
      </c>
      <c r="D1824" s="47">
        <v>981</v>
      </c>
      <c r="E1824" s="48">
        <v>0</v>
      </c>
      <c r="F1824" s="47">
        <v>59</v>
      </c>
      <c r="G1824" s="47">
        <v>211</v>
      </c>
      <c r="H1824" s="49">
        <v>0</v>
      </c>
    </row>
    <row r="1825" spans="1:8" x14ac:dyDescent="0.25">
      <c r="A1825" s="160" t="s">
        <v>892</v>
      </c>
      <c r="B1825" s="1">
        <v>44237</v>
      </c>
      <c r="C1825" s="47">
        <v>178</v>
      </c>
      <c r="D1825" s="47">
        <v>852</v>
      </c>
      <c r="E1825" s="48">
        <v>27</v>
      </c>
      <c r="F1825" s="47">
        <v>44</v>
      </c>
      <c r="G1825" s="47">
        <v>224</v>
      </c>
      <c r="H1825" s="49">
        <v>48</v>
      </c>
    </row>
    <row r="1826" spans="1:8" x14ac:dyDescent="0.25">
      <c r="A1826" s="160" t="s">
        <v>886</v>
      </c>
      <c r="B1826" s="1">
        <v>44238</v>
      </c>
      <c r="C1826" s="47">
        <v>440</v>
      </c>
      <c r="D1826" s="47">
        <v>2565</v>
      </c>
      <c r="E1826" s="48">
        <v>0</v>
      </c>
      <c r="F1826" s="47">
        <v>91</v>
      </c>
      <c r="G1826" s="47">
        <v>271</v>
      </c>
      <c r="H1826" s="49">
        <v>0</v>
      </c>
    </row>
    <row r="1827" spans="1:8" x14ac:dyDescent="0.25">
      <c r="A1827" s="160" t="s">
        <v>888</v>
      </c>
      <c r="B1827" s="1">
        <v>44238</v>
      </c>
      <c r="C1827" s="47">
        <v>164</v>
      </c>
      <c r="D1827" s="47">
        <v>1297</v>
      </c>
      <c r="E1827" s="48">
        <v>0</v>
      </c>
      <c r="F1827" s="47">
        <v>69</v>
      </c>
      <c r="G1827" s="47">
        <v>257</v>
      </c>
      <c r="H1827" s="49">
        <v>0</v>
      </c>
    </row>
    <row r="1828" spans="1:8" x14ac:dyDescent="0.25">
      <c r="A1828" s="160" t="s">
        <v>889</v>
      </c>
      <c r="B1828" s="1">
        <v>44238</v>
      </c>
      <c r="C1828" s="47">
        <v>145</v>
      </c>
      <c r="D1828" s="47">
        <v>1306</v>
      </c>
      <c r="E1828" s="48">
        <v>0</v>
      </c>
      <c r="F1828" s="47">
        <v>55</v>
      </c>
      <c r="G1828" s="47">
        <v>263</v>
      </c>
      <c r="H1828" s="49">
        <v>0</v>
      </c>
    </row>
    <row r="1829" spans="1:8" x14ac:dyDescent="0.25">
      <c r="A1829" s="160" t="s">
        <v>890</v>
      </c>
      <c r="B1829" s="1">
        <v>44238</v>
      </c>
      <c r="C1829" s="47">
        <v>101</v>
      </c>
      <c r="D1829" s="47">
        <v>883</v>
      </c>
      <c r="E1829" s="48">
        <v>0</v>
      </c>
      <c r="F1829" s="47">
        <v>16</v>
      </c>
      <c r="G1829" s="47">
        <v>158</v>
      </c>
      <c r="H1829" s="49">
        <v>50</v>
      </c>
    </row>
    <row r="1830" spans="1:8" x14ac:dyDescent="0.25">
      <c r="A1830" s="160" t="s">
        <v>891</v>
      </c>
      <c r="B1830" s="1">
        <v>44238</v>
      </c>
      <c r="C1830" s="47">
        <v>92</v>
      </c>
      <c r="D1830" s="47">
        <v>965</v>
      </c>
      <c r="E1830" s="48">
        <v>0</v>
      </c>
      <c r="F1830" s="47">
        <v>61</v>
      </c>
      <c r="G1830" s="47">
        <v>220</v>
      </c>
      <c r="H1830" s="49">
        <v>0</v>
      </c>
    </row>
    <row r="1831" spans="1:8" x14ac:dyDescent="0.25">
      <c r="A1831" s="160" t="s">
        <v>892</v>
      </c>
      <c r="B1831" s="1">
        <v>44238</v>
      </c>
      <c r="C1831" s="47">
        <v>183</v>
      </c>
      <c r="D1831" s="47">
        <v>861</v>
      </c>
      <c r="E1831" s="48">
        <v>22</v>
      </c>
      <c r="F1831" s="47">
        <v>39</v>
      </c>
      <c r="G1831" s="47">
        <v>211</v>
      </c>
      <c r="H1831" s="49">
        <v>53</v>
      </c>
    </row>
    <row r="1832" spans="1:8" x14ac:dyDescent="0.25">
      <c r="A1832" s="160" t="s">
        <v>886</v>
      </c>
      <c r="B1832" s="1">
        <v>44239</v>
      </c>
      <c r="C1832" s="47">
        <v>451</v>
      </c>
      <c r="D1832" s="47">
        <v>2542</v>
      </c>
      <c r="E1832" s="48">
        <v>0</v>
      </c>
      <c r="F1832" s="47">
        <v>83</v>
      </c>
      <c r="G1832" s="47">
        <v>302</v>
      </c>
      <c r="H1832" s="49">
        <v>0</v>
      </c>
    </row>
    <row r="1833" spans="1:8" x14ac:dyDescent="0.25">
      <c r="A1833" s="160" t="s">
        <v>888</v>
      </c>
      <c r="B1833" s="1">
        <v>44239</v>
      </c>
      <c r="C1833" s="47">
        <v>172</v>
      </c>
      <c r="D1833" s="47">
        <v>1289</v>
      </c>
      <c r="E1833" s="48">
        <v>0</v>
      </c>
      <c r="F1833" s="47">
        <v>64</v>
      </c>
      <c r="G1833" s="47">
        <v>234</v>
      </c>
      <c r="H1833" s="49">
        <v>0</v>
      </c>
    </row>
    <row r="1834" spans="1:8" x14ac:dyDescent="0.25">
      <c r="A1834" s="160" t="s">
        <v>889</v>
      </c>
      <c r="B1834" s="1">
        <v>44239</v>
      </c>
      <c r="C1834" s="47">
        <v>148</v>
      </c>
      <c r="D1834" s="47">
        <v>1286</v>
      </c>
      <c r="E1834" s="48">
        <v>0</v>
      </c>
      <c r="F1834" s="47">
        <v>52</v>
      </c>
      <c r="G1834" s="47">
        <v>274</v>
      </c>
      <c r="H1834" s="49">
        <v>0</v>
      </c>
    </row>
    <row r="1835" spans="1:8" x14ac:dyDescent="0.25">
      <c r="A1835" s="160" t="s">
        <v>890</v>
      </c>
      <c r="B1835" s="1">
        <v>44239</v>
      </c>
      <c r="C1835" s="47">
        <v>104</v>
      </c>
      <c r="D1835" s="47">
        <v>857</v>
      </c>
      <c r="E1835" s="48">
        <v>0</v>
      </c>
      <c r="F1835" s="47">
        <v>16</v>
      </c>
      <c r="G1835" s="47">
        <v>166</v>
      </c>
      <c r="H1835" s="49">
        <v>50</v>
      </c>
    </row>
    <row r="1836" spans="1:8" x14ac:dyDescent="0.25">
      <c r="A1836" s="160" t="s">
        <v>891</v>
      </c>
      <c r="B1836" s="1">
        <v>44239</v>
      </c>
      <c r="C1836" s="47">
        <v>90</v>
      </c>
      <c r="D1836" s="47">
        <v>995</v>
      </c>
      <c r="E1836" s="48">
        <v>0</v>
      </c>
      <c r="F1836" s="47">
        <v>65</v>
      </c>
      <c r="G1836" s="47">
        <v>183</v>
      </c>
      <c r="H1836" s="49">
        <v>0</v>
      </c>
    </row>
    <row r="1837" spans="1:8" x14ac:dyDescent="0.25">
      <c r="A1837" s="160" t="s">
        <v>892</v>
      </c>
      <c r="B1837" s="1">
        <v>44239</v>
      </c>
      <c r="C1837" s="47">
        <v>164</v>
      </c>
      <c r="D1837" s="47">
        <v>852</v>
      </c>
      <c r="E1837" s="48">
        <v>18</v>
      </c>
      <c r="F1837" s="47">
        <v>58</v>
      </c>
      <c r="G1837" s="47">
        <v>215</v>
      </c>
      <c r="H1837" s="49">
        <v>57</v>
      </c>
    </row>
    <row r="1838" spans="1:8" x14ac:dyDescent="0.25">
      <c r="A1838" s="160" t="s">
        <v>886</v>
      </c>
      <c r="B1838" s="1">
        <v>44240</v>
      </c>
      <c r="C1838" s="47">
        <v>443</v>
      </c>
      <c r="D1838" s="47">
        <v>2483</v>
      </c>
      <c r="E1838" s="48">
        <v>0</v>
      </c>
      <c r="F1838" s="47">
        <v>87</v>
      </c>
      <c r="G1838" s="47">
        <v>360</v>
      </c>
      <c r="H1838" s="49">
        <v>0</v>
      </c>
    </row>
    <row r="1839" spans="1:8" x14ac:dyDescent="0.25">
      <c r="A1839" s="160" t="s">
        <v>888</v>
      </c>
      <c r="B1839" s="1">
        <v>44240</v>
      </c>
      <c r="C1839" s="47">
        <v>163</v>
      </c>
      <c r="D1839" s="47">
        <v>1269</v>
      </c>
      <c r="E1839" s="48">
        <v>0</v>
      </c>
      <c r="F1839" s="47">
        <v>73</v>
      </c>
      <c r="G1839" s="47">
        <v>236</v>
      </c>
      <c r="H1839" s="49">
        <v>0</v>
      </c>
    </row>
    <row r="1840" spans="1:8" x14ac:dyDescent="0.25">
      <c r="A1840" s="160" t="s">
        <v>889</v>
      </c>
      <c r="B1840" s="1">
        <v>44240</v>
      </c>
      <c r="C1840" s="47">
        <v>148</v>
      </c>
      <c r="D1840" s="47">
        <v>1233</v>
      </c>
      <c r="E1840" s="48">
        <v>0</v>
      </c>
      <c r="F1840" s="47">
        <v>54</v>
      </c>
      <c r="G1840" s="47">
        <v>316</v>
      </c>
      <c r="H1840" s="49">
        <v>0</v>
      </c>
    </row>
    <row r="1841" spans="1:8" x14ac:dyDescent="0.25">
      <c r="A1841" s="160" t="s">
        <v>890</v>
      </c>
      <c r="B1841" s="1">
        <v>44240</v>
      </c>
      <c r="C1841" s="47">
        <v>105</v>
      </c>
      <c r="D1841" s="47">
        <v>837</v>
      </c>
      <c r="E1841" s="48">
        <v>0</v>
      </c>
      <c r="F1841" s="47">
        <v>16</v>
      </c>
      <c r="G1841" s="47">
        <v>176</v>
      </c>
      <c r="H1841" s="49">
        <v>50</v>
      </c>
    </row>
    <row r="1842" spans="1:8" x14ac:dyDescent="0.25">
      <c r="A1842" s="160" t="s">
        <v>891</v>
      </c>
      <c r="B1842" s="1">
        <v>44240</v>
      </c>
      <c r="C1842" s="47">
        <v>92</v>
      </c>
      <c r="D1842" s="47">
        <v>974</v>
      </c>
      <c r="E1842" s="48">
        <v>0</v>
      </c>
      <c r="F1842" s="47">
        <v>62</v>
      </c>
      <c r="G1842" s="47">
        <v>205</v>
      </c>
      <c r="H1842" s="49">
        <v>0</v>
      </c>
    </row>
    <row r="1843" spans="1:8" x14ac:dyDescent="0.25">
      <c r="A1843" s="160" t="s">
        <v>892</v>
      </c>
      <c r="B1843" s="1">
        <v>44240</v>
      </c>
      <c r="C1843" s="47">
        <v>156</v>
      </c>
      <c r="D1843" s="47">
        <v>830</v>
      </c>
      <c r="E1843" s="48">
        <v>16</v>
      </c>
      <c r="F1843" s="47">
        <v>66</v>
      </c>
      <c r="G1843" s="47">
        <v>226</v>
      </c>
      <c r="H1843" s="49">
        <v>59</v>
      </c>
    </row>
    <row r="1844" spans="1:8" x14ac:dyDescent="0.25">
      <c r="A1844" s="160" t="s">
        <v>886</v>
      </c>
      <c r="B1844" s="1">
        <v>44241</v>
      </c>
      <c r="C1844" s="47">
        <v>430</v>
      </c>
      <c r="D1844" s="47">
        <v>2411</v>
      </c>
      <c r="E1844" s="48">
        <v>0</v>
      </c>
      <c r="F1844" s="47">
        <v>87</v>
      </c>
      <c r="G1844" s="47">
        <v>401</v>
      </c>
      <c r="H1844" s="49">
        <v>0</v>
      </c>
    </row>
    <row r="1845" spans="1:8" x14ac:dyDescent="0.25">
      <c r="A1845" s="160" t="s">
        <v>888</v>
      </c>
      <c r="B1845" s="1">
        <v>44241</v>
      </c>
      <c r="C1845" s="47">
        <v>164</v>
      </c>
      <c r="D1845" s="47">
        <v>1232</v>
      </c>
      <c r="E1845" s="48">
        <v>0</v>
      </c>
      <c r="F1845" s="47">
        <v>72</v>
      </c>
      <c r="G1845" s="47">
        <v>244</v>
      </c>
      <c r="H1845" s="49">
        <v>0</v>
      </c>
    </row>
    <row r="1846" spans="1:8" x14ac:dyDescent="0.25">
      <c r="A1846" s="160" t="s">
        <v>889</v>
      </c>
      <c r="B1846" s="1">
        <v>44241</v>
      </c>
      <c r="C1846" s="47">
        <v>145</v>
      </c>
      <c r="D1846" s="47">
        <v>1193</v>
      </c>
      <c r="E1846" s="48">
        <v>0</v>
      </c>
      <c r="F1846" s="47">
        <v>57</v>
      </c>
      <c r="G1846" s="47">
        <v>346</v>
      </c>
      <c r="H1846" s="49">
        <v>0</v>
      </c>
    </row>
    <row r="1847" spans="1:8" x14ac:dyDescent="0.25">
      <c r="A1847" s="160" t="s">
        <v>890</v>
      </c>
      <c r="B1847" s="1">
        <v>44241</v>
      </c>
      <c r="C1847" s="47">
        <v>97</v>
      </c>
      <c r="D1847" s="47">
        <v>832</v>
      </c>
      <c r="E1847" s="48">
        <v>0</v>
      </c>
      <c r="F1847" s="47">
        <v>14</v>
      </c>
      <c r="G1847" s="47">
        <v>171</v>
      </c>
      <c r="H1847" s="49">
        <v>50</v>
      </c>
    </row>
    <row r="1848" spans="1:8" x14ac:dyDescent="0.25">
      <c r="A1848" s="160" t="s">
        <v>891</v>
      </c>
      <c r="B1848" s="1">
        <v>44241</v>
      </c>
      <c r="C1848" s="47">
        <v>88</v>
      </c>
      <c r="D1848" s="47">
        <v>937</v>
      </c>
      <c r="E1848" s="48">
        <v>0</v>
      </c>
      <c r="F1848" s="47">
        <v>65</v>
      </c>
      <c r="G1848" s="47">
        <v>241</v>
      </c>
      <c r="H1848" s="49">
        <v>0</v>
      </c>
    </row>
    <row r="1849" spans="1:8" x14ac:dyDescent="0.25">
      <c r="A1849" s="160" t="s">
        <v>892</v>
      </c>
      <c r="B1849" s="1">
        <v>44241</v>
      </c>
      <c r="C1849" s="47">
        <v>169</v>
      </c>
      <c r="D1849" s="47">
        <v>795</v>
      </c>
      <c r="E1849" s="48">
        <v>16</v>
      </c>
      <c r="F1849" s="47">
        <v>53</v>
      </c>
      <c r="G1849" s="47">
        <v>261</v>
      </c>
      <c r="H1849" s="49">
        <v>59</v>
      </c>
    </row>
    <row r="1850" spans="1:8" x14ac:dyDescent="0.25">
      <c r="A1850" s="160" t="s">
        <v>886</v>
      </c>
      <c r="B1850" s="1">
        <v>44242</v>
      </c>
      <c r="C1850" s="47">
        <v>440</v>
      </c>
      <c r="D1850" s="47">
        <v>2410</v>
      </c>
      <c r="E1850" s="48">
        <v>0</v>
      </c>
      <c r="F1850" s="47">
        <v>73</v>
      </c>
      <c r="G1850" s="47">
        <v>433</v>
      </c>
      <c r="H1850" s="49">
        <v>0</v>
      </c>
    </row>
    <row r="1851" spans="1:8" x14ac:dyDescent="0.25">
      <c r="A1851" s="160" t="s">
        <v>888</v>
      </c>
      <c r="B1851" s="1">
        <v>44242</v>
      </c>
      <c r="C1851" s="47">
        <v>166</v>
      </c>
      <c r="D1851" s="47">
        <v>1195</v>
      </c>
      <c r="E1851" s="48">
        <v>0</v>
      </c>
      <c r="F1851" s="47">
        <v>64</v>
      </c>
      <c r="G1851" s="47">
        <v>284</v>
      </c>
      <c r="H1851" s="49">
        <v>0</v>
      </c>
    </row>
    <row r="1852" spans="1:8" x14ac:dyDescent="0.25">
      <c r="A1852" s="160" t="s">
        <v>889</v>
      </c>
      <c r="B1852" s="1">
        <v>44242</v>
      </c>
      <c r="C1852" s="47">
        <v>141</v>
      </c>
      <c r="D1852" s="47">
        <v>1249</v>
      </c>
      <c r="E1852" s="48">
        <v>0</v>
      </c>
      <c r="F1852" s="47">
        <v>61</v>
      </c>
      <c r="G1852" s="47">
        <v>301</v>
      </c>
      <c r="H1852" s="49">
        <v>0</v>
      </c>
    </row>
    <row r="1853" spans="1:8" x14ac:dyDescent="0.25">
      <c r="A1853" s="160" t="s">
        <v>890</v>
      </c>
      <c r="B1853" s="1">
        <v>44242</v>
      </c>
      <c r="C1853" s="47">
        <v>89</v>
      </c>
      <c r="D1853" s="47">
        <v>829</v>
      </c>
      <c r="E1853" s="48">
        <v>0</v>
      </c>
      <c r="F1853" s="47">
        <v>24</v>
      </c>
      <c r="G1853" s="47">
        <v>182</v>
      </c>
      <c r="H1853" s="49">
        <v>50</v>
      </c>
    </row>
    <row r="1854" spans="1:8" x14ac:dyDescent="0.25">
      <c r="A1854" s="160" t="s">
        <v>891</v>
      </c>
      <c r="B1854" s="1">
        <v>44242</v>
      </c>
      <c r="C1854" s="47">
        <v>97</v>
      </c>
      <c r="D1854" s="47">
        <v>922</v>
      </c>
      <c r="E1854" s="48">
        <v>0</v>
      </c>
      <c r="F1854" s="47">
        <v>56</v>
      </c>
      <c r="G1854" s="47">
        <v>255</v>
      </c>
      <c r="H1854" s="49">
        <v>0</v>
      </c>
    </row>
    <row r="1855" spans="1:8" x14ac:dyDescent="0.25">
      <c r="A1855" s="160" t="s">
        <v>892</v>
      </c>
      <c r="B1855" s="1">
        <v>44242</v>
      </c>
      <c r="C1855" s="47">
        <v>167</v>
      </c>
      <c r="D1855" s="47">
        <v>815</v>
      </c>
      <c r="E1855" s="48">
        <v>17</v>
      </c>
      <c r="F1855" s="47">
        <v>55</v>
      </c>
      <c r="G1855" s="47">
        <v>241</v>
      </c>
      <c r="H1855" s="49">
        <v>58</v>
      </c>
    </row>
    <row r="1856" spans="1:8" x14ac:dyDescent="0.25">
      <c r="A1856" s="160" t="s">
        <v>886</v>
      </c>
      <c r="B1856" s="1">
        <v>44243</v>
      </c>
      <c r="C1856" s="47">
        <v>440</v>
      </c>
      <c r="D1856" s="47">
        <v>2466</v>
      </c>
      <c r="E1856" s="48">
        <v>0</v>
      </c>
      <c r="F1856" s="47">
        <v>82</v>
      </c>
      <c r="G1856" s="47">
        <v>387</v>
      </c>
      <c r="H1856" s="49">
        <v>0</v>
      </c>
    </row>
    <row r="1857" spans="1:8" x14ac:dyDescent="0.25">
      <c r="A1857" s="160" t="s">
        <v>888</v>
      </c>
      <c r="B1857" s="1">
        <v>44243</v>
      </c>
      <c r="C1857" s="47">
        <v>162</v>
      </c>
      <c r="D1857" s="47">
        <v>1234</v>
      </c>
      <c r="E1857" s="48">
        <v>0</v>
      </c>
      <c r="F1857" s="47">
        <v>64</v>
      </c>
      <c r="G1857" s="47">
        <v>268</v>
      </c>
      <c r="H1857" s="49">
        <v>0</v>
      </c>
    </row>
    <row r="1858" spans="1:8" x14ac:dyDescent="0.25">
      <c r="A1858" s="160" t="s">
        <v>889</v>
      </c>
      <c r="B1858" s="1">
        <v>44243</v>
      </c>
      <c r="C1858" s="47">
        <v>130</v>
      </c>
      <c r="D1858" s="47">
        <v>1260</v>
      </c>
      <c r="E1858" s="48">
        <v>0</v>
      </c>
      <c r="F1858" s="47">
        <v>70</v>
      </c>
      <c r="G1858" s="47">
        <v>300</v>
      </c>
      <c r="H1858" s="49">
        <v>0</v>
      </c>
    </row>
    <row r="1859" spans="1:8" x14ac:dyDescent="0.25">
      <c r="A1859" s="160" t="s">
        <v>890</v>
      </c>
      <c r="B1859" s="1">
        <v>44243</v>
      </c>
      <c r="C1859" s="47">
        <v>97</v>
      </c>
      <c r="D1859" s="47">
        <v>862</v>
      </c>
      <c r="E1859" s="48">
        <v>0</v>
      </c>
      <c r="F1859" s="47">
        <v>20</v>
      </c>
      <c r="G1859" s="47">
        <v>156</v>
      </c>
      <c r="H1859" s="49">
        <v>50</v>
      </c>
    </row>
    <row r="1860" spans="1:8" x14ac:dyDescent="0.25">
      <c r="A1860" s="160" t="s">
        <v>891</v>
      </c>
      <c r="B1860" s="1">
        <v>44243</v>
      </c>
      <c r="C1860" s="47">
        <v>95</v>
      </c>
      <c r="D1860" s="47">
        <v>958</v>
      </c>
      <c r="E1860" s="48">
        <v>0</v>
      </c>
      <c r="F1860" s="47">
        <v>61</v>
      </c>
      <c r="G1860" s="47">
        <v>223</v>
      </c>
      <c r="H1860" s="49">
        <v>0</v>
      </c>
    </row>
    <row r="1861" spans="1:8" x14ac:dyDescent="0.25">
      <c r="A1861" s="160" t="s">
        <v>892</v>
      </c>
      <c r="B1861" s="1">
        <v>44243</v>
      </c>
      <c r="C1861" s="47">
        <v>166</v>
      </c>
      <c r="D1861" s="47">
        <v>836</v>
      </c>
      <c r="E1861" s="48">
        <v>13</v>
      </c>
      <c r="F1861" s="47">
        <v>56</v>
      </c>
      <c r="G1861" s="47">
        <v>218</v>
      </c>
      <c r="H1861" s="49">
        <v>62</v>
      </c>
    </row>
    <row r="1862" spans="1:8" x14ac:dyDescent="0.25">
      <c r="A1862" s="160" t="s">
        <v>886</v>
      </c>
      <c r="B1862" s="1">
        <v>44244</v>
      </c>
      <c r="C1862" s="47">
        <v>437</v>
      </c>
      <c r="D1862" s="47">
        <v>2529</v>
      </c>
      <c r="E1862" s="48">
        <v>0</v>
      </c>
      <c r="F1862" s="47">
        <v>89</v>
      </c>
      <c r="G1862" s="47">
        <v>308</v>
      </c>
      <c r="H1862" s="49">
        <v>0</v>
      </c>
    </row>
    <row r="1863" spans="1:8" x14ac:dyDescent="0.25">
      <c r="A1863" s="160" t="s">
        <v>888</v>
      </c>
      <c r="B1863" s="1">
        <v>44244</v>
      </c>
      <c r="C1863" s="47">
        <v>166</v>
      </c>
      <c r="D1863" s="47">
        <v>1285</v>
      </c>
      <c r="E1863" s="48">
        <v>0</v>
      </c>
      <c r="F1863" s="47">
        <v>64</v>
      </c>
      <c r="G1863" s="47">
        <v>240</v>
      </c>
      <c r="H1863" s="49">
        <v>0</v>
      </c>
    </row>
    <row r="1864" spans="1:8" x14ac:dyDescent="0.25">
      <c r="A1864" s="160" t="s">
        <v>889</v>
      </c>
      <c r="B1864" s="1">
        <v>44244</v>
      </c>
      <c r="C1864" s="47">
        <v>135</v>
      </c>
      <c r="D1864" s="47">
        <v>1316</v>
      </c>
      <c r="E1864" s="48">
        <v>0</v>
      </c>
      <c r="F1864" s="47">
        <v>66</v>
      </c>
      <c r="G1864" s="47">
        <v>254</v>
      </c>
      <c r="H1864" s="49">
        <v>0</v>
      </c>
    </row>
    <row r="1865" spans="1:8" x14ac:dyDescent="0.25">
      <c r="A1865" s="160" t="s">
        <v>890</v>
      </c>
      <c r="B1865" s="1">
        <v>44244</v>
      </c>
      <c r="C1865" s="47">
        <v>99</v>
      </c>
      <c r="D1865" s="47">
        <v>900</v>
      </c>
      <c r="E1865" s="48">
        <v>0</v>
      </c>
      <c r="F1865" s="47">
        <v>16</v>
      </c>
      <c r="G1865" s="47">
        <v>132</v>
      </c>
      <c r="H1865" s="49">
        <v>50</v>
      </c>
    </row>
    <row r="1866" spans="1:8" x14ac:dyDescent="0.25">
      <c r="A1866" s="160" t="s">
        <v>891</v>
      </c>
      <c r="B1866" s="1">
        <v>44244</v>
      </c>
      <c r="C1866" s="47">
        <v>89</v>
      </c>
      <c r="D1866" s="47">
        <v>939</v>
      </c>
      <c r="E1866" s="48">
        <v>0</v>
      </c>
      <c r="F1866" s="47">
        <v>65</v>
      </c>
      <c r="G1866" s="47">
        <v>240</v>
      </c>
      <c r="H1866" s="49">
        <v>0</v>
      </c>
    </row>
    <row r="1867" spans="1:8" x14ac:dyDescent="0.25">
      <c r="A1867" s="160" t="s">
        <v>892</v>
      </c>
      <c r="B1867" s="1">
        <v>44244</v>
      </c>
      <c r="C1867" s="47">
        <v>177</v>
      </c>
      <c r="D1867" s="47">
        <v>856</v>
      </c>
      <c r="E1867" s="48">
        <v>13</v>
      </c>
      <c r="F1867" s="47">
        <v>45</v>
      </c>
      <c r="G1867" s="47">
        <v>204</v>
      </c>
      <c r="H1867" s="49">
        <v>62</v>
      </c>
    </row>
    <row r="1868" spans="1:8" x14ac:dyDescent="0.25">
      <c r="A1868" s="160" t="s">
        <v>886</v>
      </c>
      <c r="B1868" s="1">
        <v>44245</v>
      </c>
      <c r="C1868" s="47">
        <v>436</v>
      </c>
      <c r="D1868" s="47">
        <v>2529</v>
      </c>
      <c r="E1868" s="48">
        <v>0</v>
      </c>
      <c r="F1868" s="47">
        <v>86</v>
      </c>
      <c r="G1868" s="47">
        <v>300</v>
      </c>
      <c r="H1868" s="49">
        <v>0</v>
      </c>
    </row>
    <row r="1869" spans="1:8" x14ac:dyDescent="0.25">
      <c r="A1869" s="160" t="s">
        <v>888</v>
      </c>
      <c r="B1869" s="1">
        <v>44245</v>
      </c>
      <c r="C1869" s="47">
        <v>153</v>
      </c>
      <c r="D1869" s="47">
        <v>1284</v>
      </c>
      <c r="E1869" s="48">
        <v>0</v>
      </c>
      <c r="F1869" s="47">
        <v>73</v>
      </c>
      <c r="G1869" s="47">
        <v>228</v>
      </c>
      <c r="H1869" s="49">
        <v>0</v>
      </c>
    </row>
    <row r="1870" spans="1:8" x14ac:dyDescent="0.25">
      <c r="A1870" s="160" t="s">
        <v>889</v>
      </c>
      <c r="B1870" s="1">
        <v>44245</v>
      </c>
      <c r="C1870" s="47">
        <v>132</v>
      </c>
      <c r="D1870" s="47">
        <v>1339</v>
      </c>
      <c r="E1870" s="48">
        <v>0</v>
      </c>
      <c r="F1870" s="47">
        <v>67</v>
      </c>
      <c r="G1870" s="47">
        <v>240</v>
      </c>
      <c r="H1870" s="49">
        <v>0</v>
      </c>
    </row>
    <row r="1871" spans="1:8" x14ac:dyDescent="0.25">
      <c r="A1871" s="160" t="s">
        <v>890</v>
      </c>
      <c r="B1871" s="1">
        <v>44245</v>
      </c>
      <c r="C1871" s="47">
        <v>106</v>
      </c>
      <c r="D1871" s="47">
        <v>882</v>
      </c>
      <c r="E1871" s="48">
        <v>0</v>
      </c>
      <c r="F1871" s="47">
        <v>14</v>
      </c>
      <c r="G1871" s="47">
        <v>141</v>
      </c>
      <c r="H1871" s="49">
        <v>50</v>
      </c>
    </row>
    <row r="1872" spans="1:8" x14ac:dyDescent="0.25">
      <c r="A1872" s="160" t="s">
        <v>891</v>
      </c>
      <c r="B1872" s="1">
        <v>44245</v>
      </c>
      <c r="C1872" s="47">
        <v>88</v>
      </c>
      <c r="D1872" s="47">
        <v>987</v>
      </c>
      <c r="E1872" s="48">
        <v>0</v>
      </c>
      <c r="F1872" s="47">
        <v>65</v>
      </c>
      <c r="G1872" s="47">
        <v>204</v>
      </c>
      <c r="H1872" s="49">
        <v>0</v>
      </c>
    </row>
    <row r="1873" spans="1:8" x14ac:dyDescent="0.25">
      <c r="A1873" s="160" t="s">
        <v>892</v>
      </c>
      <c r="B1873" s="1">
        <v>44245</v>
      </c>
      <c r="C1873" s="47">
        <v>175</v>
      </c>
      <c r="D1873" s="47">
        <v>840</v>
      </c>
      <c r="E1873" s="48">
        <v>8</v>
      </c>
      <c r="F1873" s="47">
        <v>47</v>
      </c>
      <c r="G1873" s="47">
        <v>220</v>
      </c>
      <c r="H1873" s="49">
        <v>67</v>
      </c>
    </row>
    <row r="1874" spans="1:8" x14ac:dyDescent="0.25">
      <c r="A1874" s="160" t="s">
        <v>886</v>
      </c>
      <c r="B1874" s="1">
        <v>44246</v>
      </c>
      <c r="C1874" s="47">
        <v>440</v>
      </c>
      <c r="D1874" s="47">
        <v>2540</v>
      </c>
      <c r="E1874" s="48">
        <v>0</v>
      </c>
      <c r="F1874" s="47">
        <v>77</v>
      </c>
      <c r="G1874" s="47">
        <v>312</v>
      </c>
      <c r="H1874" s="49">
        <v>0</v>
      </c>
    </row>
    <row r="1875" spans="1:8" x14ac:dyDescent="0.25">
      <c r="A1875" s="160" t="s">
        <v>888</v>
      </c>
      <c r="B1875" s="1">
        <v>44246</v>
      </c>
      <c r="C1875" s="47">
        <v>156</v>
      </c>
      <c r="D1875" s="47">
        <v>1289</v>
      </c>
      <c r="E1875" s="48">
        <v>0</v>
      </c>
      <c r="F1875" s="47">
        <v>72</v>
      </c>
      <c r="G1875" s="47">
        <v>213</v>
      </c>
      <c r="H1875" s="49">
        <v>0</v>
      </c>
    </row>
    <row r="1876" spans="1:8" x14ac:dyDescent="0.25">
      <c r="A1876" s="160" t="s">
        <v>889</v>
      </c>
      <c r="B1876" s="1">
        <v>44246</v>
      </c>
      <c r="C1876" s="47">
        <v>139</v>
      </c>
      <c r="D1876" s="47">
        <v>1320</v>
      </c>
      <c r="E1876" s="48">
        <v>0</v>
      </c>
      <c r="F1876" s="47">
        <v>61</v>
      </c>
      <c r="G1876" s="47">
        <v>260</v>
      </c>
      <c r="H1876" s="49">
        <v>0</v>
      </c>
    </row>
    <row r="1877" spans="1:8" x14ac:dyDescent="0.25">
      <c r="A1877" s="160" t="s">
        <v>890</v>
      </c>
      <c r="B1877" s="1">
        <v>44246</v>
      </c>
      <c r="C1877" s="47">
        <v>101</v>
      </c>
      <c r="D1877" s="47">
        <v>867</v>
      </c>
      <c r="E1877" s="48">
        <v>0</v>
      </c>
      <c r="F1877" s="47">
        <v>17</v>
      </c>
      <c r="G1877" s="47">
        <v>144</v>
      </c>
      <c r="H1877" s="49">
        <v>50</v>
      </c>
    </row>
    <row r="1878" spans="1:8" x14ac:dyDescent="0.25">
      <c r="A1878" s="160" t="s">
        <v>891</v>
      </c>
      <c r="B1878" s="1">
        <v>44246</v>
      </c>
      <c r="C1878" s="47">
        <v>89</v>
      </c>
      <c r="D1878" s="47">
        <v>967</v>
      </c>
      <c r="E1878" s="48">
        <v>0</v>
      </c>
      <c r="F1878" s="47">
        <v>64</v>
      </c>
      <c r="G1878" s="47">
        <v>219</v>
      </c>
      <c r="H1878" s="49">
        <v>0</v>
      </c>
    </row>
    <row r="1879" spans="1:8" x14ac:dyDescent="0.25">
      <c r="A1879" s="160" t="s">
        <v>892</v>
      </c>
      <c r="B1879" s="1">
        <v>44246</v>
      </c>
      <c r="C1879" s="47">
        <v>164</v>
      </c>
      <c r="D1879" s="47">
        <v>797</v>
      </c>
      <c r="E1879" s="48">
        <v>7</v>
      </c>
      <c r="F1879" s="47">
        <v>58</v>
      </c>
      <c r="G1879" s="47">
        <v>258</v>
      </c>
      <c r="H1879" s="49">
        <v>68</v>
      </c>
    </row>
    <row r="1880" spans="1:8" x14ac:dyDescent="0.25">
      <c r="A1880" s="160" t="s">
        <v>886</v>
      </c>
      <c r="B1880" s="1">
        <v>44247</v>
      </c>
      <c r="C1880" s="47">
        <v>432</v>
      </c>
      <c r="D1880" s="47">
        <v>2499</v>
      </c>
      <c r="E1880" s="48">
        <v>0</v>
      </c>
      <c r="F1880" s="47">
        <v>89</v>
      </c>
      <c r="G1880" s="47">
        <v>348</v>
      </c>
      <c r="H1880" s="49">
        <v>0</v>
      </c>
    </row>
    <row r="1881" spans="1:8" x14ac:dyDescent="0.25">
      <c r="A1881" s="160" t="s">
        <v>888</v>
      </c>
      <c r="B1881" s="1">
        <v>44247</v>
      </c>
      <c r="C1881" s="47">
        <v>156</v>
      </c>
      <c r="D1881" s="47">
        <v>1268</v>
      </c>
      <c r="E1881" s="48">
        <v>0</v>
      </c>
      <c r="F1881" s="47">
        <v>73</v>
      </c>
      <c r="G1881" s="47">
        <v>239</v>
      </c>
      <c r="H1881" s="49">
        <v>0</v>
      </c>
    </row>
    <row r="1882" spans="1:8" x14ac:dyDescent="0.25">
      <c r="A1882" s="160" t="s">
        <v>889</v>
      </c>
      <c r="B1882" s="1">
        <v>44247</v>
      </c>
      <c r="C1882" s="47">
        <v>132</v>
      </c>
      <c r="D1882" s="47">
        <v>1225</v>
      </c>
      <c r="E1882" s="48">
        <v>0</v>
      </c>
      <c r="F1882" s="47">
        <v>63</v>
      </c>
      <c r="G1882" s="47">
        <v>320</v>
      </c>
      <c r="H1882" s="49">
        <v>0</v>
      </c>
    </row>
    <row r="1883" spans="1:8" x14ac:dyDescent="0.25">
      <c r="A1883" s="160" t="s">
        <v>890</v>
      </c>
      <c r="B1883" s="1">
        <v>44247</v>
      </c>
      <c r="C1883" s="47">
        <v>98</v>
      </c>
      <c r="D1883" s="47">
        <v>812</v>
      </c>
      <c r="E1883" s="48">
        <v>0</v>
      </c>
      <c r="F1883" s="47">
        <v>19</v>
      </c>
      <c r="G1883" s="47">
        <v>192</v>
      </c>
      <c r="H1883" s="49">
        <v>50</v>
      </c>
    </row>
    <row r="1884" spans="1:8" x14ac:dyDescent="0.25">
      <c r="A1884" s="160" t="s">
        <v>891</v>
      </c>
      <c r="B1884" s="1">
        <v>44247</v>
      </c>
      <c r="C1884" s="47">
        <v>89</v>
      </c>
      <c r="D1884" s="47">
        <v>928</v>
      </c>
      <c r="E1884" s="48">
        <v>0</v>
      </c>
      <c r="F1884" s="47">
        <v>69</v>
      </c>
      <c r="G1884" s="47">
        <v>255</v>
      </c>
      <c r="H1884" s="49">
        <v>0</v>
      </c>
    </row>
    <row r="1885" spans="1:8" x14ac:dyDescent="0.25">
      <c r="A1885" s="160" t="s">
        <v>892</v>
      </c>
      <c r="B1885" s="1">
        <v>44247</v>
      </c>
      <c r="C1885" s="47">
        <v>163</v>
      </c>
      <c r="D1885" s="47">
        <v>783</v>
      </c>
      <c r="E1885" s="48">
        <v>8</v>
      </c>
      <c r="F1885" s="47">
        <v>59</v>
      </c>
      <c r="G1885" s="47">
        <v>272</v>
      </c>
      <c r="H1885" s="49">
        <v>67</v>
      </c>
    </row>
    <row r="1886" spans="1:8" x14ac:dyDescent="0.25">
      <c r="A1886" s="160" t="s">
        <v>886</v>
      </c>
      <c r="B1886" s="1">
        <v>44248</v>
      </c>
      <c r="C1886" s="47">
        <v>416</v>
      </c>
      <c r="D1886" s="47">
        <v>2424</v>
      </c>
      <c r="E1886" s="48">
        <v>0</v>
      </c>
      <c r="F1886" s="47">
        <v>105</v>
      </c>
      <c r="G1886" s="47">
        <v>400</v>
      </c>
      <c r="H1886" s="49">
        <v>0</v>
      </c>
    </row>
    <row r="1887" spans="1:8" x14ac:dyDescent="0.25">
      <c r="A1887" s="160" t="s">
        <v>888</v>
      </c>
      <c r="B1887" s="1">
        <v>44248</v>
      </c>
      <c r="C1887" s="47">
        <v>153</v>
      </c>
      <c r="D1887" s="47">
        <v>1235</v>
      </c>
      <c r="E1887" s="48">
        <v>0</v>
      </c>
      <c r="F1887" s="47">
        <v>71</v>
      </c>
      <c r="G1887" s="47">
        <v>258</v>
      </c>
      <c r="H1887" s="49">
        <v>0</v>
      </c>
    </row>
    <row r="1888" spans="1:8" x14ac:dyDescent="0.25">
      <c r="A1888" s="160" t="s">
        <v>889</v>
      </c>
      <c r="B1888" s="1">
        <v>44248</v>
      </c>
      <c r="C1888" s="47">
        <v>125</v>
      </c>
      <c r="D1888" s="47">
        <v>1177</v>
      </c>
      <c r="E1888" s="48">
        <v>0</v>
      </c>
      <c r="F1888" s="47">
        <v>66</v>
      </c>
      <c r="G1888" s="47">
        <v>352</v>
      </c>
      <c r="H1888" s="49">
        <v>0</v>
      </c>
    </row>
    <row r="1889" spans="1:8" x14ac:dyDescent="0.25">
      <c r="A1889" s="160" t="s">
        <v>890</v>
      </c>
      <c r="B1889" s="1">
        <v>44248</v>
      </c>
      <c r="C1889" s="47">
        <v>93</v>
      </c>
      <c r="D1889" s="47">
        <v>773</v>
      </c>
      <c r="E1889" s="48">
        <v>0</v>
      </c>
      <c r="F1889" s="47">
        <v>23</v>
      </c>
      <c r="G1889" s="47">
        <v>233</v>
      </c>
      <c r="H1889" s="49">
        <v>50</v>
      </c>
    </row>
    <row r="1890" spans="1:8" x14ac:dyDescent="0.25">
      <c r="A1890" s="160" t="s">
        <v>891</v>
      </c>
      <c r="B1890" s="1">
        <v>44248</v>
      </c>
      <c r="C1890" s="47">
        <v>84</v>
      </c>
      <c r="D1890" s="47">
        <v>887</v>
      </c>
      <c r="E1890" s="48">
        <v>0</v>
      </c>
      <c r="F1890" s="47">
        <v>73</v>
      </c>
      <c r="G1890" s="47">
        <v>275</v>
      </c>
      <c r="H1890" s="49">
        <v>0</v>
      </c>
    </row>
    <row r="1891" spans="1:8" x14ac:dyDescent="0.25">
      <c r="A1891" s="160" t="s">
        <v>892</v>
      </c>
      <c r="B1891" s="1">
        <v>44248</v>
      </c>
      <c r="C1891" s="47">
        <v>152</v>
      </c>
      <c r="D1891" s="47">
        <v>789</v>
      </c>
      <c r="E1891" s="48">
        <v>9</v>
      </c>
      <c r="F1891" s="47">
        <v>70</v>
      </c>
      <c r="G1891" s="47">
        <v>266</v>
      </c>
      <c r="H1891" s="49">
        <v>66</v>
      </c>
    </row>
    <row r="1892" spans="1:8" x14ac:dyDescent="0.25">
      <c r="A1892" s="160" t="s">
        <v>886</v>
      </c>
      <c r="B1892" s="1">
        <v>44249</v>
      </c>
      <c r="C1892" s="47">
        <v>420</v>
      </c>
      <c r="D1892" s="47">
        <v>2385</v>
      </c>
      <c r="E1892" s="48">
        <v>0</v>
      </c>
      <c r="F1892" s="47">
        <v>102</v>
      </c>
      <c r="G1892" s="47">
        <v>445</v>
      </c>
      <c r="H1892" s="49">
        <v>0</v>
      </c>
    </row>
    <row r="1893" spans="1:8" x14ac:dyDescent="0.25">
      <c r="A1893" s="160" t="s">
        <v>888</v>
      </c>
      <c r="B1893" s="1">
        <v>44249</v>
      </c>
      <c r="C1893" s="47">
        <v>149</v>
      </c>
      <c r="D1893" s="47">
        <v>1222</v>
      </c>
      <c r="E1893" s="48">
        <v>0</v>
      </c>
      <c r="F1893" s="47">
        <v>73</v>
      </c>
      <c r="G1893" s="47">
        <v>278</v>
      </c>
      <c r="H1893" s="49">
        <v>0</v>
      </c>
    </row>
    <row r="1894" spans="1:8" x14ac:dyDescent="0.25">
      <c r="A1894" s="160" t="s">
        <v>889</v>
      </c>
      <c r="B1894" s="1">
        <v>44249</v>
      </c>
      <c r="C1894" s="47">
        <v>127</v>
      </c>
      <c r="D1894" s="47">
        <v>1199</v>
      </c>
      <c r="E1894" s="48">
        <v>0</v>
      </c>
      <c r="F1894" s="47">
        <v>64</v>
      </c>
      <c r="G1894" s="47">
        <v>342</v>
      </c>
      <c r="H1894" s="49">
        <v>0</v>
      </c>
    </row>
    <row r="1895" spans="1:8" x14ac:dyDescent="0.25">
      <c r="A1895" s="160" t="s">
        <v>890</v>
      </c>
      <c r="B1895" s="1">
        <v>44249</v>
      </c>
      <c r="C1895" s="47">
        <v>92</v>
      </c>
      <c r="D1895" s="47">
        <v>796</v>
      </c>
      <c r="E1895" s="48">
        <v>0</v>
      </c>
      <c r="F1895" s="47">
        <v>21</v>
      </c>
      <c r="G1895" s="47">
        <v>197</v>
      </c>
      <c r="H1895" s="49">
        <v>50</v>
      </c>
    </row>
    <row r="1896" spans="1:8" x14ac:dyDescent="0.25">
      <c r="A1896" s="160" t="s">
        <v>891</v>
      </c>
      <c r="B1896" s="1">
        <v>44249</v>
      </c>
      <c r="C1896" s="47">
        <v>85</v>
      </c>
      <c r="D1896" s="47">
        <v>938</v>
      </c>
      <c r="E1896" s="48">
        <v>0</v>
      </c>
      <c r="F1896" s="47">
        <v>73</v>
      </c>
      <c r="G1896" s="47">
        <v>241</v>
      </c>
      <c r="H1896" s="49">
        <v>0</v>
      </c>
    </row>
    <row r="1897" spans="1:8" x14ac:dyDescent="0.25">
      <c r="A1897" s="160" t="s">
        <v>892</v>
      </c>
      <c r="B1897" s="1">
        <v>44249</v>
      </c>
      <c r="C1897" s="47">
        <v>161</v>
      </c>
      <c r="D1897" s="47">
        <v>788</v>
      </c>
      <c r="E1897" s="48">
        <v>9</v>
      </c>
      <c r="F1897" s="47">
        <v>61</v>
      </c>
      <c r="G1897" s="47">
        <v>269</v>
      </c>
      <c r="H1897" s="49">
        <v>66</v>
      </c>
    </row>
    <row r="1898" spans="1:8" x14ac:dyDescent="0.25">
      <c r="A1898" s="160" t="s">
        <v>886</v>
      </c>
      <c r="B1898" s="1">
        <v>44250</v>
      </c>
      <c r="C1898" s="47">
        <v>425</v>
      </c>
      <c r="D1898" s="47">
        <v>2542</v>
      </c>
      <c r="E1898" s="48">
        <v>0</v>
      </c>
      <c r="F1898" s="47">
        <v>98</v>
      </c>
      <c r="G1898" s="47">
        <v>320</v>
      </c>
      <c r="H1898" s="49">
        <v>0</v>
      </c>
    </row>
    <row r="1899" spans="1:8" x14ac:dyDescent="0.25">
      <c r="A1899" s="160" t="s">
        <v>888</v>
      </c>
      <c r="B1899" s="1">
        <v>44250</v>
      </c>
      <c r="C1899" s="47">
        <v>159</v>
      </c>
      <c r="D1899" s="47">
        <v>1307</v>
      </c>
      <c r="E1899" s="48">
        <v>0</v>
      </c>
      <c r="F1899" s="47">
        <v>72</v>
      </c>
      <c r="G1899" s="47">
        <v>217</v>
      </c>
      <c r="H1899" s="49">
        <v>0</v>
      </c>
    </row>
    <row r="1900" spans="1:8" x14ac:dyDescent="0.25">
      <c r="A1900" s="160" t="s">
        <v>889</v>
      </c>
      <c r="B1900" s="1">
        <v>44250</v>
      </c>
      <c r="C1900" s="47">
        <v>136</v>
      </c>
      <c r="D1900" s="47">
        <v>1342</v>
      </c>
      <c r="E1900" s="48">
        <v>0</v>
      </c>
      <c r="F1900" s="47">
        <v>62</v>
      </c>
      <c r="G1900" s="47">
        <v>242</v>
      </c>
      <c r="H1900" s="49">
        <v>0</v>
      </c>
    </row>
    <row r="1901" spans="1:8" x14ac:dyDescent="0.25">
      <c r="A1901" s="160" t="s">
        <v>890</v>
      </c>
      <c r="B1901" s="1">
        <v>44250</v>
      </c>
      <c r="C1901" s="47">
        <v>94</v>
      </c>
      <c r="D1901" s="47">
        <v>856</v>
      </c>
      <c r="E1901" s="48">
        <v>0</v>
      </c>
      <c r="F1901" s="47">
        <v>20</v>
      </c>
      <c r="G1901" s="47">
        <v>167</v>
      </c>
      <c r="H1901" s="49">
        <v>0</v>
      </c>
    </row>
    <row r="1902" spans="1:8" x14ac:dyDescent="0.25">
      <c r="A1902" s="160" t="s">
        <v>891</v>
      </c>
      <c r="B1902" s="1">
        <v>44250</v>
      </c>
      <c r="C1902" s="47">
        <v>81</v>
      </c>
      <c r="D1902" s="47">
        <v>981</v>
      </c>
      <c r="E1902" s="48">
        <v>0</v>
      </c>
      <c r="F1902" s="47">
        <v>78</v>
      </c>
      <c r="G1902" s="47">
        <v>204</v>
      </c>
      <c r="H1902" s="49">
        <v>0</v>
      </c>
    </row>
    <row r="1903" spans="1:8" x14ac:dyDescent="0.25">
      <c r="A1903" s="160" t="s">
        <v>892</v>
      </c>
      <c r="B1903" s="1">
        <v>44250</v>
      </c>
      <c r="C1903" s="47">
        <v>161</v>
      </c>
      <c r="D1903" s="47">
        <v>875</v>
      </c>
      <c r="E1903" s="48">
        <v>9</v>
      </c>
      <c r="F1903" s="47">
        <v>61</v>
      </c>
      <c r="G1903" s="47">
        <v>194</v>
      </c>
      <c r="H1903" s="49">
        <v>66</v>
      </c>
    </row>
    <row r="1904" spans="1:8" x14ac:dyDescent="0.25">
      <c r="A1904" s="160" t="s">
        <v>886</v>
      </c>
      <c r="B1904" s="1">
        <v>44251</v>
      </c>
      <c r="C1904" s="47">
        <v>442</v>
      </c>
      <c r="D1904" s="47">
        <v>2562</v>
      </c>
      <c r="E1904" s="48">
        <v>0</v>
      </c>
      <c r="F1904" s="47">
        <v>80</v>
      </c>
      <c r="G1904" s="47">
        <v>287</v>
      </c>
      <c r="H1904" s="49">
        <v>0</v>
      </c>
    </row>
    <row r="1905" spans="1:8" x14ac:dyDescent="0.25">
      <c r="A1905" s="160" t="s">
        <v>888</v>
      </c>
      <c r="B1905" s="1">
        <v>44251</v>
      </c>
      <c r="C1905" s="47">
        <v>163</v>
      </c>
      <c r="D1905" s="47">
        <v>1323</v>
      </c>
      <c r="E1905" s="48">
        <v>0</v>
      </c>
      <c r="F1905" s="47">
        <v>65</v>
      </c>
      <c r="G1905" s="47">
        <v>222</v>
      </c>
      <c r="H1905" s="49">
        <v>0</v>
      </c>
    </row>
    <row r="1906" spans="1:8" x14ac:dyDescent="0.25">
      <c r="A1906" s="160" t="s">
        <v>889</v>
      </c>
      <c r="B1906" s="1">
        <v>44251</v>
      </c>
      <c r="C1906" s="47">
        <v>130</v>
      </c>
      <c r="D1906" s="47">
        <v>1362</v>
      </c>
      <c r="E1906" s="48">
        <v>0</v>
      </c>
      <c r="F1906" s="47">
        <v>65</v>
      </c>
      <c r="G1906" s="47">
        <v>234</v>
      </c>
      <c r="H1906" s="49">
        <v>0</v>
      </c>
    </row>
    <row r="1907" spans="1:8" x14ac:dyDescent="0.25">
      <c r="A1907" s="160" t="s">
        <v>890</v>
      </c>
      <c r="B1907" s="1">
        <v>44251</v>
      </c>
      <c r="C1907" s="47">
        <v>95</v>
      </c>
      <c r="D1907" s="47">
        <v>887</v>
      </c>
      <c r="E1907" s="48">
        <v>0</v>
      </c>
      <c r="F1907" s="47">
        <v>22</v>
      </c>
      <c r="G1907" s="47">
        <v>129</v>
      </c>
      <c r="H1907" s="49">
        <v>0</v>
      </c>
    </row>
    <row r="1908" spans="1:8" x14ac:dyDescent="0.25">
      <c r="A1908" s="160" t="s">
        <v>891</v>
      </c>
      <c r="B1908" s="1">
        <v>44251</v>
      </c>
      <c r="C1908" s="47">
        <v>82</v>
      </c>
      <c r="D1908" s="47">
        <v>979</v>
      </c>
      <c r="E1908" s="48">
        <v>0</v>
      </c>
      <c r="F1908" s="47">
        <v>73</v>
      </c>
      <c r="G1908" s="47">
        <v>226</v>
      </c>
      <c r="H1908" s="49">
        <v>0</v>
      </c>
    </row>
    <row r="1909" spans="1:8" x14ac:dyDescent="0.25">
      <c r="A1909" s="160" t="s">
        <v>892</v>
      </c>
      <c r="B1909" s="1">
        <v>44251</v>
      </c>
      <c r="C1909" s="47">
        <v>165</v>
      </c>
      <c r="D1909" s="47">
        <v>884</v>
      </c>
      <c r="E1909" s="48">
        <v>12</v>
      </c>
      <c r="F1909" s="47">
        <v>57</v>
      </c>
      <c r="G1909" s="47">
        <v>185</v>
      </c>
      <c r="H1909" s="49">
        <v>63</v>
      </c>
    </row>
    <row r="1910" spans="1:8" x14ac:dyDescent="0.25">
      <c r="A1910" s="160" t="s">
        <v>886</v>
      </c>
      <c r="B1910" s="1">
        <v>44252</v>
      </c>
      <c r="C1910" s="47">
        <v>434</v>
      </c>
      <c r="D1910" s="47">
        <v>2581</v>
      </c>
      <c r="E1910" s="48">
        <v>0</v>
      </c>
      <c r="F1910" s="47">
        <v>88</v>
      </c>
      <c r="G1910" s="47">
        <v>262</v>
      </c>
      <c r="H1910" s="49">
        <v>0</v>
      </c>
    </row>
    <row r="1911" spans="1:8" x14ac:dyDescent="0.25">
      <c r="A1911" s="160" t="s">
        <v>888</v>
      </c>
      <c r="B1911" s="1">
        <v>44252</v>
      </c>
      <c r="C1911" s="47">
        <v>154</v>
      </c>
      <c r="D1911" s="47">
        <v>1310</v>
      </c>
      <c r="E1911" s="48">
        <v>0</v>
      </c>
      <c r="F1911" s="47">
        <v>72</v>
      </c>
      <c r="G1911" s="47">
        <v>220</v>
      </c>
      <c r="H1911" s="49">
        <v>0</v>
      </c>
    </row>
    <row r="1912" spans="1:8" x14ac:dyDescent="0.25">
      <c r="A1912" s="160" t="s">
        <v>889</v>
      </c>
      <c r="B1912" s="1">
        <v>44252</v>
      </c>
      <c r="C1912" s="47">
        <v>137</v>
      </c>
      <c r="D1912" s="47">
        <v>1338</v>
      </c>
      <c r="E1912" s="48">
        <v>0</v>
      </c>
      <c r="F1912" s="47">
        <v>57</v>
      </c>
      <c r="G1912" s="47">
        <v>247</v>
      </c>
      <c r="H1912" s="49">
        <v>0</v>
      </c>
    </row>
    <row r="1913" spans="1:8" x14ac:dyDescent="0.25">
      <c r="A1913" s="160" t="s">
        <v>890</v>
      </c>
      <c r="B1913" s="1">
        <v>44252</v>
      </c>
      <c r="C1913" s="47">
        <v>93</v>
      </c>
      <c r="D1913" s="47">
        <v>902</v>
      </c>
      <c r="E1913" s="48">
        <v>0</v>
      </c>
      <c r="F1913" s="47">
        <v>24</v>
      </c>
      <c r="G1913" s="47">
        <v>127</v>
      </c>
      <c r="H1913" s="49">
        <v>0</v>
      </c>
    </row>
    <row r="1914" spans="1:8" x14ac:dyDescent="0.25">
      <c r="A1914" s="160" t="s">
        <v>891</v>
      </c>
      <c r="B1914" s="1">
        <v>44252</v>
      </c>
      <c r="C1914" s="47">
        <v>94</v>
      </c>
      <c r="D1914" s="47">
        <v>1012</v>
      </c>
      <c r="E1914" s="48">
        <v>0</v>
      </c>
      <c r="F1914" s="47">
        <v>61</v>
      </c>
      <c r="G1914" s="47">
        <v>192</v>
      </c>
      <c r="H1914" s="49">
        <v>0</v>
      </c>
    </row>
    <row r="1915" spans="1:8" x14ac:dyDescent="0.25">
      <c r="A1915" s="160" t="s">
        <v>892</v>
      </c>
      <c r="B1915" s="1">
        <v>44252</v>
      </c>
      <c r="C1915" s="47">
        <v>170</v>
      </c>
      <c r="D1915" s="47">
        <v>875</v>
      </c>
      <c r="E1915" s="48">
        <v>12</v>
      </c>
      <c r="F1915" s="47">
        <v>52</v>
      </c>
      <c r="G1915" s="47">
        <v>194</v>
      </c>
      <c r="H1915" s="49">
        <v>63</v>
      </c>
    </row>
    <row r="1916" spans="1:8" x14ac:dyDescent="0.25">
      <c r="A1916" s="160" t="s">
        <v>886</v>
      </c>
      <c r="B1916" s="1">
        <v>44253</v>
      </c>
      <c r="C1916" s="47">
        <v>446</v>
      </c>
      <c r="D1916" s="47">
        <v>2569</v>
      </c>
      <c r="E1916" s="48">
        <v>0</v>
      </c>
      <c r="F1916" s="47">
        <v>71</v>
      </c>
      <c r="G1916" s="47">
        <v>295</v>
      </c>
      <c r="H1916" s="49">
        <v>0</v>
      </c>
    </row>
    <row r="1917" spans="1:8" x14ac:dyDescent="0.25">
      <c r="A1917" s="160" t="s">
        <v>888</v>
      </c>
      <c r="B1917" s="1">
        <v>44253</v>
      </c>
      <c r="C1917" s="47">
        <v>153</v>
      </c>
      <c r="D1917" s="47">
        <v>1272</v>
      </c>
      <c r="E1917" s="48">
        <v>0</v>
      </c>
      <c r="F1917" s="47">
        <v>78</v>
      </c>
      <c r="G1917" s="47">
        <v>263</v>
      </c>
      <c r="H1917" s="49">
        <v>0</v>
      </c>
    </row>
    <row r="1918" spans="1:8" x14ac:dyDescent="0.25">
      <c r="A1918" s="160" t="s">
        <v>889</v>
      </c>
      <c r="B1918" s="1">
        <v>44253</v>
      </c>
      <c r="C1918" s="47">
        <v>132</v>
      </c>
      <c r="D1918" s="47">
        <v>1329</v>
      </c>
      <c r="E1918" s="48">
        <v>0</v>
      </c>
      <c r="F1918" s="47">
        <v>64</v>
      </c>
      <c r="G1918" s="47">
        <v>246</v>
      </c>
      <c r="H1918" s="49">
        <v>0</v>
      </c>
    </row>
    <row r="1919" spans="1:8" x14ac:dyDescent="0.25">
      <c r="A1919" s="160" t="s">
        <v>890</v>
      </c>
      <c r="B1919" s="1">
        <v>44253</v>
      </c>
      <c r="C1919" s="47">
        <v>95</v>
      </c>
      <c r="D1919" s="47">
        <v>900</v>
      </c>
      <c r="E1919" s="48">
        <v>0</v>
      </c>
      <c r="F1919" s="47">
        <v>21</v>
      </c>
      <c r="G1919" s="47">
        <v>137</v>
      </c>
      <c r="H1919" s="49">
        <v>0</v>
      </c>
    </row>
    <row r="1920" spans="1:8" x14ac:dyDescent="0.25">
      <c r="A1920" s="160" t="s">
        <v>891</v>
      </c>
      <c r="B1920" s="1">
        <v>44253</v>
      </c>
      <c r="C1920" s="47">
        <v>88</v>
      </c>
      <c r="D1920" s="47">
        <v>1008</v>
      </c>
      <c r="E1920" s="48">
        <v>0</v>
      </c>
      <c r="F1920" s="47">
        <v>66</v>
      </c>
      <c r="G1920" s="47">
        <v>193</v>
      </c>
      <c r="H1920" s="49">
        <v>0</v>
      </c>
    </row>
    <row r="1921" spans="1:8" x14ac:dyDescent="0.25">
      <c r="A1921" s="160" t="s">
        <v>892</v>
      </c>
      <c r="B1921" s="1">
        <v>44253</v>
      </c>
      <c r="C1921" s="47">
        <v>170</v>
      </c>
      <c r="D1921" s="47">
        <v>863</v>
      </c>
      <c r="E1921" s="48">
        <v>12</v>
      </c>
      <c r="F1921" s="47">
        <v>52</v>
      </c>
      <c r="G1921" s="47">
        <v>206</v>
      </c>
      <c r="H1921" s="49">
        <v>63</v>
      </c>
    </row>
    <row r="1922" spans="1:8" x14ac:dyDescent="0.25">
      <c r="A1922" s="160" t="s">
        <v>886</v>
      </c>
      <c r="B1922" s="1">
        <v>44254</v>
      </c>
      <c r="C1922" s="47">
        <v>422</v>
      </c>
      <c r="D1922" s="47">
        <v>2517</v>
      </c>
      <c r="E1922" s="48">
        <v>0</v>
      </c>
      <c r="F1922" s="47">
        <v>87</v>
      </c>
      <c r="G1922" s="47">
        <v>344</v>
      </c>
      <c r="H1922" s="49">
        <v>0</v>
      </c>
    </row>
    <row r="1923" spans="1:8" x14ac:dyDescent="0.25">
      <c r="A1923" s="160" t="s">
        <v>888</v>
      </c>
      <c r="B1923" s="1">
        <v>44254</v>
      </c>
      <c r="C1923" s="47">
        <v>140</v>
      </c>
      <c r="D1923" s="47">
        <v>1216</v>
      </c>
      <c r="E1923" s="48">
        <v>0</v>
      </c>
      <c r="F1923" s="47">
        <v>90</v>
      </c>
      <c r="G1923" s="47">
        <v>302</v>
      </c>
      <c r="H1923" s="49">
        <v>0</v>
      </c>
    </row>
    <row r="1924" spans="1:8" x14ac:dyDescent="0.25">
      <c r="A1924" s="160" t="s">
        <v>889</v>
      </c>
      <c r="B1924" s="1">
        <v>44254</v>
      </c>
      <c r="C1924" s="47">
        <v>132</v>
      </c>
      <c r="D1924" s="47">
        <v>1255</v>
      </c>
      <c r="E1924" s="48">
        <v>0</v>
      </c>
      <c r="F1924" s="47">
        <v>65</v>
      </c>
      <c r="G1924" s="47">
        <v>296</v>
      </c>
      <c r="H1924" s="49">
        <v>0</v>
      </c>
    </row>
    <row r="1925" spans="1:8" x14ac:dyDescent="0.25">
      <c r="A1925" s="160" t="s">
        <v>890</v>
      </c>
      <c r="B1925" s="1">
        <v>44254</v>
      </c>
      <c r="C1925" s="47">
        <v>93</v>
      </c>
      <c r="D1925" s="47">
        <v>886</v>
      </c>
      <c r="E1925" s="48">
        <v>0</v>
      </c>
      <c r="F1925" s="47">
        <v>23</v>
      </c>
      <c r="G1925" s="47">
        <v>148</v>
      </c>
      <c r="H1925" s="49">
        <v>0</v>
      </c>
    </row>
    <row r="1926" spans="1:8" x14ac:dyDescent="0.25">
      <c r="A1926" s="160" t="s">
        <v>891</v>
      </c>
      <c r="B1926" s="1">
        <v>44254</v>
      </c>
      <c r="C1926" s="47">
        <v>90</v>
      </c>
      <c r="D1926" s="47">
        <v>977</v>
      </c>
      <c r="E1926" s="48">
        <v>0</v>
      </c>
      <c r="F1926" s="47">
        <v>64</v>
      </c>
      <c r="G1926" s="47">
        <v>230</v>
      </c>
      <c r="H1926" s="49">
        <v>0</v>
      </c>
    </row>
    <row r="1927" spans="1:8" x14ac:dyDescent="0.25">
      <c r="A1927" s="160" t="s">
        <v>892</v>
      </c>
      <c r="B1927" s="1">
        <v>44254</v>
      </c>
      <c r="C1927" s="47">
        <v>162</v>
      </c>
      <c r="D1927" s="47">
        <v>831</v>
      </c>
      <c r="E1927" s="48">
        <v>12</v>
      </c>
      <c r="F1927" s="47">
        <v>60</v>
      </c>
      <c r="G1927" s="47">
        <v>238</v>
      </c>
      <c r="H1927" s="49">
        <v>63</v>
      </c>
    </row>
    <row r="1928" spans="1:8" x14ac:dyDescent="0.25">
      <c r="A1928" s="160" t="s">
        <v>886</v>
      </c>
      <c r="B1928" s="1">
        <v>44255</v>
      </c>
      <c r="C1928" s="47">
        <v>412</v>
      </c>
      <c r="D1928" s="47">
        <v>2431</v>
      </c>
      <c r="E1928" s="48">
        <v>0</v>
      </c>
      <c r="F1928" s="47">
        <v>91</v>
      </c>
      <c r="G1928" s="47">
        <v>388</v>
      </c>
      <c r="H1928" s="49">
        <v>0</v>
      </c>
    </row>
    <row r="1929" spans="1:8" x14ac:dyDescent="0.25">
      <c r="A1929" s="160" t="s">
        <v>888</v>
      </c>
      <c r="B1929" s="1">
        <v>44255</v>
      </c>
      <c r="C1929" s="47">
        <v>139</v>
      </c>
      <c r="D1929" s="47">
        <v>1177</v>
      </c>
      <c r="E1929" s="48">
        <v>0</v>
      </c>
      <c r="F1929" s="47">
        <v>85</v>
      </c>
      <c r="G1929" s="47">
        <v>297</v>
      </c>
      <c r="H1929" s="49">
        <v>0</v>
      </c>
    </row>
    <row r="1930" spans="1:8" x14ac:dyDescent="0.25">
      <c r="A1930" s="160" t="s">
        <v>889</v>
      </c>
      <c r="B1930" s="1">
        <v>44255</v>
      </c>
      <c r="C1930" s="47">
        <v>133</v>
      </c>
      <c r="D1930" s="47">
        <v>1223</v>
      </c>
      <c r="E1930" s="48">
        <v>0</v>
      </c>
      <c r="F1930" s="47">
        <v>62</v>
      </c>
      <c r="G1930" s="47">
        <v>302</v>
      </c>
      <c r="H1930" s="49">
        <v>0</v>
      </c>
    </row>
    <row r="1931" spans="1:8" x14ac:dyDescent="0.25">
      <c r="A1931" s="160" t="s">
        <v>890</v>
      </c>
      <c r="B1931" s="1">
        <v>44255</v>
      </c>
      <c r="C1931" s="47">
        <v>91</v>
      </c>
      <c r="D1931" s="47">
        <v>864</v>
      </c>
      <c r="E1931" s="48">
        <v>0</v>
      </c>
      <c r="F1931" s="47">
        <v>25</v>
      </c>
      <c r="G1931" s="47">
        <v>150</v>
      </c>
      <c r="H1931" s="49">
        <v>0</v>
      </c>
    </row>
    <row r="1932" spans="1:8" x14ac:dyDescent="0.25">
      <c r="A1932" s="160" t="s">
        <v>891</v>
      </c>
      <c r="B1932" s="1">
        <v>44255</v>
      </c>
      <c r="C1932" s="47">
        <v>86</v>
      </c>
      <c r="D1932" s="47">
        <v>966</v>
      </c>
      <c r="E1932" s="48">
        <v>0</v>
      </c>
      <c r="F1932" s="47">
        <v>68</v>
      </c>
      <c r="G1932" s="47">
        <v>231</v>
      </c>
      <c r="H1932" s="49">
        <v>0</v>
      </c>
    </row>
    <row r="1933" spans="1:8" x14ac:dyDescent="0.25">
      <c r="A1933" s="160" t="s">
        <v>892</v>
      </c>
      <c r="B1933" s="1">
        <v>44255</v>
      </c>
      <c r="C1933" s="47">
        <v>151</v>
      </c>
      <c r="D1933" s="47">
        <v>818</v>
      </c>
      <c r="E1933" s="48">
        <v>12</v>
      </c>
      <c r="F1933" s="47">
        <v>71</v>
      </c>
      <c r="G1933" s="47">
        <v>247</v>
      </c>
      <c r="H1933" s="49">
        <v>63</v>
      </c>
    </row>
    <row r="1934" spans="1:8" x14ac:dyDescent="0.25">
      <c r="A1934" s="160" t="s">
        <v>886</v>
      </c>
      <c r="B1934" s="1">
        <v>44256</v>
      </c>
      <c r="C1934" s="47">
        <v>403</v>
      </c>
      <c r="D1934" s="47">
        <v>2445</v>
      </c>
      <c r="E1934" s="48">
        <v>0</v>
      </c>
      <c r="F1934" s="47">
        <v>110</v>
      </c>
      <c r="G1934" s="47">
        <v>388</v>
      </c>
      <c r="H1934" s="49">
        <v>0</v>
      </c>
    </row>
    <row r="1935" spans="1:8" x14ac:dyDescent="0.25">
      <c r="A1935" s="160" t="s">
        <v>888</v>
      </c>
      <c r="B1935" s="1">
        <v>44256</v>
      </c>
      <c r="C1935" s="47">
        <v>143</v>
      </c>
      <c r="D1935" s="47">
        <v>1181</v>
      </c>
      <c r="E1935" s="48">
        <v>0</v>
      </c>
      <c r="F1935" s="47">
        <v>79</v>
      </c>
      <c r="G1935" s="47">
        <v>313</v>
      </c>
      <c r="H1935" s="49">
        <v>0</v>
      </c>
    </row>
    <row r="1936" spans="1:8" x14ac:dyDescent="0.25">
      <c r="A1936" s="160" t="s">
        <v>889</v>
      </c>
      <c r="B1936" s="1">
        <v>44256</v>
      </c>
      <c r="C1936" s="47">
        <v>128</v>
      </c>
      <c r="D1936" s="47">
        <v>1240</v>
      </c>
      <c r="E1936" s="48">
        <v>0</v>
      </c>
      <c r="F1936" s="47">
        <v>68</v>
      </c>
      <c r="G1936" s="47">
        <v>320</v>
      </c>
      <c r="H1936" s="49">
        <v>0</v>
      </c>
    </row>
    <row r="1937" spans="1:8" x14ac:dyDescent="0.25">
      <c r="A1937" s="160" t="s">
        <v>890</v>
      </c>
      <c r="B1937" s="1">
        <v>44256</v>
      </c>
      <c r="C1937" s="47">
        <v>84</v>
      </c>
      <c r="D1937" s="47">
        <v>878</v>
      </c>
      <c r="E1937" s="48">
        <v>0</v>
      </c>
      <c r="F1937" s="47">
        <v>30</v>
      </c>
      <c r="G1937" s="47">
        <v>144</v>
      </c>
      <c r="H1937" s="49">
        <v>0</v>
      </c>
    </row>
    <row r="1938" spans="1:8" x14ac:dyDescent="0.25">
      <c r="A1938" s="160" t="s">
        <v>891</v>
      </c>
      <c r="B1938" s="1">
        <v>44256</v>
      </c>
      <c r="C1938" s="47">
        <v>86</v>
      </c>
      <c r="D1938" s="47">
        <v>950</v>
      </c>
      <c r="E1938" s="48">
        <v>0</v>
      </c>
      <c r="F1938" s="47">
        <v>69</v>
      </c>
      <c r="G1938" s="47">
        <v>235</v>
      </c>
      <c r="H1938" s="49">
        <v>0</v>
      </c>
    </row>
    <row r="1939" spans="1:8" x14ac:dyDescent="0.25">
      <c r="A1939" s="160" t="s">
        <v>892</v>
      </c>
      <c r="B1939" s="1">
        <v>44256</v>
      </c>
      <c r="C1939" s="47">
        <v>154</v>
      </c>
      <c r="D1939" s="47">
        <v>839</v>
      </c>
      <c r="E1939" s="48">
        <v>13</v>
      </c>
      <c r="F1939" s="47">
        <v>68</v>
      </c>
      <c r="G1939" s="47">
        <v>226</v>
      </c>
      <c r="H1939" s="49">
        <v>62</v>
      </c>
    </row>
    <row r="1940" spans="1:8" x14ac:dyDescent="0.25">
      <c r="A1940" s="160" t="s">
        <v>886</v>
      </c>
      <c r="B1940" s="1">
        <v>44257</v>
      </c>
      <c r="C1940" s="47">
        <v>428</v>
      </c>
      <c r="D1940" s="47">
        <v>2558</v>
      </c>
      <c r="E1940" s="48">
        <v>0</v>
      </c>
      <c r="F1940" s="47">
        <v>87</v>
      </c>
      <c r="G1940" s="47">
        <v>282</v>
      </c>
      <c r="H1940" s="49">
        <v>0</v>
      </c>
    </row>
    <row r="1941" spans="1:8" x14ac:dyDescent="0.25">
      <c r="A1941" s="160" t="s">
        <v>888</v>
      </c>
      <c r="B1941" s="1">
        <v>44257</v>
      </c>
      <c r="C1941" s="47">
        <v>143</v>
      </c>
      <c r="D1941" s="47">
        <v>1260</v>
      </c>
      <c r="E1941" s="48">
        <v>0</v>
      </c>
      <c r="F1941" s="47">
        <v>79</v>
      </c>
      <c r="G1941" s="47">
        <v>260</v>
      </c>
      <c r="H1941" s="49">
        <v>0</v>
      </c>
    </row>
    <row r="1942" spans="1:8" x14ac:dyDescent="0.25">
      <c r="A1942" s="160" t="s">
        <v>889</v>
      </c>
      <c r="B1942" s="1">
        <v>44257</v>
      </c>
      <c r="C1942" s="47">
        <v>125</v>
      </c>
      <c r="D1942" s="47">
        <v>1307</v>
      </c>
      <c r="E1942" s="48">
        <v>0</v>
      </c>
      <c r="F1942" s="47">
        <v>68</v>
      </c>
      <c r="G1942" s="47">
        <v>275</v>
      </c>
      <c r="H1942" s="49">
        <v>0</v>
      </c>
    </row>
    <row r="1943" spans="1:8" x14ac:dyDescent="0.25">
      <c r="A1943" s="160" t="s">
        <v>890</v>
      </c>
      <c r="B1943" s="1">
        <v>44257</v>
      </c>
      <c r="C1943" s="47">
        <v>88</v>
      </c>
      <c r="D1943" s="47">
        <v>898</v>
      </c>
      <c r="E1943" s="48">
        <v>0</v>
      </c>
      <c r="F1943" s="47">
        <v>25</v>
      </c>
      <c r="G1943" s="47">
        <v>112</v>
      </c>
      <c r="H1943" s="49">
        <v>0</v>
      </c>
    </row>
    <row r="1944" spans="1:8" x14ac:dyDescent="0.25">
      <c r="A1944" s="160" t="s">
        <v>891</v>
      </c>
      <c r="B1944" s="1">
        <v>44257</v>
      </c>
      <c r="C1944" s="47">
        <v>88</v>
      </c>
      <c r="D1944" s="47">
        <v>978</v>
      </c>
      <c r="E1944" s="48">
        <v>0</v>
      </c>
      <c r="F1944" s="47">
        <v>67</v>
      </c>
      <c r="G1944" s="47">
        <v>218</v>
      </c>
      <c r="H1944" s="49">
        <v>0</v>
      </c>
    </row>
    <row r="1945" spans="1:8" x14ac:dyDescent="0.25">
      <c r="A1945" s="160" t="s">
        <v>892</v>
      </c>
      <c r="B1945" s="1">
        <v>44257</v>
      </c>
      <c r="C1945" s="47">
        <v>168</v>
      </c>
      <c r="D1945" s="47">
        <v>891</v>
      </c>
      <c r="E1945" s="48">
        <v>9</v>
      </c>
      <c r="F1945" s="47">
        <v>54</v>
      </c>
      <c r="G1945" s="47">
        <v>174</v>
      </c>
      <c r="H1945" s="49">
        <v>51</v>
      </c>
    </row>
    <row r="1946" spans="1:8" x14ac:dyDescent="0.25">
      <c r="A1946" s="160" t="s">
        <v>886</v>
      </c>
      <c r="B1946" s="1">
        <v>44258</v>
      </c>
      <c r="C1946" s="47">
        <v>427</v>
      </c>
      <c r="D1946" s="47">
        <v>2569</v>
      </c>
      <c r="E1946" s="48">
        <v>0</v>
      </c>
      <c r="F1946" s="47">
        <v>89</v>
      </c>
      <c r="G1946" s="47">
        <v>259</v>
      </c>
      <c r="H1946" s="49">
        <v>0</v>
      </c>
    </row>
    <row r="1947" spans="1:8" x14ac:dyDescent="0.25">
      <c r="A1947" s="160" t="s">
        <v>888</v>
      </c>
      <c r="B1947" s="1">
        <v>44258</v>
      </c>
      <c r="C1947" s="47">
        <v>145</v>
      </c>
      <c r="D1947" s="47">
        <v>1250</v>
      </c>
      <c r="E1947" s="48">
        <v>0</v>
      </c>
      <c r="F1947" s="47">
        <v>76</v>
      </c>
      <c r="G1947" s="47">
        <v>260</v>
      </c>
      <c r="H1947" s="49">
        <v>0</v>
      </c>
    </row>
    <row r="1948" spans="1:8" x14ac:dyDescent="0.25">
      <c r="A1948" s="160" t="s">
        <v>889</v>
      </c>
      <c r="B1948" s="1">
        <v>44258</v>
      </c>
      <c r="C1948" s="47">
        <v>130</v>
      </c>
      <c r="D1948" s="47">
        <v>1296</v>
      </c>
      <c r="E1948" s="48">
        <v>0</v>
      </c>
      <c r="F1948" s="47">
        <v>64</v>
      </c>
      <c r="G1948" s="47">
        <v>276</v>
      </c>
      <c r="H1948" s="49">
        <v>0</v>
      </c>
    </row>
    <row r="1949" spans="1:8" x14ac:dyDescent="0.25">
      <c r="A1949" s="160" t="s">
        <v>890</v>
      </c>
      <c r="B1949" s="1">
        <v>44258</v>
      </c>
      <c r="C1949" s="47">
        <v>96</v>
      </c>
      <c r="D1949" s="47">
        <v>892</v>
      </c>
      <c r="E1949" s="48">
        <v>0</v>
      </c>
      <c r="F1949" s="47">
        <v>16</v>
      </c>
      <c r="G1949" s="47">
        <v>126</v>
      </c>
      <c r="H1949" s="49">
        <v>0</v>
      </c>
    </row>
    <row r="1950" spans="1:8" x14ac:dyDescent="0.25">
      <c r="A1950" s="160" t="s">
        <v>891</v>
      </c>
      <c r="B1950" s="1">
        <v>44258</v>
      </c>
      <c r="C1950" s="47">
        <v>90</v>
      </c>
      <c r="D1950" s="47">
        <v>965</v>
      </c>
      <c r="E1950" s="48">
        <v>0</v>
      </c>
      <c r="F1950" s="47">
        <v>65</v>
      </c>
      <c r="G1950" s="47">
        <v>234</v>
      </c>
      <c r="H1950" s="49">
        <v>0</v>
      </c>
    </row>
    <row r="1951" spans="1:8" x14ac:dyDescent="0.25">
      <c r="A1951" s="160" t="s">
        <v>892</v>
      </c>
      <c r="B1951" s="1">
        <v>44258</v>
      </c>
      <c r="C1951" s="47">
        <v>170</v>
      </c>
      <c r="D1951" s="47">
        <v>892</v>
      </c>
      <c r="E1951" s="48">
        <v>9</v>
      </c>
      <c r="F1951" s="47">
        <v>52</v>
      </c>
      <c r="G1951" s="47">
        <v>181</v>
      </c>
      <c r="H1951" s="49">
        <v>51</v>
      </c>
    </row>
    <row r="1952" spans="1:8" x14ac:dyDescent="0.25">
      <c r="A1952" s="160" t="s">
        <v>886</v>
      </c>
      <c r="B1952" s="1">
        <v>44259</v>
      </c>
      <c r="C1952" s="47">
        <v>433</v>
      </c>
      <c r="D1952" s="47">
        <v>2559</v>
      </c>
      <c r="E1952" s="48">
        <v>0</v>
      </c>
      <c r="F1952" s="47">
        <v>81</v>
      </c>
      <c r="G1952" s="47">
        <v>271</v>
      </c>
      <c r="H1952" s="49">
        <v>0</v>
      </c>
    </row>
    <row r="1953" spans="1:8" x14ac:dyDescent="0.25">
      <c r="A1953" s="160" t="s">
        <v>888</v>
      </c>
      <c r="B1953" s="1">
        <v>44259</v>
      </c>
      <c r="C1953" s="47">
        <v>152</v>
      </c>
      <c r="D1953" s="47">
        <v>1222</v>
      </c>
      <c r="E1953" s="48">
        <v>0</v>
      </c>
      <c r="F1953" s="47">
        <v>68</v>
      </c>
      <c r="G1953" s="47">
        <v>288</v>
      </c>
      <c r="H1953" s="49">
        <v>0</v>
      </c>
    </row>
    <row r="1954" spans="1:8" x14ac:dyDescent="0.25">
      <c r="A1954" s="160" t="s">
        <v>889</v>
      </c>
      <c r="B1954" s="1">
        <v>44259</v>
      </c>
      <c r="C1954" s="47">
        <v>138</v>
      </c>
      <c r="D1954" s="47">
        <v>1262</v>
      </c>
      <c r="E1954" s="48">
        <v>0</v>
      </c>
      <c r="F1954" s="47">
        <v>57</v>
      </c>
      <c r="G1954" s="47">
        <v>301</v>
      </c>
      <c r="H1954" s="49">
        <v>0</v>
      </c>
    </row>
    <row r="1955" spans="1:8" x14ac:dyDescent="0.25">
      <c r="A1955" s="160" t="s">
        <v>890</v>
      </c>
      <c r="B1955" s="1">
        <v>44259</v>
      </c>
      <c r="C1955" s="47">
        <v>95</v>
      </c>
      <c r="D1955" s="47">
        <v>858</v>
      </c>
      <c r="E1955" s="48">
        <v>0</v>
      </c>
      <c r="F1955" s="47">
        <v>19</v>
      </c>
      <c r="G1955" s="47">
        <v>164</v>
      </c>
      <c r="H1955" s="49">
        <v>0</v>
      </c>
    </row>
    <row r="1956" spans="1:8" x14ac:dyDescent="0.25">
      <c r="A1956" s="160" t="s">
        <v>891</v>
      </c>
      <c r="B1956" s="1">
        <v>44259</v>
      </c>
      <c r="C1956" s="47">
        <v>82</v>
      </c>
      <c r="D1956" s="47">
        <v>927</v>
      </c>
      <c r="E1956" s="48">
        <v>0</v>
      </c>
      <c r="F1956" s="47">
        <v>73</v>
      </c>
      <c r="G1956" s="47">
        <v>265</v>
      </c>
      <c r="H1956" s="49">
        <v>0</v>
      </c>
    </row>
    <row r="1957" spans="1:8" x14ac:dyDescent="0.25">
      <c r="A1957" s="160" t="s">
        <v>892</v>
      </c>
      <c r="B1957" s="1">
        <v>44259</v>
      </c>
      <c r="C1957" s="47">
        <v>167</v>
      </c>
      <c r="D1957" s="47">
        <v>858</v>
      </c>
      <c r="E1957" s="48">
        <v>6</v>
      </c>
      <c r="F1957" s="47">
        <v>55</v>
      </c>
      <c r="G1957" s="47">
        <v>215</v>
      </c>
      <c r="H1957" s="49">
        <v>54</v>
      </c>
    </row>
    <row r="1958" spans="1:8" x14ac:dyDescent="0.25">
      <c r="A1958" s="160" t="s">
        <v>886</v>
      </c>
      <c r="B1958" s="1">
        <v>44260</v>
      </c>
      <c r="C1958" s="47">
        <v>424</v>
      </c>
      <c r="D1958" s="47">
        <v>2564</v>
      </c>
      <c r="E1958" s="48">
        <v>0</v>
      </c>
      <c r="F1958" s="47">
        <v>87</v>
      </c>
      <c r="G1958" s="47">
        <v>278</v>
      </c>
      <c r="H1958" s="49">
        <v>0</v>
      </c>
    </row>
    <row r="1959" spans="1:8" x14ac:dyDescent="0.25">
      <c r="A1959" s="160" t="s">
        <v>888</v>
      </c>
      <c r="B1959" s="1">
        <v>44260</v>
      </c>
      <c r="C1959" s="47">
        <v>160</v>
      </c>
      <c r="D1959" s="47">
        <v>1182</v>
      </c>
      <c r="E1959" s="48">
        <v>0</v>
      </c>
      <c r="F1959" s="47">
        <v>65</v>
      </c>
      <c r="G1959" s="47">
        <v>297</v>
      </c>
      <c r="H1959" s="49">
        <v>0</v>
      </c>
    </row>
    <row r="1960" spans="1:8" x14ac:dyDescent="0.25">
      <c r="A1960" s="160" t="s">
        <v>889</v>
      </c>
      <c r="B1960" s="1">
        <v>44260</v>
      </c>
      <c r="C1960" s="47">
        <v>138</v>
      </c>
      <c r="D1960" s="47">
        <v>1252</v>
      </c>
      <c r="E1960" s="48">
        <v>0</v>
      </c>
      <c r="F1960" s="47">
        <v>57</v>
      </c>
      <c r="G1960" s="47">
        <v>303</v>
      </c>
      <c r="H1960" s="49">
        <v>0</v>
      </c>
    </row>
    <row r="1961" spans="1:8" x14ac:dyDescent="0.25">
      <c r="A1961" s="160" t="s">
        <v>890</v>
      </c>
      <c r="B1961" s="1">
        <v>44260</v>
      </c>
      <c r="C1961" s="47">
        <v>92</v>
      </c>
      <c r="D1961" s="47">
        <v>873</v>
      </c>
      <c r="E1961" s="48">
        <v>0</v>
      </c>
      <c r="F1961" s="47">
        <v>21</v>
      </c>
      <c r="G1961" s="47">
        <v>140</v>
      </c>
      <c r="H1961" s="49">
        <v>0</v>
      </c>
    </row>
    <row r="1962" spans="1:8" x14ac:dyDescent="0.25">
      <c r="A1962" s="160" t="s">
        <v>891</v>
      </c>
      <c r="B1962" s="1">
        <v>44260</v>
      </c>
      <c r="C1962" s="47">
        <v>86</v>
      </c>
      <c r="D1962" s="47">
        <v>897</v>
      </c>
      <c r="E1962" s="48">
        <v>0</v>
      </c>
      <c r="F1962" s="47">
        <v>69</v>
      </c>
      <c r="G1962" s="47">
        <v>286</v>
      </c>
      <c r="H1962" s="49">
        <v>0</v>
      </c>
    </row>
    <row r="1963" spans="1:8" x14ac:dyDescent="0.25">
      <c r="A1963" s="160" t="s">
        <v>892</v>
      </c>
      <c r="B1963" s="1">
        <v>44260</v>
      </c>
      <c r="C1963" s="47">
        <v>158</v>
      </c>
      <c r="D1963" s="47">
        <v>869</v>
      </c>
      <c r="E1963" s="48">
        <v>6</v>
      </c>
      <c r="F1963" s="47">
        <v>64</v>
      </c>
      <c r="G1963" s="47">
        <v>204</v>
      </c>
      <c r="H1963" s="49">
        <v>54</v>
      </c>
    </row>
    <row r="1964" spans="1:8" x14ac:dyDescent="0.25">
      <c r="A1964" s="160" t="s">
        <v>886</v>
      </c>
      <c r="B1964" s="1">
        <v>44261</v>
      </c>
      <c r="C1964" s="47">
        <v>419</v>
      </c>
      <c r="D1964" s="47">
        <v>2513</v>
      </c>
      <c r="E1964" s="48">
        <v>0</v>
      </c>
      <c r="F1964" s="47">
        <v>95</v>
      </c>
      <c r="G1964" s="47">
        <v>342</v>
      </c>
      <c r="H1964" s="49">
        <v>0</v>
      </c>
    </row>
    <row r="1965" spans="1:8" x14ac:dyDescent="0.25">
      <c r="A1965" s="160" t="s">
        <v>888</v>
      </c>
      <c r="B1965" s="1">
        <v>44261</v>
      </c>
      <c r="C1965" s="47">
        <v>155</v>
      </c>
      <c r="D1965" s="47">
        <v>1187</v>
      </c>
      <c r="E1965" s="48">
        <v>0</v>
      </c>
      <c r="F1965" s="47">
        <v>67</v>
      </c>
      <c r="G1965" s="47">
        <v>306</v>
      </c>
      <c r="H1965" s="49">
        <v>0</v>
      </c>
    </row>
    <row r="1966" spans="1:8" x14ac:dyDescent="0.25">
      <c r="A1966" s="160" t="s">
        <v>889</v>
      </c>
      <c r="B1966" s="1">
        <v>44261</v>
      </c>
      <c r="C1966" s="47">
        <v>131</v>
      </c>
      <c r="D1966" s="47">
        <v>1165</v>
      </c>
      <c r="E1966" s="48">
        <v>0</v>
      </c>
      <c r="F1966" s="47">
        <v>61</v>
      </c>
      <c r="G1966" s="47">
        <v>355</v>
      </c>
      <c r="H1966" s="49">
        <v>0</v>
      </c>
    </row>
    <row r="1967" spans="1:8" x14ac:dyDescent="0.25">
      <c r="A1967" s="160" t="s">
        <v>890</v>
      </c>
      <c r="B1967" s="1">
        <v>44261</v>
      </c>
      <c r="C1967" s="47">
        <v>96</v>
      </c>
      <c r="D1967" s="47">
        <v>811</v>
      </c>
      <c r="E1967" s="48">
        <v>0</v>
      </c>
      <c r="F1967" s="47">
        <v>18</v>
      </c>
      <c r="G1967" s="47">
        <v>193</v>
      </c>
      <c r="H1967" s="49">
        <v>0</v>
      </c>
    </row>
    <row r="1968" spans="1:8" x14ac:dyDescent="0.25">
      <c r="A1968" s="160" t="s">
        <v>891</v>
      </c>
      <c r="B1968" s="1">
        <v>44261</v>
      </c>
      <c r="C1968" s="47">
        <v>94</v>
      </c>
      <c r="D1968" s="47">
        <v>868</v>
      </c>
      <c r="E1968" s="48">
        <v>0</v>
      </c>
      <c r="F1968" s="47">
        <v>59</v>
      </c>
      <c r="G1968" s="47">
        <v>307</v>
      </c>
      <c r="H1968" s="49">
        <v>0</v>
      </c>
    </row>
    <row r="1969" spans="1:8" x14ac:dyDescent="0.25">
      <c r="A1969" s="160" t="s">
        <v>892</v>
      </c>
      <c r="B1969" s="1">
        <v>44261</v>
      </c>
      <c r="C1969" s="47">
        <v>160</v>
      </c>
      <c r="D1969" s="47">
        <v>841</v>
      </c>
      <c r="E1969" s="48">
        <v>6</v>
      </c>
      <c r="F1969" s="47">
        <v>62</v>
      </c>
      <c r="G1969" s="47">
        <v>232</v>
      </c>
      <c r="H1969" s="49">
        <v>54</v>
      </c>
    </row>
    <row r="1970" spans="1:8" x14ac:dyDescent="0.25">
      <c r="A1970" s="160" t="s">
        <v>886</v>
      </c>
      <c r="B1970" s="1">
        <v>44262</v>
      </c>
      <c r="C1970" s="47">
        <v>406</v>
      </c>
      <c r="D1970" s="47">
        <v>2440</v>
      </c>
      <c r="E1970" s="48">
        <v>0</v>
      </c>
      <c r="F1970" s="47">
        <v>107</v>
      </c>
      <c r="G1970" s="47">
        <v>383</v>
      </c>
      <c r="H1970" s="49">
        <v>0</v>
      </c>
    </row>
    <row r="1971" spans="1:8" x14ac:dyDescent="0.25">
      <c r="A1971" s="160" t="s">
        <v>888</v>
      </c>
      <c r="B1971" s="1">
        <v>44262</v>
      </c>
      <c r="C1971" s="47">
        <v>154</v>
      </c>
      <c r="D1971" s="47">
        <v>1186</v>
      </c>
      <c r="E1971" s="48">
        <v>0</v>
      </c>
      <c r="F1971" s="47">
        <v>73</v>
      </c>
      <c r="G1971" s="47">
        <v>293</v>
      </c>
      <c r="H1971" s="49">
        <v>0</v>
      </c>
    </row>
    <row r="1972" spans="1:8" x14ac:dyDescent="0.25">
      <c r="A1972" s="160" t="s">
        <v>889</v>
      </c>
      <c r="B1972" s="1">
        <v>44262</v>
      </c>
      <c r="C1972" s="47">
        <v>130</v>
      </c>
      <c r="D1972" s="47">
        <v>1135</v>
      </c>
      <c r="E1972" s="48">
        <v>0</v>
      </c>
      <c r="F1972" s="47">
        <v>63</v>
      </c>
      <c r="G1972" s="47">
        <v>367</v>
      </c>
      <c r="H1972" s="49">
        <v>0</v>
      </c>
    </row>
    <row r="1973" spans="1:8" x14ac:dyDescent="0.25">
      <c r="A1973" s="160" t="s">
        <v>890</v>
      </c>
      <c r="B1973" s="1">
        <v>44262</v>
      </c>
      <c r="C1973" s="47">
        <v>91</v>
      </c>
      <c r="D1973" s="47">
        <v>788</v>
      </c>
      <c r="E1973" s="48">
        <v>0</v>
      </c>
      <c r="F1973" s="47">
        <v>21</v>
      </c>
      <c r="G1973" s="47">
        <v>203</v>
      </c>
      <c r="H1973" s="49">
        <v>0</v>
      </c>
    </row>
    <row r="1974" spans="1:8" x14ac:dyDescent="0.25">
      <c r="A1974" s="160" t="s">
        <v>891</v>
      </c>
      <c r="B1974" s="1">
        <v>44262</v>
      </c>
      <c r="C1974" s="47">
        <v>94</v>
      </c>
      <c r="D1974" s="47">
        <v>846</v>
      </c>
      <c r="E1974" s="48">
        <v>0</v>
      </c>
      <c r="F1974" s="47">
        <v>63</v>
      </c>
      <c r="G1974" s="47">
        <v>313</v>
      </c>
      <c r="H1974" s="49">
        <v>0</v>
      </c>
    </row>
    <row r="1975" spans="1:8" x14ac:dyDescent="0.25">
      <c r="A1975" s="160" t="s">
        <v>892</v>
      </c>
      <c r="B1975" s="1">
        <v>44262</v>
      </c>
      <c r="C1975" s="47">
        <v>158</v>
      </c>
      <c r="D1975" s="47">
        <v>815</v>
      </c>
      <c r="E1975" s="48">
        <v>7</v>
      </c>
      <c r="F1975" s="47">
        <v>64</v>
      </c>
      <c r="G1975" s="47">
        <v>254</v>
      </c>
      <c r="H1975" s="49">
        <v>53</v>
      </c>
    </row>
    <row r="1976" spans="1:8" x14ac:dyDescent="0.25">
      <c r="A1976" s="160" t="s">
        <v>886</v>
      </c>
      <c r="B1976" s="1">
        <v>44263</v>
      </c>
      <c r="C1976" s="47">
        <v>407</v>
      </c>
      <c r="D1976" s="47">
        <v>2462</v>
      </c>
      <c r="E1976" s="48">
        <v>0</v>
      </c>
      <c r="F1976" s="47">
        <v>107</v>
      </c>
      <c r="G1976" s="47">
        <v>368</v>
      </c>
      <c r="H1976" s="49">
        <v>0</v>
      </c>
    </row>
    <row r="1977" spans="1:8" x14ac:dyDescent="0.25">
      <c r="A1977" s="160" t="s">
        <v>888</v>
      </c>
      <c r="B1977" s="1">
        <v>44263</v>
      </c>
      <c r="C1977" s="47">
        <v>152</v>
      </c>
      <c r="D1977" s="47">
        <v>1181</v>
      </c>
      <c r="E1977" s="48">
        <v>0</v>
      </c>
      <c r="F1977" s="47">
        <v>74</v>
      </c>
      <c r="G1977" s="47">
        <v>327</v>
      </c>
      <c r="H1977" s="49">
        <v>0</v>
      </c>
    </row>
    <row r="1978" spans="1:8" x14ac:dyDescent="0.25">
      <c r="A1978" s="160" t="s">
        <v>889</v>
      </c>
      <c r="B1978" s="1">
        <v>44263</v>
      </c>
      <c r="C1978" s="47">
        <v>130</v>
      </c>
      <c r="D1978" s="47">
        <v>1154</v>
      </c>
      <c r="E1978" s="48">
        <v>0</v>
      </c>
      <c r="F1978" s="47">
        <v>63</v>
      </c>
      <c r="G1978" s="47">
        <v>360</v>
      </c>
      <c r="H1978" s="49">
        <v>0</v>
      </c>
    </row>
    <row r="1979" spans="1:8" x14ac:dyDescent="0.25">
      <c r="A1979" s="160" t="s">
        <v>890</v>
      </c>
      <c r="B1979" s="1">
        <v>44263</v>
      </c>
      <c r="C1979" s="47">
        <v>83</v>
      </c>
      <c r="D1979" s="47">
        <v>807</v>
      </c>
      <c r="E1979" s="48">
        <v>0</v>
      </c>
      <c r="F1979" s="47">
        <v>29</v>
      </c>
      <c r="G1979" s="47">
        <v>184</v>
      </c>
      <c r="H1979" s="49">
        <v>0</v>
      </c>
    </row>
    <row r="1980" spans="1:8" x14ac:dyDescent="0.25">
      <c r="A1980" s="160" t="s">
        <v>891</v>
      </c>
      <c r="B1980" s="1">
        <v>44263</v>
      </c>
      <c r="C1980" s="47">
        <v>105</v>
      </c>
      <c r="D1980" s="47">
        <v>856</v>
      </c>
      <c r="E1980" s="48">
        <v>0</v>
      </c>
      <c r="F1980" s="47">
        <v>52</v>
      </c>
      <c r="G1980" s="47">
        <v>322</v>
      </c>
      <c r="H1980" s="49">
        <v>0</v>
      </c>
    </row>
    <row r="1981" spans="1:8" x14ac:dyDescent="0.25">
      <c r="A1981" s="160" t="s">
        <v>892</v>
      </c>
      <c r="B1981" s="1">
        <v>44263</v>
      </c>
      <c r="C1981" s="47">
        <v>155</v>
      </c>
      <c r="D1981" s="47">
        <v>821</v>
      </c>
      <c r="E1981" s="48">
        <v>4</v>
      </c>
      <c r="F1981" s="47">
        <v>67</v>
      </c>
      <c r="G1981" s="47">
        <v>248</v>
      </c>
      <c r="H1981" s="49">
        <v>56</v>
      </c>
    </row>
    <row r="1982" spans="1:8" x14ac:dyDescent="0.25">
      <c r="A1982" s="160" t="s">
        <v>886</v>
      </c>
      <c r="B1982" s="1">
        <v>44264</v>
      </c>
      <c r="C1982" s="47">
        <v>411</v>
      </c>
      <c r="D1982" s="47">
        <v>2591</v>
      </c>
      <c r="E1982" s="48">
        <v>0</v>
      </c>
      <c r="F1982" s="47">
        <v>103</v>
      </c>
      <c r="G1982" s="47">
        <v>258</v>
      </c>
      <c r="H1982" s="49">
        <v>0</v>
      </c>
    </row>
    <row r="1983" spans="1:8" x14ac:dyDescent="0.25">
      <c r="A1983" s="160" t="s">
        <v>888</v>
      </c>
      <c r="B1983" s="1">
        <v>44264</v>
      </c>
      <c r="C1983" s="47">
        <v>152</v>
      </c>
      <c r="D1983" s="47">
        <v>1238</v>
      </c>
      <c r="E1983" s="48">
        <v>0</v>
      </c>
      <c r="F1983" s="47">
        <v>76</v>
      </c>
      <c r="G1983" s="47">
        <v>287</v>
      </c>
      <c r="H1983" s="49">
        <v>0</v>
      </c>
    </row>
    <row r="1984" spans="1:8" x14ac:dyDescent="0.25">
      <c r="A1984" s="160" t="s">
        <v>889</v>
      </c>
      <c r="B1984" s="1">
        <v>44264</v>
      </c>
      <c r="C1984" s="47">
        <v>138</v>
      </c>
      <c r="D1984" s="47">
        <v>1249</v>
      </c>
      <c r="E1984" s="48">
        <v>0</v>
      </c>
      <c r="F1984" s="47">
        <v>58</v>
      </c>
      <c r="G1984" s="47">
        <v>270</v>
      </c>
      <c r="H1984" s="49">
        <v>0</v>
      </c>
    </row>
    <row r="1985" spans="1:8" x14ac:dyDescent="0.25">
      <c r="A1985" s="160" t="s">
        <v>890</v>
      </c>
      <c r="B1985" s="1">
        <v>44264</v>
      </c>
      <c r="C1985" s="47">
        <v>84</v>
      </c>
      <c r="D1985" s="47">
        <v>803</v>
      </c>
      <c r="E1985" s="48">
        <v>0</v>
      </c>
      <c r="F1985" s="47">
        <v>28</v>
      </c>
      <c r="G1985" s="47">
        <v>191</v>
      </c>
      <c r="H1985" s="49">
        <v>0</v>
      </c>
    </row>
    <row r="1986" spans="1:8" x14ac:dyDescent="0.25">
      <c r="A1986" s="160" t="s">
        <v>891</v>
      </c>
      <c r="B1986" s="1">
        <v>44264</v>
      </c>
      <c r="C1986" s="47">
        <v>98</v>
      </c>
      <c r="D1986" s="47">
        <v>896</v>
      </c>
      <c r="E1986" s="48">
        <v>0</v>
      </c>
      <c r="F1986" s="47">
        <v>55</v>
      </c>
      <c r="G1986" s="47">
        <v>281</v>
      </c>
      <c r="H1986" s="49">
        <v>0</v>
      </c>
    </row>
    <row r="1987" spans="1:8" x14ac:dyDescent="0.25">
      <c r="A1987" s="160" t="s">
        <v>892</v>
      </c>
      <c r="B1987" s="1">
        <v>44264</v>
      </c>
      <c r="C1987" s="47">
        <v>163</v>
      </c>
      <c r="D1987" s="47">
        <v>859</v>
      </c>
      <c r="E1987" s="48">
        <v>5</v>
      </c>
      <c r="F1987" s="47">
        <v>59</v>
      </c>
      <c r="G1987" s="47">
        <v>212</v>
      </c>
      <c r="H1987" s="49">
        <v>55</v>
      </c>
    </row>
    <row r="1988" spans="1:8" x14ac:dyDescent="0.25">
      <c r="A1988" s="160" t="s">
        <v>886</v>
      </c>
      <c r="B1988" s="1">
        <v>44265</v>
      </c>
      <c r="C1988" s="47">
        <v>416</v>
      </c>
      <c r="D1988" s="47">
        <v>2620</v>
      </c>
      <c r="E1988" s="48">
        <v>0</v>
      </c>
      <c r="F1988" s="47">
        <v>98</v>
      </c>
      <c r="G1988" s="47">
        <v>232</v>
      </c>
      <c r="H1988" s="49">
        <v>0</v>
      </c>
    </row>
    <row r="1989" spans="1:8" x14ac:dyDescent="0.25">
      <c r="A1989" s="160" t="s">
        <v>888</v>
      </c>
      <c r="B1989" s="1">
        <v>44265</v>
      </c>
      <c r="C1989" s="47">
        <v>157</v>
      </c>
      <c r="D1989" s="47">
        <v>1323</v>
      </c>
      <c r="E1989" s="48">
        <v>0</v>
      </c>
      <c r="F1989" s="47">
        <v>68</v>
      </c>
      <c r="G1989" s="47">
        <v>229</v>
      </c>
      <c r="H1989" s="49">
        <v>0</v>
      </c>
    </row>
    <row r="1990" spans="1:8" x14ac:dyDescent="0.25">
      <c r="A1990" s="160" t="s">
        <v>889</v>
      </c>
      <c r="B1990" s="1">
        <v>44265</v>
      </c>
      <c r="C1990" s="47">
        <v>132</v>
      </c>
      <c r="D1990" s="47">
        <v>1278</v>
      </c>
      <c r="E1990" s="48">
        <v>0</v>
      </c>
      <c r="F1990" s="47">
        <v>61</v>
      </c>
      <c r="G1990" s="47">
        <v>256</v>
      </c>
      <c r="H1990" s="49">
        <v>0</v>
      </c>
    </row>
    <row r="1991" spans="1:8" x14ac:dyDescent="0.25">
      <c r="A1991" s="160" t="s">
        <v>890</v>
      </c>
      <c r="B1991" s="1">
        <v>44265</v>
      </c>
      <c r="C1991" s="47">
        <v>89</v>
      </c>
      <c r="D1991" s="47">
        <v>810</v>
      </c>
      <c r="E1991" s="48">
        <v>0</v>
      </c>
      <c r="F1991" s="47">
        <v>21</v>
      </c>
      <c r="G1991" s="47">
        <v>182</v>
      </c>
      <c r="H1991" s="49">
        <v>0</v>
      </c>
    </row>
    <row r="1992" spans="1:8" x14ac:dyDescent="0.25">
      <c r="A1992" s="160" t="s">
        <v>891</v>
      </c>
      <c r="B1992" s="1">
        <v>44265</v>
      </c>
      <c r="C1992" s="47">
        <v>101</v>
      </c>
      <c r="D1992" s="47">
        <v>918</v>
      </c>
      <c r="E1992" s="48">
        <v>0</v>
      </c>
      <c r="F1992" s="47">
        <v>54</v>
      </c>
      <c r="G1992" s="47">
        <v>275</v>
      </c>
      <c r="H1992" s="49">
        <v>0</v>
      </c>
    </row>
    <row r="1993" spans="1:8" x14ac:dyDescent="0.25">
      <c r="A1993" s="160" t="s">
        <v>892</v>
      </c>
      <c r="B1993" s="1">
        <v>44265</v>
      </c>
      <c r="C1993" s="47">
        <v>156</v>
      </c>
      <c r="D1993" s="47">
        <v>844</v>
      </c>
      <c r="E1993" s="48">
        <v>10</v>
      </c>
      <c r="F1993" s="47">
        <v>66</v>
      </c>
      <c r="G1993" s="47">
        <v>227</v>
      </c>
      <c r="H1993" s="49">
        <v>50</v>
      </c>
    </row>
    <row r="1994" spans="1:8" x14ac:dyDescent="0.25">
      <c r="A1994" s="160" t="s">
        <v>886</v>
      </c>
      <c r="B1994" s="1">
        <v>44266</v>
      </c>
      <c r="C1994" s="47">
        <v>416</v>
      </c>
      <c r="D1994" s="47">
        <v>2618</v>
      </c>
      <c r="E1994" s="48">
        <v>0</v>
      </c>
      <c r="F1994" s="47">
        <v>100</v>
      </c>
      <c r="G1994" s="47">
        <v>230</v>
      </c>
      <c r="H1994" s="49">
        <v>0</v>
      </c>
    </row>
    <row r="1995" spans="1:8" x14ac:dyDescent="0.25">
      <c r="A1995" s="160" t="s">
        <v>888</v>
      </c>
      <c r="B1995" s="1">
        <v>44266</v>
      </c>
      <c r="C1995" s="47">
        <v>159</v>
      </c>
      <c r="D1995" s="47">
        <v>1321</v>
      </c>
      <c r="E1995" s="48">
        <v>0</v>
      </c>
      <c r="F1995" s="47">
        <v>68</v>
      </c>
      <c r="G1995" s="47">
        <v>222</v>
      </c>
      <c r="H1995" s="49">
        <v>0</v>
      </c>
    </row>
    <row r="1996" spans="1:8" x14ac:dyDescent="0.25">
      <c r="A1996" s="160" t="s">
        <v>889</v>
      </c>
      <c r="B1996" s="1">
        <v>44266</v>
      </c>
      <c r="C1996" s="47">
        <v>136</v>
      </c>
      <c r="D1996" s="47">
        <v>1214</v>
      </c>
      <c r="E1996" s="48">
        <v>0</v>
      </c>
      <c r="F1996" s="47">
        <v>59</v>
      </c>
      <c r="G1996" s="47">
        <v>320</v>
      </c>
      <c r="H1996" s="49">
        <v>0</v>
      </c>
    </row>
    <row r="1997" spans="1:8" x14ac:dyDescent="0.25">
      <c r="A1997" s="160" t="s">
        <v>890</v>
      </c>
      <c r="B1997" s="1">
        <v>44266</v>
      </c>
      <c r="C1997" s="47">
        <v>86</v>
      </c>
      <c r="D1997" s="47">
        <v>764</v>
      </c>
      <c r="E1997" s="48">
        <v>0</v>
      </c>
      <c r="F1997" s="47">
        <v>24</v>
      </c>
      <c r="G1997" s="47">
        <v>223</v>
      </c>
      <c r="H1997" s="49">
        <v>0</v>
      </c>
    </row>
    <row r="1998" spans="1:8" x14ac:dyDescent="0.25">
      <c r="A1998" s="160" t="s">
        <v>891</v>
      </c>
      <c r="B1998" s="1">
        <v>44266</v>
      </c>
      <c r="C1998" s="47">
        <v>99</v>
      </c>
      <c r="D1998" s="47">
        <v>932</v>
      </c>
      <c r="E1998" s="48">
        <v>0</v>
      </c>
      <c r="F1998" s="47">
        <v>54</v>
      </c>
      <c r="G1998" s="47">
        <v>232</v>
      </c>
      <c r="H1998" s="49">
        <v>0</v>
      </c>
    </row>
    <row r="1999" spans="1:8" x14ac:dyDescent="0.25">
      <c r="A1999" s="160" t="s">
        <v>892</v>
      </c>
      <c r="B1999" s="1">
        <v>44266</v>
      </c>
      <c r="C1999" s="47">
        <v>164</v>
      </c>
      <c r="D1999" s="47">
        <v>852</v>
      </c>
      <c r="E1999" s="48">
        <v>10</v>
      </c>
      <c r="F1999" s="47">
        <v>58</v>
      </c>
      <c r="G1999" s="47">
        <v>221</v>
      </c>
      <c r="H1999" s="49">
        <v>50</v>
      </c>
    </row>
    <row r="2000" spans="1:8" x14ac:dyDescent="0.25">
      <c r="A2000" s="160" t="s">
        <v>886</v>
      </c>
      <c r="B2000" s="1">
        <v>44267</v>
      </c>
      <c r="C2000" s="47">
        <v>408</v>
      </c>
      <c r="D2000" s="47">
        <v>2605</v>
      </c>
      <c r="E2000" s="48">
        <v>0</v>
      </c>
      <c r="F2000" s="47">
        <v>103</v>
      </c>
      <c r="G2000" s="47">
        <v>242</v>
      </c>
      <c r="H2000" s="49">
        <v>0</v>
      </c>
    </row>
    <row r="2001" spans="1:8" x14ac:dyDescent="0.25">
      <c r="A2001" s="160" t="s">
        <v>888</v>
      </c>
      <c r="B2001" s="1">
        <v>44267</v>
      </c>
      <c r="C2001" s="47">
        <v>160</v>
      </c>
      <c r="D2001" s="47">
        <v>1290</v>
      </c>
      <c r="E2001" s="48">
        <v>0</v>
      </c>
      <c r="F2001" s="47">
        <v>68</v>
      </c>
      <c r="G2001" s="47">
        <v>250</v>
      </c>
      <c r="H2001" s="49">
        <v>0</v>
      </c>
    </row>
    <row r="2002" spans="1:8" x14ac:dyDescent="0.25">
      <c r="A2002" s="160" t="s">
        <v>889</v>
      </c>
      <c r="B2002" s="1">
        <v>44267</v>
      </c>
      <c r="C2002" s="47">
        <v>123</v>
      </c>
      <c r="D2002" s="47">
        <v>1208</v>
      </c>
      <c r="E2002" s="48">
        <v>0</v>
      </c>
      <c r="F2002" s="47">
        <v>68</v>
      </c>
      <c r="G2002" s="47">
        <v>314</v>
      </c>
      <c r="H2002" s="49">
        <v>0</v>
      </c>
    </row>
    <row r="2003" spans="1:8" x14ac:dyDescent="0.25">
      <c r="A2003" s="160" t="s">
        <v>890</v>
      </c>
      <c r="B2003" s="1">
        <v>44267</v>
      </c>
      <c r="C2003" s="47">
        <v>84</v>
      </c>
      <c r="D2003" s="47">
        <v>806</v>
      </c>
      <c r="E2003" s="48">
        <v>0</v>
      </c>
      <c r="F2003" s="47">
        <v>24</v>
      </c>
      <c r="G2003" s="47">
        <v>172</v>
      </c>
      <c r="H2003" s="49">
        <v>0</v>
      </c>
    </row>
    <row r="2004" spans="1:8" x14ac:dyDescent="0.25">
      <c r="A2004" s="160" t="s">
        <v>891</v>
      </c>
      <c r="B2004" s="1">
        <v>44267</v>
      </c>
      <c r="C2004" s="47">
        <v>87</v>
      </c>
      <c r="D2004" s="47">
        <v>906</v>
      </c>
      <c r="E2004" s="48">
        <v>0</v>
      </c>
      <c r="F2004" s="47">
        <v>68</v>
      </c>
      <c r="G2004" s="47">
        <v>254</v>
      </c>
      <c r="H2004" s="49">
        <v>0</v>
      </c>
    </row>
    <row r="2005" spans="1:8" x14ac:dyDescent="0.25">
      <c r="A2005" s="160" t="s">
        <v>892</v>
      </c>
      <c r="B2005" s="1">
        <v>44267</v>
      </c>
      <c r="C2005" s="47">
        <v>167</v>
      </c>
      <c r="D2005" s="47">
        <v>881</v>
      </c>
      <c r="E2005" s="48">
        <v>4</v>
      </c>
      <c r="F2005" s="47">
        <v>55</v>
      </c>
      <c r="G2005" s="47">
        <v>196</v>
      </c>
      <c r="H2005" s="49">
        <v>56</v>
      </c>
    </row>
    <row r="2006" spans="1:8" x14ac:dyDescent="0.25">
      <c r="A2006" s="160" t="s">
        <v>886</v>
      </c>
      <c r="B2006" s="1">
        <v>44268</v>
      </c>
      <c r="C2006" s="47">
        <v>417</v>
      </c>
      <c r="D2006" s="47">
        <v>2533</v>
      </c>
      <c r="E2006" s="48">
        <v>0</v>
      </c>
      <c r="F2006" s="47">
        <v>90</v>
      </c>
      <c r="G2006" s="47">
        <v>321</v>
      </c>
      <c r="H2006" s="49">
        <v>0</v>
      </c>
    </row>
    <row r="2007" spans="1:8" x14ac:dyDescent="0.25">
      <c r="A2007" s="160" t="s">
        <v>888</v>
      </c>
      <c r="B2007" s="1">
        <v>44268</v>
      </c>
      <c r="C2007" s="47">
        <v>160</v>
      </c>
      <c r="D2007" s="47">
        <v>1205</v>
      </c>
      <c r="E2007" s="48">
        <v>0</v>
      </c>
      <c r="F2007" s="47">
        <v>69</v>
      </c>
      <c r="G2007" s="47">
        <v>308</v>
      </c>
      <c r="H2007" s="49">
        <v>0</v>
      </c>
    </row>
    <row r="2008" spans="1:8" x14ac:dyDescent="0.25">
      <c r="A2008" s="160" t="s">
        <v>889</v>
      </c>
      <c r="B2008" s="1">
        <v>44268</v>
      </c>
      <c r="C2008" s="47">
        <v>121</v>
      </c>
      <c r="D2008" s="47">
        <v>1161</v>
      </c>
      <c r="E2008" s="48">
        <v>0</v>
      </c>
      <c r="F2008" s="47">
        <v>69</v>
      </c>
      <c r="G2008" s="47">
        <v>349</v>
      </c>
      <c r="H2008" s="49">
        <v>0</v>
      </c>
    </row>
    <row r="2009" spans="1:8" x14ac:dyDescent="0.25">
      <c r="A2009" s="160" t="s">
        <v>890</v>
      </c>
      <c r="B2009" s="1">
        <v>44268</v>
      </c>
      <c r="C2009" s="47">
        <v>84</v>
      </c>
      <c r="D2009" s="47">
        <v>787</v>
      </c>
      <c r="E2009" s="48">
        <v>0</v>
      </c>
      <c r="F2009" s="47">
        <v>26</v>
      </c>
      <c r="G2009" s="47">
        <v>188</v>
      </c>
      <c r="H2009" s="49">
        <v>0</v>
      </c>
    </row>
    <row r="2010" spans="1:8" x14ac:dyDescent="0.25">
      <c r="A2010" s="160" t="s">
        <v>891</v>
      </c>
      <c r="B2010" s="1">
        <v>44268</v>
      </c>
      <c r="C2010" s="47">
        <v>88</v>
      </c>
      <c r="D2010" s="47">
        <v>871</v>
      </c>
      <c r="E2010" s="48">
        <v>0</v>
      </c>
      <c r="F2010" s="47">
        <v>68</v>
      </c>
      <c r="G2010" s="47">
        <v>296</v>
      </c>
      <c r="H2010" s="49">
        <v>0</v>
      </c>
    </row>
    <row r="2011" spans="1:8" x14ac:dyDescent="0.25">
      <c r="A2011" s="160" t="s">
        <v>892</v>
      </c>
      <c r="B2011" s="1">
        <v>44268</v>
      </c>
      <c r="C2011" s="47">
        <v>154</v>
      </c>
      <c r="D2011" s="47">
        <v>873</v>
      </c>
      <c r="E2011" s="48">
        <v>3</v>
      </c>
      <c r="F2011" s="47">
        <v>68</v>
      </c>
      <c r="G2011" s="47">
        <v>204</v>
      </c>
      <c r="H2011" s="49">
        <v>57</v>
      </c>
    </row>
    <row r="2012" spans="1:8" x14ac:dyDescent="0.25">
      <c r="A2012" s="160" t="s">
        <v>886</v>
      </c>
      <c r="B2012" s="1">
        <v>44269</v>
      </c>
      <c r="C2012" s="47">
        <v>417</v>
      </c>
      <c r="D2012" s="47">
        <v>2417</v>
      </c>
      <c r="E2012" s="48">
        <v>0</v>
      </c>
      <c r="F2012" s="47">
        <v>92</v>
      </c>
      <c r="G2012" s="47">
        <v>404</v>
      </c>
      <c r="H2012" s="49">
        <v>0</v>
      </c>
    </row>
    <row r="2013" spans="1:8" x14ac:dyDescent="0.25">
      <c r="A2013" s="160" t="s">
        <v>888</v>
      </c>
      <c r="B2013" s="1">
        <v>44269</v>
      </c>
      <c r="C2013" s="47">
        <v>160</v>
      </c>
      <c r="D2013" s="47">
        <v>1171</v>
      </c>
      <c r="E2013" s="48">
        <v>0</v>
      </c>
      <c r="F2013" s="47">
        <v>74</v>
      </c>
      <c r="G2013" s="47">
        <v>312</v>
      </c>
      <c r="H2013" s="49">
        <v>0</v>
      </c>
    </row>
    <row r="2014" spans="1:8" x14ac:dyDescent="0.25">
      <c r="A2014" s="160" t="s">
        <v>889</v>
      </c>
      <c r="B2014" s="1">
        <v>44269</v>
      </c>
      <c r="C2014" s="47">
        <v>117</v>
      </c>
      <c r="D2014" s="47">
        <v>1132</v>
      </c>
      <c r="E2014" s="48">
        <v>0</v>
      </c>
      <c r="F2014" s="47">
        <v>70</v>
      </c>
      <c r="G2014" s="47">
        <v>370</v>
      </c>
      <c r="H2014" s="49">
        <v>0</v>
      </c>
    </row>
    <row r="2015" spans="1:8" x14ac:dyDescent="0.25">
      <c r="A2015" s="160" t="s">
        <v>890</v>
      </c>
      <c r="B2015" s="1">
        <v>44269</v>
      </c>
      <c r="C2015" s="47">
        <v>87</v>
      </c>
      <c r="D2015" s="47">
        <v>794</v>
      </c>
      <c r="E2015" s="48">
        <v>0</v>
      </c>
      <c r="F2015" s="47">
        <v>24</v>
      </c>
      <c r="G2015" s="47">
        <v>180</v>
      </c>
      <c r="H2015" s="49">
        <v>0</v>
      </c>
    </row>
    <row r="2016" spans="1:8" x14ac:dyDescent="0.25">
      <c r="A2016" s="160" t="s">
        <v>891</v>
      </c>
      <c r="B2016" s="1">
        <v>44269</v>
      </c>
      <c r="C2016" s="47">
        <v>81</v>
      </c>
      <c r="D2016" s="47">
        <v>847</v>
      </c>
      <c r="E2016" s="48">
        <v>0</v>
      </c>
      <c r="F2016" s="47">
        <v>76</v>
      </c>
      <c r="G2016" s="47">
        <v>313</v>
      </c>
      <c r="H2016" s="49">
        <v>0</v>
      </c>
    </row>
    <row r="2017" spans="1:8" x14ac:dyDescent="0.25">
      <c r="A2017" s="160" t="s">
        <v>892</v>
      </c>
      <c r="B2017" s="1">
        <v>44269</v>
      </c>
      <c r="C2017" s="47">
        <v>173</v>
      </c>
      <c r="D2017" s="47">
        <v>841</v>
      </c>
      <c r="E2017" s="48">
        <v>1</v>
      </c>
      <c r="F2017" s="47">
        <v>49</v>
      </c>
      <c r="G2017" s="47">
        <v>206</v>
      </c>
      <c r="H2017" s="49">
        <v>59</v>
      </c>
    </row>
    <row r="2018" spans="1:8" x14ac:dyDescent="0.25">
      <c r="A2018" s="160" t="s">
        <v>886</v>
      </c>
      <c r="B2018" s="1">
        <v>44270</v>
      </c>
      <c r="C2018" s="47">
        <v>398</v>
      </c>
      <c r="D2018" s="47">
        <v>2410</v>
      </c>
      <c r="E2018" s="48">
        <v>0</v>
      </c>
      <c r="F2018" s="47">
        <v>107</v>
      </c>
      <c r="G2018" s="47">
        <v>393</v>
      </c>
      <c r="H2018" s="49">
        <v>0</v>
      </c>
    </row>
    <row r="2019" spans="1:8" x14ac:dyDescent="0.25">
      <c r="A2019" s="160" t="s">
        <v>888</v>
      </c>
      <c r="B2019" s="1">
        <v>44270</v>
      </c>
      <c r="C2019" s="47">
        <v>157</v>
      </c>
      <c r="D2019" s="47">
        <v>1213</v>
      </c>
      <c r="E2019" s="48">
        <v>0</v>
      </c>
      <c r="F2019" s="47">
        <v>71</v>
      </c>
      <c r="G2019" s="47">
        <v>288</v>
      </c>
      <c r="H2019" s="49">
        <v>0</v>
      </c>
    </row>
    <row r="2020" spans="1:8" x14ac:dyDescent="0.25">
      <c r="A2020" s="160" t="s">
        <v>889</v>
      </c>
      <c r="B2020" s="1">
        <v>44270</v>
      </c>
      <c r="C2020" s="47">
        <v>122</v>
      </c>
      <c r="D2020" s="47">
        <v>1188</v>
      </c>
      <c r="E2020" s="48">
        <v>0</v>
      </c>
      <c r="F2020" s="47">
        <v>66</v>
      </c>
      <c r="G2020" s="47">
        <v>323</v>
      </c>
      <c r="H2020" s="49">
        <v>0</v>
      </c>
    </row>
    <row r="2021" spans="1:8" x14ac:dyDescent="0.25">
      <c r="A2021" s="160" t="s">
        <v>890</v>
      </c>
      <c r="B2021" s="1">
        <v>44270</v>
      </c>
      <c r="C2021" s="47">
        <v>87</v>
      </c>
      <c r="D2021" s="47">
        <v>785</v>
      </c>
      <c r="E2021" s="48">
        <v>0</v>
      </c>
      <c r="F2021" s="47">
        <v>23</v>
      </c>
      <c r="G2021" s="47">
        <v>190</v>
      </c>
      <c r="H2021" s="49">
        <v>0</v>
      </c>
    </row>
    <row r="2022" spans="1:8" x14ac:dyDescent="0.25">
      <c r="A2022" s="160" t="s">
        <v>891</v>
      </c>
      <c r="B2022" s="1">
        <v>44270</v>
      </c>
      <c r="C2022" s="47">
        <v>80</v>
      </c>
      <c r="D2022" s="47">
        <v>895</v>
      </c>
      <c r="E2022" s="48">
        <v>0</v>
      </c>
      <c r="F2022" s="47">
        <v>77</v>
      </c>
      <c r="G2022" s="47">
        <v>271</v>
      </c>
      <c r="H2022" s="49">
        <v>0</v>
      </c>
    </row>
    <row r="2023" spans="1:8" x14ac:dyDescent="0.25">
      <c r="A2023" s="160" t="s">
        <v>892</v>
      </c>
      <c r="B2023" s="1">
        <v>44270</v>
      </c>
      <c r="C2023" s="47">
        <v>166</v>
      </c>
      <c r="D2023" s="47">
        <v>856</v>
      </c>
      <c r="E2023" s="48">
        <v>1</v>
      </c>
      <c r="F2023" s="47">
        <v>56</v>
      </c>
      <c r="G2023" s="47">
        <v>209</v>
      </c>
      <c r="H2023" s="49">
        <v>59</v>
      </c>
    </row>
    <row r="2024" spans="1:8" x14ac:dyDescent="0.25">
      <c r="A2024" s="160" t="s">
        <v>886</v>
      </c>
      <c r="B2024" s="1">
        <v>44271</v>
      </c>
      <c r="C2024" s="47">
        <v>417</v>
      </c>
      <c r="D2024" s="47">
        <v>2534</v>
      </c>
      <c r="E2024" s="48">
        <v>0</v>
      </c>
      <c r="F2024" s="47">
        <v>91</v>
      </c>
      <c r="G2024" s="47">
        <v>296</v>
      </c>
      <c r="H2024" s="49">
        <v>0</v>
      </c>
    </row>
    <row r="2025" spans="1:8" x14ac:dyDescent="0.25">
      <c r="A2025" s="160" t="s">
        <v>888</v>
      </c>
      <c r="B2025" s="1">
        <v>44271</v>
      </c>
      <c r="C2025" s="47">
        <v>157</v>
      </c>
      <c r="D2025" s="47">
        <v>1283</v>
      </c>
      <c r="E2025" s="48">
        <v>0</v>
      </c>
      <c r="F2025" s="47">
        <v>65</v>
      </c>
      <c r="G2025" s="47">
        <v>245</v>
      </c>
      <c r="H2025" s="49">
        <v>0</v>
      </c>
    </row>
    <row r="2026" spans="1:8" x14ac:dyDescent="0.25">
      <c r="A2026" s="160" t="s">
        <v>889</v>
      </c>
      <c r="B2026" s="1">
        <v>44271</v>
      </c>
      <c r="C2026" s="47">
        <v>128</v>
      </c>
      <c r="D2026" s="47">
        <v>1269</v>
      </c>
      <c r="E2026" s="48">
        <v>0</v>
      </c>
      <c r="F2026" s="47">
        <v>61</v>
      </c>
      <c r="G2026" s="47">
        <v>271</v>
      </c>
      <c r="H2026" s="49">
        <v>0</v>
      </c>
    </row>
    <row r="2027" spans="1:8" x14ac:dyDescent="0.25">
      <c r="A2027" s="160" t="s">
        <v>890</v>
      </c>
      <c r="B2027" s="1">
        <v>44271</v>
      </c>
      <c r="C2027" s="47">
        <v>92</v>
      </c>
      <c r="D2027" s="47">
        <v>815</v>
      </c>
      <c r="E2027" s="48">
        <v>0</v>
      </c>
      <c r="F2027" s="47">
        <v>18</v>
      </c>
      <c r="G2027" s="47">
        <v>172</v>
      </c>
      <c r="H2027" s="49">
        <v>0</v>
      </c>
    </row>
    <row r="2028" spans="1:8" x14ac:dyDescent="0.25">
      <c r="A2028" s="160" t="s">
        <v>891</v>
      </c>
      <c r="B2028" s="1">
        <v>44271</v>
      </c>
      <c r="C2028" s="47">
        <v>85</v>
      </c>
      <c r="D2028" s="47">
        <v>933</v>
      </c>
      <c r="E2028" s="48">
        <v>0</v>
      </c>
      <c r="F2028" s="47">
        <v>71</v>
      </c>
      <c r="G2028" s="47">
        <v>248</v>
      </c>
      <c r="H2028" s="49">
        <v>0</v>
      </c>
    </row>
    <row r="2029" spans="1:8" x14ac:dyDescent="0.25">
      <c r="A2029" s="160" t="s">
        <v>892</v>
      </c>
      <c r="B2029" s="1">
        <v>44271</v>
      </c>
      <c r="C2029" s="47">
        <v>164</v>
      </c>
      <c r="D2029" s="47">
        <v>898</v>
      </c>
      <c r="E2029" s="48">
        <v>0</v>
      </c>
      <c r="F2029" s="47">
        <v>58</v>
      </c>
      <c r="G2029" s="47">
        <v>175</v>
      </c>
      <c r="H2029" s="49">
        <v>0</v>
      </c>
    </row>
    <row r="2030" spans="1:8" x14ac:dyDescent="0.25">
      <c r="A2030" s="160" t="s">
        <v>886</v>
      </c>
      <c r="B2030" s="1">
        <v>44272</v>
      </c>
      <c r="C2030" s="47">
        <v>415</v>
      </c>
      <c r="D2030" s="47">
        <v>2581</v>
      </c>
      <c r="E2030" s="48">
        <v>0</v>
      </c>
      <c r="F2030" s="47">
        <v>97</v>
      </c>
      <c r="G2030" s="47">
        <v>259</v>
      </c>
      <c r="H2030" s="49">
        <v>0</v>
      </c>
    </row>
    <row r="2031" spans="1:8" x14ac:dyDescent="0.25">
      <c r="A2031" s="160" t="s">
        <v>888</v>
      </c>
      <c r="B2031" s="1">
        <v>44272</v>
      </c>
      <c r="C2031" s="47">
        <v>157</v>
      </c>
      <c r="D2031" s="47">
        <v>1275</v>
      </c>
      <c r="E2031" s="48">
        <v>0</v>
      </c>
      <c r="F2031" s="47">
        <v>63</v>
      </c>
      <c r="G2031" s="47">
        <v>242</v>
      </c>
      <c r="H2031" s="49">
        <v>0</v>
      </c>
    </row>
    <row r="2032" spans="1:8" x14ac:dyDescent="0.25">
      <c r="A2032" s="160" t="s">
        <v>889</v>
      </c>
      <c r="B2032" s="1">
        <v>44272</v>
      </c>
      <c r="C2032" s="47">
        <v>127</v>
      </c>
      <c r="D2032" s="47">
        <v>1278</v>
      </c>
      <c r="E2032" s="48">
        <v>0</v>
      </c>
      <c r="F2032" s="47">
        <v>62</v>
      </c>
      <c r="G2032" s="47">
        <v>269</v>
      </c>
      <c r="H2032" s="49">
        <v>0</v>
      </c>
    </row>
    <row r="2033" spans="1:8" x14ac:dyDescent="0.25">
      <c r="A2033" s="160" t="s">
        <v>890</v>
      </c>
      <c r="B2033" s="1">
        <v>44272</v>
      </c>
      <c r="C2033" s="47">
        <v>92</v>
      </c>
      <c r="D2033" s="47">
        <v>821</v>
      </c>
      <c r="E2033" s="48">
        <v>0</v>
      </c>
      <c r="F2033" s="47">
        <v>20</v>
      </c>
      <c r="G2033" s="47">
        <v>186</v>
      </c>
      <c r="H2033" s="49">
        <v>0</v>
      </c>
    </row>
    <row r="2034" spans="1:8" x14ac:dyDescent="0.25">
      <c r="A2034" s="160" t="s">
        <v>891</v>
      </c>
      <c r="B2034" s="1">
        <v>44272</v>
      </c>
      <c r="C2034" s="47">
        <v>88</v>
      </c>
      <c r="D2034" s="47">
        <v>889</v>
      </c>
      <c r="E2034" s="48">
        <v>0</v>
      </c>
      <c r="F2034" s="47">
        <v>68</v>
      </c>
      <c r="G2034" s="47">
        <v>298</v>
      </c>
      <c r="H2034" s="49">
        <v>0</v>
      </c>
    </row>
    <row r="2035" spans="1:8" x14ac:dyDescent="0.25">
      <c r="A2035" s="160" t="s">
        <v>892</v>
      </c>
      <c r="B2035" s="1">
        <v>44272</v>
      </c>
      <c r="C2035" s="47">
        <v>172</v>
      </c>
      <c r="D2035" s="47">
        <v>875</v>
      </c>
      <c r="E2035" s="48">
        <v>0</v>
      </c>
      <c r="F2035" s="47">
        <v>50</v>
      </c>
      <c r="G2035" s="47">
        <v>194</v>
      </c>
      <c r="H2035" s="49">
        <v>0</v>
      </c>
    </row>
    <row r="2036" spans="1:8" x14ac:dyDescent="0.25">
      <c r="A2036" s="160" t="s">
        <v>886</v>
      </c>
      <c r="B2036" s="1">
        <v>44273</v>
      </c>
      <c r="C2036" s="47">
        <v>413</v>
      </c>
      <c r="D2036" s="47">
        <v>2566</v>
      </c>
      <c r="E2036" s="48">
        <v>0</v>
      </c>
      <c r="F2036" s="47">
        <v>92</v>
      </c>
      <c r="G2036" s="47">
        <v>273</v>
      </c>
      <c r="H2036" s="49">
        <v>0</v>
      </c>
    </row>
    <row r="2037" spans="1:8" x14ac:dyDescent="0.25">
      <c r="A2037" s="160" t="s">
        <v>888</v>
      </c>
      <c r="B2037" s="1">
        <v>44273</v>
      </c>
      <c r="C2037" s="47">
        <v>161</v>
      </c>
      <c r="D2037" s="47">
        <v>1302</v>
      </c>
      <c r="E2037" s="48">
        <v>0</v>
      </c>
      <c r="F2037" s="47">
        <v>63</v>
      </c>
      <c r="G2037" s="47">
        <v>255</v>
      </c>
      <c r="H2037" s="49">
        <v>0</v>
      </c>
    </row>
    <row r="2038" spans="1:8" x14ac:dyDescent="0.25">
      <c r="A2038" s="160" t="s">
        <v>889</v>
      </c>
      <c r="B2038" s="1">
        <v>44273</v>
      </c>
      <c r="C2038" s="47">
        <v>123</v>
      </c>
      <c r="D2038" s="47">
        <v>1287</v>
      </c>
      <c r="E2038" s="48">
        <v>0</v>
      </c>
      <c r="F2038" s="47">
        <v>65</v>
      </c>
      <c r="G2038" s="47">
        <v>253</v>
      </c>
      <c r="H2038" s="49">
        <v>0</v>
      </c>
    </row>
    <row r="2039" spans="1:8" x14ac:dyDescent="0.25">
      <c r="A2039" s="160" t="s">
        <v>890</v>
      </c>
      <c r="B2039" s="1">
        <v>44273</v>
      </c>
      <c r="C2039" s="47">
        <v>94</v>
      </c>
      <c r="D2039" s="47">
        <v>830</v>
      </c>
      <c r="E2039" s="48">
        <v>0</v>
      </c>
      <c r="F2039" s="47">
        <v>17</v>
      </c>
      <c r="G2039" s="47">
        <v>162</v>
      </c>
      <c r="H2039" s="49">
        <v>0</v>
      </c>
    </row>
    <row r="2040" spans="1:8" x14ac:dyDescent="0.25">
      <c r="A2040" s="160" t="s">
        <v>891</v>
      </c>
      <c r="B2040" s="1">
        <v>44273</v>
      </c>
      <c r="C2040" s="47">
        <v>89</v>
      </c>
      <c r="D2040" s="47">
        <v>924</v>
      </c>
      <c r="E2040" s="48">
        <v>0</v>
      </c>
      <c r="F2040" s="47">
        <v>66</v>
      </c>
      <c r="G2040" s="47">
        <v>254</v>
      </c>
      <c r="H2040" s="49">
        <v>0</v>
      </c>
    </row>
    <row r="2041" spans="1:8" x14ac:dyDescent="0.25">
      <c r="A2041" s="160" t="s">
        <v>892</v>
      </c>
      <c r="B2041" s="1">
        <v>44273</v>
      </c>
      <c r="C2041" s="47">
        <v>162</v>
      </c>
      <c r="D2041" s="47">
        <v>876</v>
      </c>
      <c r="E2041" s="48">
        <v>0</v>
      </c>
      <c r="F2041" s="47">
        <v>60</v>
      </c>
      <c r="G2041" s="47">
        <v>201</v>
      </c>
      <c r="H2041" s="49">
        <v>0</v>
      </c>
    </row>
    <row r="2042" spans="1:8" x14ac:dyDescent="0.25">
      <c r="A2042" s="160" t="s">
        <v>886</v>
      </c>
      <c r="B2042" s="1">
        <v>44274</v>
      </c>
      <c r="C2042" s="47">
        <v>413</v>
      </c>
      <c r="D2042" s="47">
        <v>2594</v>
      </c>
      <c r="E2042" s="48">
        <v>0</v>
      </c>
      <c r="F2042" s="47">
        <v>92</v>
      </c>
      <c r="G2042" s="47">
        <v>250</v>
      </c>
      <c r="H2042" s="49">
        <v>0</v>
      </c>
    </row>
    <row r="2043" spans="1:8" x14ac:dyDescent="0.25">
      <c r="A2043" s="160" t="s">
        <v>888</v>
      </c>
      <c r="B2043" s="1">
        <v>44274</v>
      </c>
      <c r="C2043" s="47">
        <v>152</v>
      </c>
      <c r="D2043" s="47">
        <v>1320</v>
      </c>
      <c r="E2043" s="48">
        <v>0</v>
      </c>
      <c r="F2043" s="47">
        <v>74</v>
      </c>
      <c r="G2043" s="47">
        <v>228</v>
      </c>
      <c r="H2043" s="49">
        <v>0</v>
      </c>
    </row>
    <row r="2044" spans="1:8" x14ac:dyDescent="0.25">
      <c r="A2044" s="160" t="s">
        <v>889</v>
      </c>
      <c r="B2044" s="1">
        <v>44274</v>
      </c>
      <c r="C2044" s="47">
        <v>120</v>
      </c>
      <c r="D2044" s="47">
        <v>1281</v>
      </c>
      <c r="E2044" s="48">
        <v>0</v>
      </c>
      <c r="F2044" s="47">
        <v>66</v>
      </c>
      <c r="G2044" s="47">
        <v>259</v>
      </c>
      <c r="H2044" s="49">
        <v>0</v>
      </c>
    </row>
    <row r="2045" spans="1:8" x14ac:dyDescent="0.25">
      <c r="A2045" s="160" t="s">
        <v>890</v>
      </c>
      <c r="B2045" s="1">
        <v>44274</v>
      </c>
      <c r="C2045" s="47">
        <v>86</v>
      </c>
      <c r="D2045" s="47">
        <v>856</v>
      </c>
      <c r="E2045" s="48">
        <v>0</v>
      </c>
      <c r="F2045" s="47">
        <v>18</v>
      </c>
      <c r="G2045" s="47">
        <v>147</v>
      </c>
      <c r="H2045" s="49">
        <v>0</v>
      </c>
    </row>
    <row r="2046" spans="1:8" x14ac:dyDescent="0.25">
      <c r="A2046" s="160" t="s">
        <v>891</v>
      </c>
      <c r="B2046" s="1">
        <v>44274</v>
      </c>
      <c r="C2046" s="47">
        <v>92</v>
      </c>
      <c r="D2046" s="47">
        <v>905</v>
      </c>
      <c r="E2046" s="48">
        <v>0</v>
      </c>
      <c r="F2046" s="47">
        <v>63</v>
      </c>
      <c r="G2046" s="47">
        <v>268</v>
      </c>
      <c r="H2046" s="49">
        <v>0</v>
      </c>
    </row>
    <row r="2047" spans="1:8" x14ac:dyDescent="0.25">
      <c r="A2047" s="160" t="s">
        <v>892</v>
      </c>
      <c r="B2047" s="1">
        <v>44274</v>
      </c>
      <c r="C2047" s="47">
        <v>162</v>
      </c>
      <c r="D2047" s="47">
        <v>870</v>
      </c>
      <c r="E2047" s="48">
        <v>0</v>
      </c>
      <c r="F2047" s="47">
        <v>60</v>
      </c>
      <c r="G2047" s="47">
        <v>206</v>
      </c>
      <c r="H2047" s="49">
        <v>0</v>
      </c>
    </row>
    <row r="2048" spans="1:8" x14ac:dyDescent="0.25">
      <c r="A2048" s="160" t="s">
        <v>886</v>
      </c>
      <c r="B2048" s="1">
        <v>44275</v>
      </c>
      <c r="C2048" s="47">
        <v>411</v>
      </c>
      <c r="D2048" s="47">
        <v>2521</v>
      </c>
      <c r="E2048" s="48">
        <v>0</v>
      </c>
      <c r="F2048" s="47">
        <v>94</v>
      </c>
      <c r="G2048" s="47">
        <v>327</v>
      </c>
      <c r="H2048" s="49">
        <v>0</v>
      </c>
    </row>
    <row r="2049" spans="1:8" x14ac:dyDescent="0.25">
      <c r="A2049" s="160" t="s">
        <v>888</v>
      </c>
      <c r="B2049" s="1">
        <v>44275</v>
      </c>
      <c r="C2049" s="47">
        <v>161</v>
      </c>
      <c r="D2049" s="47">
        <v>1261</v>
      </c>
      <c r="E2049" s="48">
        <v>0</v>
      </c>
      <c r="F2049" s="47">
        <v>62</v>
      </c>
      <c r="G2049" s="47">
        <v>242</v>
      </c>
      <c r="H2049" s="49">
        <v>0</v>
      </c>
    </row>
    <row r="2050" spans="1:8" x14ac:dyDescent="0.25">
      <c r="A2050" s="160" t="s">
        <v>889</v>
      </c>
      <c r="B2050" s="1">
        <v>44275</v>
      </c>
      <c r="C2050" s="47">
        <v>124</v>
      </c>
      <c r="D2050" s="47">
        <v>1245</v>
      </c>
      <c r="E2050" s="48">
        <v>0</v>
      </c>
      <c r="F2050" s="47">
        <v>68</v>
      </c>
      <c r="G2050" s="47">
        <v>297</v>
      </c>
      <c r="H2050" s="49">
        <v>0</v>
      </c>
    </row>
    <row r="2051" spans="1:8" x14ac:dyDescent="0.25">
      <c r="A2051" s="160" t="s">
        <v>890</v>
      </c>
      <c r="B2051" s="1">
        <v>44275</v>
      </c>
      <c r="C2051" s="47">
        <v>78</v>
      </c>
      <c r="D2051" s="47">
        <v>853</v>
      </c>
      <c r="E2051" s="48">
        <v>0</v>
      </c>
      <c r="F2051" s="47">
        <v>28</v>
      </c>
      <c r="G2051" s="47">
        <v>142</v>
      </c>
      <c r="H2051" s="49">
        <v>0</v>
      </c>
    </row>
    <row r="2052" spans="1:8" x14ac:dyDescent="0.25">
      <c r="A2052" s="160" t="s">
        <v>891</v>
      </c>
      <c r="B2052" s="1">
        <v>44275</v>
      </c>
      <c r="C2052" s="47">
        <v>81</v>
      </c>
      <c r="D2052" s="47">
        <v>911</v>
      </c>
      <c r="E2052" s="48">
        <v>0</v>
      </c>
      <c r="F2052" s="47">
        <v>73</v>
      </c>
      <c r="G2052" s="47">
        <v>256</v>
      </c>
      <c r="H2052" s="49">
        <v>0</v>
      </c>
    </row>
    <row r="2053" spans="1:8" x14ac:dyDescent="0.25">
      <c r="A2053" s="160" t="s">
        <v>892</v>
      </c>
      <c r="B2053" s="1">
        <v>44275</v>
      </c>
      <c r="C2053" s="47">
        <v>159</v>
      </c>
      <c r="D2053" s="47">
        <v>856</v>
      </c>
      <c r="E2053" s="48">
        <v>0</v>
      </c>
      <c r="F2053" s="47">
        <v>63</v>
      </c>
      <c r="G2053" s="47">
        <v>208</v>
      </c>
      <c r="H2053" s="49">
        <v>0</v>
      </c>
    </row>
    <row r="2054" spans="1:8" x14ac:dyDescent="0.25">
      <c r="A2054" s="160" t="s">
        <v>886</v>
      </c>
      <c r="B2054" s="1">
        <v>44276</v>
      </c>
      <c r="C2054" s="47">
        <v>391</v>
      </c>
      <c r="D2054" s="47">
        <v>2431</v>
      </c>
      <c r="E2054" s="48">
        <v>0</v>
      </c>
      <c r="F2054" s="47">
        <v>115</v>
      </c>
      <c r="G2054" s="47">
        <v>385</v>
      </c>
      <c r="H2054" s="49">
        <v>0</v>
      </c>
    </row>
    <row r="2055" spans="1:8" x14ac:dyDescent="0.25">
      <c r="A2055" s="160" t="s">
        <v>888</v>
      </c>
      <c r="B2055" s="1">
        <v>44276</v>
      </c>
      <c r="C2055" s="47">
        <v>149</v>
      </c>
      <c r="D2055" s="47">
        <v>1237</v>
      </c>
      <c r="E2055" s="48">
        <v>0</v>
      </c>
      <c r="F2055" s="47">
        <v>73</v>
      </c>
      <c r="G2055" s="47">
        <v>261</v>
      </c>
      <c r="H2055" s="49">
        <v>0</v>
      </c>
    </row>
    <row r="2056" spans="1:8" x14ac:dyDescent="0.25">
      <c r="A2056" s="160" t="s">
        <v>889</v>
      </c>
      <c r="B2056" s="1">
        <v>44276</v>
      </c>
      <c r="C2056" s="47">
        <v>114</v>
      </c>
      <c r="D2056" s="47">
        <v>1193</v>
      </c>
      <c r="E2056" s="48">
        <v>0</v>
      </c>
      <c r="F2056" s="47">
        <v>75</v>
      </c>
      <c r="G2056" s="47">
        <v>330</v>
      </c>
      <c r="H2056" s="49">
        <v>0</v>
      </c>
    </row>
    <row r="2057" spans="1:8" x14ac:dyDescent="0.25">
      <c r="A2057" s="160" t="s">
        <v>890</v>
      </c>
      <c r="B2057" s="1">
        <v>44276</v>
      </c>
      <c r="C2057" s="47">
        <v>81</v>
      </c>
      <c r="D2057" s="47">
        <v>813</v>
      </c>
      <c r="E2057" s="48">
        <v>0</v>
      </c>
      <c r="F2057" s="47">
        <v>27</v>
      </c>
      <c r="G2057" s="47">
        <v>179</v>
      </c>
      <c r="H2057" s="49">
        <v>0</v>
      </c>
    </row>
    <row r="2058" spans="1:8" x14ac:dyDescent="0.25">
      <c r="A2058" s="160" t="s">
        <v>891</v>
      </c>
      <c r="B2058" s="1">
        <v>44276</v>
      </c>
      <c r="C2058" s="47">
        <v>81</v>
      </c>
      <c r="D2058" s="47">
        <v>884</v>
      </c>
      <c r="E2058" s="48">
        <v>0</v>
      </c>
      <c r="F2058" s="47">
        <v>73</v>
      </c>
      <c r="G2058" s="47">
        <v>275</v>
      </c>
      <c r="H2058" s="49">
        <v>0</v>
      </c>
    </row>
    <row r="2059" spans="1:8" x14ac:dyDescent="0.25">
      <c r="A2059" s="160" t="s">
        <v>892</v>
      </c>
      <c r="B2059" s="1">
        <v>44276</v>
      </c>
      <c r="C2059" s="47">
        <v>150</v>
      </c>
      <c r="D2059" s="47">
        <v>809</v>
      </c>
      <c r="E2059" s="48">
        <v>0</v>
      </c>
      <c r="F2059" s="47">
        <v>72</v>
      </c>
      <c r="G2059" s="47">
        <v>230</v>
      </c>
      <c r="H2059"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3" activePane="bottomLeft" state="frozen"/>
      <selection pane="bottomLeft" activeCell="C11" sqref="C11"/>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44276</v>
      </c>
      <c r="B2" s="53" t="s">
        <v>137</v>
      </c>
      <c r="C2" s="54" t="s">
        <v>45</v>
      </c>
      <c r="D2" s="54">
        <v>0</v>
      </c>
      <c r="E2" s="54">
        <v>0</v>
      </c>
    </row>
    <row r="3" spans="1:7" x14ac:dyDescent="0.25">
      <c r="A3" s="52">
        <v>44276</v>
      </c>
      <c r="B3" s="53" t="s">
        <v>138</v>
      </c>
      <c r="C3" s="54" t="s">
        <v>45</v>
      </c>
      <c r="D3" s="54">
        <v>1</v>
      </c>
      <c r="E3" s="54">
        <v>1</v>
      </c>
    </row>
    <row r="4" spans="1:7" x14ac:dyDescent="0.25">
      <c r="A4" s="52">
        <v>44276</v>
      </c>
      <c r="B4" s="53" t="s">
        <v>139</v>
      </c>
      <c r="C4" s="54" t="s">
        <v>54</v>
      </c>
      <c r="D4" s="54">
        <v>0</v>
      </c>
      <c r="E4" s="54">
        <v>0</v>
      </c>
    </row>
    <row r="5" spans="1:7" x14ac:dyDescent="0.25">
      <c r="A5" s="52">
        <v>44276</v>
      </c>
      <c r="B5" s="53" t="s">
        <v>140</v>
      </c>
      <c r="C5" s="54" t="s">
        <v>46</v>
      </c>
      <c r="D5" s="54">
        <v>3</v>
      </c>
      <c r="E5" s="54">
        <v>0</v>
      </c>
    </row>
    <row r="6" spans="1:7" x14ac:dyDescent="0.25">
      <c r="A6" s="52">
        <v>44276</v>
      </c>
      <c r="B6" s="53" t="s">
        <v>141</v>
      </c>
      <c r="C6" s="54" t="s">
        <v>47</v>
      </c>
      <c r="D6" s="54">
        <v>36</v>
      </c>
      <c r="E6" s="54">
        <v>5</v>
      </c>
    </row>
    <row r="7" spans="1:7" x14ac:dyDescent="0.25">
      <c r="A7" s="52">
        <v>44276</v>
      </c>
      <c r="B7" s="53" t="s">
        <v>142</v>
      </c>
      <c r="C7" s="54" t="s">
        <v>47</v>
      </c>
      <c r="D7" s="54">
        <v>2</v>
      </c>
      <c r="E7" s="54">
        <v>0</v>
      </c>
    </row>
    <row r="8" spans="1:7" x14ac:dyDescent="0.25">
      <c r="A8" s="52">
        <v>44276</v>
      </c>
      <c r="B8" s="53" t="s">
        <v>143</v>
      </c>
      <c r="C8" s="54" t="s">
        <v>42</v>
      </c>
      <c r="D8" s="54">
        <v>9</v>
      </c>
      <c r="E8" s="54">
        <v>1</v>
      </c>
    </row>
    <row r="9" spans="1:7" x14ac:dyDescent="0.25">
      <c r="A9" s="52">
        <v>44276</v>
      </c>
      <c r="B9" s="53" t="s">
        <v>144</v>
      </c>
      <c r="C9" s="54" t="s">
        <v>51</v>
      </c>
      <c r="D9" s="54">
        <v>2</v>
      </c>
      <c r="E9" s="54">
        <v>0</v>
      </c>
    </row>
    <row r="10" spans="1:7" x14ac:dyDescent="0.25">
      <c r="A10" s="52">
        <v>44276</v>
      </c>
      <c r="B10" s="53" t="s">
        <v>145</v>
      </c>
      <c r="C10" s="54" t="s">
        <v>51</v>
      </c>
      <c r="D10" s="54">
        <v>3</v>
      </c>
      <c r="E10" s="54">
        <v>1</v>
      </c>
    </row>
    <row r="11" spans="1:7" x14ac:dyDescent="0.25">
      <c r="A11" s="52">
        <v>44276</v>
      </c>
      <c r="B11" s="53" t="s">
        <v>146</v>
      </c>
      <c r="C11" s="54" t="s">
        <v>52</v>
      </c>
      <c r="D11" s="54">
        <v>11</v>
      </c>
      <c r="E11" s="54">
        <v>1</v>
      </c>
    </row>
    <row r="12" spans="1:7" x14ac:dyDescent="0.25">
      <c r="A12" s="52">
        <v>44276</v>
      </c>
      <c r="B12" s="53" t="s">
        <v>147</v>
      </c>
      <c r="C12" s="54" t="s">
        <v>53</v>
      </c>
      <c r="D12" s="54">
        <v>26</v>
      </c>
      <c r="E12" s="54">
        <v>8</v>
      </c>
    </row>
    <row r="13" spans="1:7" x14ac:dyDescent="0.25">
      <c r="A13" s="52">
        <v>44276</v>
      </c>
      <c r="B13" s="53" t="s">
        <v>148</v>
      </c>
      <c r="C13" s="54" t="s">
        <v>45</v>
      </c>
      <c r="D13" s="54">
        <v>12</v>
      </c>
      <c r="E13" s="54">
        <v>2</v>
      </c>
    </row>
    <row r="14" spans="1:7" x14ac:dyDescent="0.25">
      <c r="A14" s="52">
        <v>44276</v>
      </c>
      <c r="B14" s="53" t="s">
        <v>828</v>
      </c>
      <c r="C14" s="54" t="s">
        <v>53</v>
      </c>
      <c r="D14" s="54">
        <v>5</v>
      </c>
      <c r="E14" s="54">
        <v>3</v>
      </c>
    </row>
    <row r="15" spans="1:7" x14ac:dyDescent="0.25">
      <c r="A15" s="52">
        <v>44276</v>
      </c>
      <c r="B15" s="53" t="s">
        <v>149</v>
      </c>
      <c r="C15" s="54" t="s">
        <v>53</v>
      </c>
      <c r="D15" s="54">
        <v>26</v>
      </c>
      <c r="E15" s="54">
        <v>6</v>
      </c>
    </row>
    <row r="16" spans="1:7" x14ac:dyDescent="0.25">
      <c r="A16" s="52">
        <v>44276</v>
      </c>
      <c r="B16" s="53" t="s">
        <v>829</v>
      </c>
      <c r="C16" s="54" t="s">
        <v>53</v>
      </c>
      <c r="D16" s="54">
        <v>15</v>
      </c>
      <c r="E16" s="54">
        <v>3</v>
      </c>
    </row>
    <row r="17" spans="1:5" x14ac:dyDescent="0.25">
      <c r="A17" s="52">
        <v>44276</v>
      </c>
      <c r="B17" s="53" t="s">
        <v>830</v>
      </c>
      <c r="C17" s="54" t="s">
        <v>53</v>
      </c>
      <c r="D17" s="54">
        <v>16</v>
      </c>
      <c r="E17" s="54">
        <v>6</v>
      </c>
    </row>
    <row r="18" spans="1:5" x14ac:dyDescent="0.25">
      <c r="A18" s="52">
        <v>44276</v>
      </c>
      <c r="B18" s="53" t="s">
        <v>831</v>
      </c>
      <c r="C18" s="54" t="s">
        <v>52</v>
      </c>
      <c r="D18" s="54">
        <v>12</v>
      </c>
      <c r="E18" s="54">
        <v>2</v>
      </c>
    </row>
    <row r="19" spans="1:5" x14ac:dyDescent="0.25">
      <c r="A19" s="52">
        <v>44276</v>
      </c>
      <c r="B19" s="53" t="s">
        <v>832</v>
      </c>
      <c r="C19" s="54" t="s">
        <v>49</v>
      </c>
      <c r="D19" s="54">
        <v>17</v>
      </c>
      <c r="E19" s="54">
        <v>5</v>
      </c>
    </row>
    <row r="20" spans="1:5" x14ac:dyDescent="0.25">
      <c r="A20" s="52">
        <v>44276</v>
      </c>
      <c r="B20" s="53" t="s">
        <v>150</v>
      </c>
      <c r="C20" s="54" t="s">
        <v>41</v>
      </c>
      <c r="D20" s="54">
        <v>22</v>
      </c>
      <c r="E20" s="54">
        <v>3</v>
      </c>
    </row>
    <row r="21" spans="1:5" x14ac:dyDescent="0.25">
      <c r="A21" s="52">
        <v>44276</v>
      </c>
      <c r="B21" s="53" t="s">
        <v>151</v>
      </c>
      <c r="C21" s="54" t="s">
        <v>53</v>
      </c>
      <c r="D21" s="54">
        <v>6</v>
      </c>
      <c r="E21" s="54">
        <v>4</v>
      </c>
    </row>
    <row r="22" spans="1:5" x14ac:dyDescent="0.25">
      <c r="A22" s="52">
        <v>44276</v>
      </c>
      <c r="B22" s="53" t="s">
        <v>833</v>
      </c>
      <c r="C22" s="54" t="s">
        <v>54</v>
      </c>
      <c r="D22" s="54">
        <v>0</v>
      </c>
      <c r="E22" s="54">
        <v>0</v>
      </c>
    </row>
    <row r="23" spans="1:5" x14ac:dyDescent="0.25">
      <c r="A23" s="52">
        <v>44276</v>
      </c>
      <c r="B23" s="53" t="s">
        <v>152</v>
      </c>
      <c r="C23" s="54" t="s">
        <v>48</v>
      </c>
      <c r="D23" s="54">
        <v>5</v>
      </c>
      <c r="E23" s="54">
        <v>1</v>
      </c>
    </row>
    <row r="24" spans="1:5" x14ac:dyDescent="0.25">
      <c r="A24" s="52">
        <v>44276</v>
      </c>
      <c r="B24" s="53" t="s">
        <v>834</v>
      </c>
      <c r="C24" s="54" t="s">
        <v>53</v>
      </c>
      <c r="D24" s="54">
        <v>0</v>
      </c>
      <c r="E24" s="54">
        <v>0</v>
      </c>
    </row>
    <row r="25" spans="1:5" x14ac:dyDescent="0.25">
      <c r="A25" s="52">
        <v>44276</v>
      </c>
      <c r="B25" s="53" t="s">
        <v>153</v>
      </c>
      <c r="C25" s="54" t="s">
        <v>49</v>
      </c>
      <c r="D25" s="54">
        <v>2</v>
      </c>
      <c r="E25" s="54">
        <v>0</v>
      </c>
    </row>
    <row r="26" spans="1:5" x14ac:dyDescent="0.25">
      <c r="A26" s="52">
        <v>44276</v>
      </c>
      <c r="B26" s="53" t="s">
        <v>154</v>
      </c>
      <c r="C26" s="54" t="s">
        <v>42</v>
      </c>
      <c r="D26" s="54">
        <v>0</v>
      </c>
      <c r="E26" s="54">
        <v>0</v>
      </c>
    </row>
    <row r="27" spans="1:5" x14ac:dyDescent="0.25">
      <c r="A27" s="52">
        <v>44276</v>
      </c>
      <c r="B27" s="53" t="s">
        <v>155</v>
      </c>
      <c r="C27" s="54" t="s">
        <v>41</v>
      </c>
      <c r="D27" s="54">
        <v>3</v>
      </c>
      <c r="E27" s="54">
        <v>1</v>
      </c>
    </row>
    <row r="28" spans="1:5" x14ac:dyDescent="0.25">
      <c r="A28" s="52">
        <v>44276</v>
      </c>
      <c r="B28" s="53" t="s">
        <v>156</v>
      </c>
      <c r="C28" s="54" t="s">
        <v>52</v>
      </c>
      <c r="D28" s="54">
        <v>17</v>
      </c>
      <c r="E28" s="54">
        <v>4</v>
      </c>
    </row>
    <row r="29" spans="1:5" x14ac:dyDescent="0.25">
      <c r="A29" s="52">
        <v>44276</v>
      </c>
      <c r="B29" s="53" t="s">
        <v>157</v>
      </c>
      <c r="C29" s="54" t="s">
        <v>54</v>
      </c>
      <c r="D29" s="54">
        <v>5</v>
      </c>
      <c r="E29" s="54">
        <v>0</v>
      </c>
    </row>
    <row r="30" spans="1:5" x14ac:dyDescent="0.25">
      <c r="A30" s="52">
        <v>44276</v>
      </c>
      <c r="B30" s="53" t="s">
        <v>835</v>
      </c>
      <c r="C30" s="54" t="s">
        <v>54</v>
      </c>
      <c r="D30" s="54">
        <v>6</v>
      </c>
      <c r="E30" s="54">
        <v>4</v>
      </c>
    </row>
    <row r="31" spans="1:5" x14ac:dyDescent="0.25">
      <c r="A31" s="52">
        <v>44276</v>
      </c>
      <c r="B31" s="53" t="s">
        <v>158</v>
      </c>
      <c r="C31" s="54" t="s">
        <v>54</v>
      </c>
      <c r="D31" s="54">
        <v>2</v>
      </c>
      <c r="E31" s="54">
        <v>0</v>
      </c>
    </row>
    <row r="32" spans="1:5" x14ac:dyDescent="0.25">
      <c r="A32" s="52">
        <v>44276</v>
      </c>
      <c r="B32" s="53" t="s">
        <v>159</v>
      </c>
      <c r="C32" s="54" t="s">
        <v>45</v>
      </c>
      <c r="D32" s="54">
        <v>7</v>
      </c>
      <c r="E32" s="54">
        <v>1</v>
      </c>
    </row>
    <row r="33" spans="1:5" x14ac:dyDescent="0.25">
      <c r="A33" s="52">
        <v>44276</v>
      </c>
      <c r="B33" s="53" t="s">
        <v>160</v>
      </c>
      <c r="C33" s="54" t="s">
        <v>47</v>
      </c>
      <c r="D33" s="54">
        <v>4</v>
      </c>
      <c r="E33" s="54">
        <v>0</v>
      </c>
    </row>
    <row r="34" spans="1:5" x14ac:dyDescent="0.25">
      <c r="A34" s="52">
        <v>44276</v>
      </c>
      <c r="B34" s="53" t="s">
        <v>836</v>
      </c>
      <c r="C34" s="54" t="s">
        <v>49</v>
      </c>
      <c r="D34" s="54">
        <v>14</v>
      </c>
      <c r="E34" s="54">
        <v>4</v>
      </c>
    </row>
    <row r="35" spans="1:5" x14ac:dyDescent="0.25">
      <c r="A35" s="52">
        <v>44276</v>
      </c>
      <c r="B35" s="53" t="s">
        <v>837</v>
      </c>
      <c r="C35" s="54" t="s">
        <v>45</v>
      </c>
      <c r="D35" s="54">
        <v>0</v>
      </c>
      <c r="E35" s="54">
        <v>0</v>
      </c>
    </row>
    <row r="36" spans="1:5" x14ac:dyDescent="0.25">
      <c r="A36" s="52">
        <v>44276</v>
      </c>
      <c r="B36" s="53" t="s">
        <v>161</v>
      </c>
      <c r="C36" s="54" t="s">
        <v>45</v>
      </c>
      <c r="D36" s="54">
        <v>9</v>
      </c>
      <c r="E36" s="54">
        <v>2</v>
      </c>
    </row>
    <row r="37" spans="1:5" x14ac:dyDescent="0.25">
      <c r="A37" s="52">
        <v>44276</v>
      </c>
      <c r="B37" s="53" t="s">
        <v>838</v>
      </c>
      <c r="C37" s="54" t="s">
        <v>49</v>
      </c>
      <c r="D37" s="54">
        <v>21</v>
      </c>
      <c r="E37" s="54">
        <v>7</v>
      </c>
    </row>
    <row r="38" spans="1:5" x14ac:dyDescent="0.25">
      <c r="A38" s="52">
        <v>44276</v>
      </c>
      <c r="B38" s="53" t="s">
        <v>839</v>
      </c>
      <c r="C38" s="54" t="s">
        <v>49</v>
      </c>
      <c r="D38" s="54">
        <v>3</v>
      </c>
      <c r="E38" s="54">
        <v>1</v>
      </c>
    </row>
    <row r="39" spans="1:5" x14ac:dyDescent="0.25">
      <c r="A39" s="52">
        <v>44276</v>
      </c>
      <c r="B39" s="53" t="s">
        <v>840</v>
      </c>
      <c r="C39" s="54" t="s">
        <v>44</v>
      </c>
      <c r="D39" s="54">
        <v>0</v>
      </c>
      <c r="E39" s="54">
        <v>0</v>
      </c>
    </row>
    <row r="40" spans="1:5" x14ac:dyDescent="0.25">
      <c r="A40" s="52">
        <v>44276</v>
      </c>
      <c r="B40" s="53" t="s">
        <v>826</v>
      </c>
      <c r="C40" s="54" t="s">
        <v>53</v>
      </c>
      <c r="D40" s="54">
        <v>0</v>
      </c>
      <c r="E40" s="54">
        <v>0</v>
      </c>
    </row>
    <row r="41" spans="1:5" x14ac:dyDescent="0.25">
      <c r="A41" s="52">
        <v>44276</v>
      </c>
      <c r="B41" s="53" t="s">
        <v>162</v>
      </c>
      <c r="C41" s="54" t="s">
        <v>53</v>
      </c>
      <c r="D41" s="54">
        <v>41</v>
      </c>
      <c r="E41" s="54">
        <v>20</v>
      </c>
    </row>
    <row r="42" spans="1:5" x14ac:dyDescent="0.25">
      <c r="A42" s="52">
        <v>44276</v>
      </c>
      <c r="B42" s="53" t="s">
        <v>841</v>
      </c>
      <c r="C42" s="54" t="s">
        <v>49</v>
      </c>
      <c r="D42" s="54">
        <v>10</v>
      </c>
      <c r="E42" s="54">
        <v>1</v>
      </c>
    </row>
    <row r="43" spans="1:5" x14ac:dyDescent="0.25">
      <c r="A43" s="52">
        <v>44276</v>
      </c>
      <c r="B43" s="53" t="s">
        <v>163</v>
      </c>
      <c r="C43" s="54" t="s">
        <v>47</v>
      </c>
      <c r="D43" s="54">
        <v>11</v>
      </c>
      <c r="E43" s="54">
        <v>2</v>
      </c>
    </row>
    <row r="44" spans="1:5" x14ac:dyDescent="0.25">
      <c r="A44" s="52">
        <v>44276</v>
      </c>
      <c r="B44" s="53" t="s">
        <v>842</v>
      </c>
      <c r="C44" s="54" t="s">
        <v>45</v>
      </c>
      <c r="D44" s="54">
        <v>0</v>
      </c>
      <c r="E44" s="54">
        <v>0</v>
      </c>
    </row>
    <row r="45" spans="1:5" x14ac:dyDescent="0.25">
      <c r="A45" s="52">
        <v>44276</v>
      </c>
      <c r="B45" s="53" t="s">
        <v>843</v>
      </c>
      <c r="C45" s="54" t="s">
        <v>49</v>
      </c>
      <c r="D45" s="54">
        <v>2</v>
      </c>
      <c r="E45" s="54">
        <v>1</v>
      </c>
    </row>
    <row r="46" spans="1:5" x14ac:dyDescent="0.25">
      <c r="A46" s="52">
        <v>44276</v>
      </c>
      <c r="B46" s="53" t="s">
        <v>844</v>
      </c>
      <c r="C46" s="54" t="s">
        <v>49</v>
      </c>
      <c r="D46" s="54">
        <v>0</v>
      </c>
      <c r="E46" s="54">
        <v>0</v>
      </c>
    </row>
    <row r="47" spans="1:5" x14ac:dyDescent="0.25">
      <c r="A47" s="52">
        <v>44276</v>
      </c>
      <c r="B47" s="53" t="s">
        <v>164</v>
      </c>
      <c r="C47" s="54" t="s">
        <v>54</v>
      </c>
      <c r="D47" s="54">
        <v>15</v>
      </c>
      <c r="E47" s="54">
        <v>4</v>
      </c>
    </row>
    <row r="48" spans="1:5" x14ac:dyDescent="0.25">
      <c r="A48" s="52">
        <v>44276</v>
      </c>
      <c r="B48" s="53" t="s">
        <v>165</v>
      </c>
      <c r="C48" s="54" t="s">
        <v>43</v>
      </c>
      <c r="D48" s="54">
        <v>11</v>
      </c>
      <c r="E48" s="54">
        <v>1</v>
      </c>
    </row>
    <row r="49" spans="1:5" x14ac:dyDescent="0.25">
      <c r="A49" s="52">
        <v>44276</v>
      </c>
      <c r="B49" s="53" t="s">
        <v>166</v>
      </c>
      <c r="C49" s="54" t="s">
        <v>49</v>
      </c>
      <c r="D49" s="54">
        <v>2</v>
      </c>
      <c r="E49" s="54">
        <v>0</v>
      </c>
    </row>
    <row r="50" spans="1:5" x14ac:dyDescent="0.25">
      <c r="A50" s="52">
        <v>44276</v>
      </c>
      <c r="B50" s="53" t="s">
        <v>167</v>
      </c>
      <c r="C50" s="54" t="s">
        <v>50</v>
      </c>
      <c r="D50" s="54">
        <v>2</v>
      </c>
      <c r="E50" s="54">
        <v>0</v>
      </c>
    </row>
    <row r="51" spans="1:5" x14ac:dyDescent="0.25">
      <c r="A51" s="52">
        <v>44276</v>
      </c>
      <c r="B51" s="53" t="s">
        <v>168</v>
      </c>
      <c r="C51" s="54" t="s">
        <v>49</v>
      </c>
      <c r="D51" s="54">
        <v>2</v>
      </c>
      <c r="E51" s="54">
        <v>0</v>
      </c>
    </row>
    <row r="52" spans="1:5" x14ac:dyDescent="0.25">
      <c r="A52" s="52">
        <v>44276</v>
      </c>
      <c r="B52" s="53" t="s">
        <v>169</v>
      </c>
      <c r="C52" s="54" t="s">
        <v>53</v>
      </c>
      <c r="D52" s="54">
        <v>0</v>
      </c>
      <c r="E52" s="54">
        <v>0</v>
      </c>
    </row>
    <row r="53" spans="1:5" x14ac:dyDescent="0.25">
      <c r="A53" s="52">
        <v>44276</v>
      </c>
      <c r="B53" s="53" t="s">
        <v>170</v>
      </c>
      <c r="C53" s="54" t="s">
        <v>49</v>
      </c>
      <c r="D53" s="54">
        <v>16</v>
      </c>
      <c r="E53" s="54">
        <v>4</v>
      </c>
    </row>
    <row r="54" spans="1:5" x14ac:dyDescent="0.25">
      <c r="A54" s="52">
        <v>44276</v>
      </c>
      <c r="B54" s="53" t="s">
        <v>845</v>
      </c>
      <c r="C54" s="54" t="s">
        <v>45</v>
      </c>
      <c r="D54" s="54">
        <v>11</v>
      </c>
      <c r="E54" s="54">
        <v>2</v>
      </c>
    </row>
    <row r="55" spans="1:5" x14ac:dyDescent="0.25">
      <c r="A55" s="52">
        <v>44276</v>
      </c>
      <c r="B55" s="53" t="s">
        <v>171</v>
      </c>
      <c r="C55" s="54" t="s">
        <v>51</v>
      </c>
      <c r="D55" s="54">
        <v>0</v>
      </c>
      <c r="E55" s="54">
        <v>0</v>
      </c>
    </row>
    <row r="56" spans="1:5" x14ac:dyDescent="0.25">
      <c r="A56" s="52">
        <v>44276</v>
      </c>
      <c r="B56" s="53" t="s">
        <v>846</v>
      </c>
      <c r="C56" s="54" t="s">
        <v>54</v>
      </c>
      <c r="D56" s="54">
        <v>9</v>
      </c>
      <c r="E56" s="54">
        <v>0</v>
      </c>
    </row>
    <row r="57" spans="1:5" x14ac:dyDescent="0.25">
      <c r="A57" s="52">
        <v>44276</v>
      </c>
      <c r="B57" s="53" t="s">
        <v>847</v>
      </c>
      <c r="C57" s="54" t="s">
        <v>49</v>
      </c>
      <c r="D57" s="54">
        <v>4</v>
      </c>
      <c r="E57" s="54">
        <v>0</v>
      </c>
    </row>
    <row r="58" spans="1:5" x14ac:dyDescent="0.25">
      <c r="A58" s="52">
        <v>44276</v>
      </c>
      <c r="B58" s="53" t="s">
        <v>172</v>
      </c>
      <c r="C58" s="54" t="s">
        <v>51</v>
      </c>
      <c r="D58" s="54">
        <v>25</v>
      </c>
      <c r="E58" s="54">
        <v>3</v>
      </c>
    </row>
    <row r="59" spans="1:5" x14ac:dyDescent="0.25">
      <c r="A59" s="52">
        <v>44276</v>
      </c>
      <c r="B59" s="53" t="s">
        <v>848</v>
      </c>
      <c r="C59" s="54" t="s">
        <v>43</v>
      </c>
      <c r="D59" s="54">
        <v>8</v>
      </c>
      <c r="E59" s="54">
        <v>0</v>
      </c>
    </row>
    <row r="60" spans="1:5" x14ac:dyDescent="0.25">
      <c r="A60" s="52">
        <v>44276</v>
      </c>
      <c r="B60" s="53" t="s">
        <v>849</v>
      </c>
      <c r="C60" s="54" t="s">
        <v>43</v>
      </c>
      <c r="D60" s="54">
        <v>11</v>
      </c>
      <c r="E60" s="54">
        <v>2</v>
      </c>
    </row>
    <row r="61" spans="1:5" x14ac:dyDescent="0.25">
      <c r="A61" s="52">
        <v>44276</v>
      </c>
      <c r="B61" s="53" t="s">
        <v>850</v>
      </c>
      <c r="C61" s="54" t="s">
        <v>53</v>
      </c>
      <c r="D61" s="54">
        <v>10</v>
      </c>
      <c r="E61" s="54">
        <v>5</v>
      </c>
    </row>
    <row r="62" spans="1:5" x14ac:dyDescent="0.25">
      <c r="A62" s="52">
        <v>44276</v>
      </c>
      <c r="B62" s="53" t="s">
        <v>851</v>
      </c>
      <c r="C62" s="54" t="s">
        <v>43</v>
      </c>
      <c r="D62" s="54">
        <v>20</v>
      </c>
      <c r="E62" s="54">
        <v>4</v>
      </c>
    </row>
    <row r="63" spans="1:5" x14ac:dyDescent="0.25">
      <c r="A63" s="52">
        <v>44276</v>
      </c>
      <c r="B63" s="53" t="s">
        <v>173</v>
      </c>
      <c r="C63" s="54" t="s">
        <v>43</v>
      </c>
      <c r="D63" s="54">
        <v>8</v>
      </c>
      <c r="E63" s="54">
        <v>3</v>
      </c>
    </row>
    <row r="64" spans="1:5" x14ac:dyDescent="0.25">
      <c r="A64" s="52">
        <v>44276</v>
      </c>
      <c r="B64" s="53" t="s">
        <v>852</v>
      </c>
      <c r="C64" s="54" t="s">
        <v>52</v>
      </c>
      <c r="D64" s="54">
        <v>2</v>
      </c>
      <c r="E64" s="54">
        <v>0</v>
      </c>
    </row>
    <row r="65" spans="1:5" x14ac:dyDescent="0.25">
      <c r="A65" s="52">
        <v>44276</v>
      </c>
      <c r="B65" s="53" t="s">
        <v>174</v>
      </c>
      <c r="C65" s="54" t="s">
        <v>53</v>
      </c>
      <c r="D65" s="54">
        <v>23</v>
      </c>
      <c r="E65" s="54">
        <v>8</v>
      </c>
    </row>
    <row r="66" spans="1:5" x14ac:dyDescent="0.25">
      <c r="A66" s="52">
        <v>44276</v>
      </c>
      <c r="B66" s="53" t="s">
        <v>853</v>
      </c>
      <c r="C66" s="54" t="s">
        <v>54</v>
      </c>
      <c r="D66" s="54">
        <v>11</v>
      </c>
      <c r="E66" s="54">
        <v>3</v>
      </c>
    </row>
    <row r="67" spans="1:5" x14ac:dyDescent="0.25">
      <c r="A67" s="52">
        <v>44276</v>
      </c>
      <c r="B67" s="53" t="s">
        <v>854</v>
      </c>
      <c r="C67" s="54" t="s">
        <v>54</v>
      </c>
      <c r="D67" s="54">
        <v>7</v>
      </c>
      <c r="E67" s="54">
        <v>5</v>
      </c>
    </row>
    <row r="68" spans="1:5" x14ac:dyDescent="0.25">
      <c r="A68" s="52">
        <v>44276</v>
      </c>
      <c r="B68" s="53" t="s">
        <v>175</v>
      </c>
      <c r="C68" s="54" t="s">
        <v>49</v>
      </c>
      <c r="D68" s="54">
        <v>15</v>
      </c>
      <c r="E68" s="54">
        <v>1</v>
      </c>
    </row>
    <row r="69" spans="1:5" x14ac:dyDescent="0.25">
      <c r="A69" s="52">
        <v>44276</v>
      </c>
      <c r="B69" s="53" t="s">
        <v>855</v>
      </c>
      <c r="C69" s="54" t="s">
        <v>47</v>
      </c>
      <c r="D69" s="54">
        <v>5</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53"/>
  <sheetViews>
    <sheetView workbookViewId="0">
      <pane ySplit="1" topLeftCell="A338" activePane="bottomLeft" state="frozen"/>
      <selection pane="bottomLeft" activeCell="H353" sqref="H353"/>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53" si="1">AVERAGE(B267:B274)</f>
        <v>2231.625</v>
      </c>
      <c r="E274">
        <v>412</v>
      </c>
      <c r="F274" s="14">
        <f t="shared" ref="F274:F353"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53"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53"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row>
    <row r="350" spans="1:9" x14ac:dyDescent="0.25">
      <c r="A350" s="1">
        <v>44273</v>
      </c>
      <c r="B350">
        <v>586</v>
      </c>
      <c r="C350" s="14">
        <f t="shared" si="4"/>
        <v>-5</v>
      </c>
      <c r="D350" s="18">
        <f t="shared" si="1"/>
        <v>620</v>
      </c>
      <c r="E350">
        <v>157</v>
      </c>
      <c r="F350" s="14">
        <f t="shared" si="2"/>
        <v>-6</v>
      </c>
      <c r="G350">
        <v>92</v>
      </c>
      <c r="H350" s="14">
        <f t="shared" si="3"/>
        <v>-6</v>
      </c>
    </row>
    <row r="351" spans="1:9" x14ac:dyDescent="0.25">
      <c r="A351" s="1">
        <v>44274</v>
      </c>
      <c r="B351">
        <v>588</v>
      </c>
      <c r="C351" s="14">
        <f t="shared" si="4"/>
        <v>2</v>
      </c>
      <c r="D351" s="18">
        <f t="shared" si="1"/>
        <v>613.375</v>
      </c>
      <c r="E351">
        <v>152</v>
      </c>
      <c r="F351" s="14">
        <f t="shared" si="2"/>
        <v>-5</v>
      </c>
      <c r="G351">
        <v>92</v>
      </c>
      <c r="H351" s="14">
        <f t="shared" si="3"/>
        <v>0</v>
      </c>
    </row>
    <row r="352" spans="1:9" x14ac:dyDescent="0.25">
      <c r="A352" s="1">
        <v>44275</v>
      </c>
      <c r="B352">
        <v>580</v>
      </c>
      <c r="C352" s="14">
        <f t="shared" si="4"/>
        <v>-8</v>
      </c>
      <c r="D352" s="18">
        <f t="shared" si="1"/>
        <v>605.5</v>
      </c>
      <c r="E352">
        <v>144</v>
      </c>
      <c r="F352" s="14">
        <f t="shared" si="2"/>
        <v>-8</v>
      </c>
      <c r="G352">
        <v>88</v>
      </c>
      <c r="H352" s="14">
        <f t="shared" si="3"/>
        <v>-4</v>
      </c>
    </row>
    <row r="353" spans="1:8" x14ac:dyDescent="0.25">
      <c r="A353" s="1">
        <v>44276</v>
      </c>
      <c r="B353">
        <v>603</v>
      </c>
      <c r="C353" s="14">
        <f t="shared" si="4"/>
        <v>23</v>
      </c>
      <c r="D353" s="18">
        <f t="shared" si="1"/>
        <v>601.375</v>
      </c>
      <c r="E353">
        <v>145</v>
      </c>
      <c r="F353" s="14">
        <f t="shared" si="2"/>
        <v>1</v>
      </c>
      <c r="G353" s="14">
        <v>88</v>
      </c>
      <c r="H353" s="14">
        <f t="shared" si="3"/>
        <v>0</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92"/>
  <sheetViews>
    <sheetView workbookViewId="0">
      <pane ySplit="1" topLeftCell="A278" activePane="bottomLeft" state="frozen"/>
      <selection pane="bottomLeft" activeCell="D293" sqref="D293"/>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row r="291" spans="1:4" x14ac:dyDescent="0.25">
      <c r="A291" s="1">
        <v>44276</v>
      </c>
      <c r="B291" s="6">
        <v>34847</v>
      </c>
      <c r="C291">
        <v>424</v>
      </c>
      <c r="D291">
        <v>8848</v>
      </c>
    </row>
    <row r="292" spans="1:4" x14ac:dyDescent="0.25">
      <c r="A292" s="1">
        <v>44277</v>
      </c>
      <c r="B292">
        <v>34847</v>
      </c>
      <c r="C292">
        <v>424</v>
      </c>
      <c r="D292">
        <v>8856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63"/>
  <sheetViews>
    <sheetView topLeftCell="B1" workbookViewId="0">
      <pane ySplit="1" topLeftCell="A1049" activePane="bottomLeft" state="frozen"/>
      <selection pane="bottomLeft" activeCell="F1065" sqref="F1065"/>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9"/>
  <sheetViews>
    <sheetView workbookViewId="0">
      <pane ySplit="1" topLeftCell="A75" activePane="bottomLeft" state="frozen"/>
      <selection pane="bottomLeft" activeCell="A86" sqref="A86:XFD89"/>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92"/>
  <sheetViews>
    <sheetView workbookViewId="0">
      <pane ySplit="1" topLeftCell="A285" activePane="bottomLeft" state="frozen"/>
      <selection pane="bottomLeft" activeCell="A292" sqref="A292"/>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92" si="0">(B214-B213)</f>
        <v>11652</v>
      </c>
      <c r="D214">
        <v>11090924</v>
      </c>
      <c r="E214">
        <f t="shared" ref="E214:E292" si="1">D214-D213</f>
        <v>44831</v>
      </c>
      <c r="F214">
        <v>370296</v>
      </c>
      <c r="G214">
        <f t="shared" ref="G214:G292"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7" x14ac:dyDescent="0.25">
      <c r="A289" s="1">
        <v>44274</v>
      </c>
      <c r="B289">
        <v>5071850</v>
      </c>
      <c r="C289" s="14">
        <f t="shared" si="0"/>
        <v>10958</v>
      </c>
      <c r="D289">
        <v>17821227</v>
      </c>
      <c r="E289" s="14">
        <f t="shared" si="1"/>
        <v>106772</v>
      </c>
      <c r="F289">
        <v>612076</v>
      </c>
      <c r="G289" s="14">
        <f t="shared" si="2"/>
        <v>3917</v>
      </c>
    </row>
    <row r="290" spans="1:7" x14ac:dyDescent="0.25">
      <c r="A290" s="1">
        <v>44275</v>
      </c>
      <c r="B290">
        <v>5082112</v>
      </c>
      <c r="C290" s="14">
        <f t="shared" si="0"/>
        <v>10262</v>
      </c>
      <c r="D290">
        <v>17931886</v>
      </c>
      <c r="E290" s="14">
        <f t="shared" si="1"/>
        <v>110659</v>
      </c>
      <c r="F290">
        <v>617244</v>
      </c>
      <c r="G290" s="14">
        <f t="shared" si="2"/>
        <v>5168</v>
      </c>
    </row>
    <row r="291" spans="1:7" x14ac:dyDescent="0.25">
      <c r="A291" s="1">
        <v>44276</v>
      </c>
      <c r="B291">
        <v>5091436</v>
      </c>
      <c r="C291" s="14">
        <f t="shared" si="0"/>
        <v>9324</v>
      </c>
      <c r="D291">
        <v>18008712</v>
      </c>
      <c r="E291" s="14">
        <f t="shared" si="1"/>
        <v>76826</v>
      </c>
      <c r="F291">
        <v>619477</v>
      </c>
      <c r="G291" s="14">
        <f t="shared" si="2"/>
        <v>2233</v>
      </c>
    </row>
    <row r="292" spans="1:7" x14ac:dyDescent="0.25">
      <c r="A292" s="1">
        <v>44277</v>
      </c>
      <c r="B292">
        <v>5097403</v>
      </c>
      <c r="C292" s="14">
        <f t="shared" si="0"/>
        <v>5967</v>
      </c>
      <c r="D292">
        <v>18045581</v>
      </c>
      <c r="E292" s="14">
        <f t="shared" si="1"/>
        <v>36869</v>
      </c>
      <c r="F292">
        <v>621032</v>
      </c>
      <c r="G292" s="14">
        <f t="shared" si="2"/>
        <v>1555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26"/>
  <sheetViews>
    <sheetView workbookViewId="0">
      <pane ySplit="1" topLeftCell="A408" activePane="bottomLeft" state="frozen"/>
      <selection pane="bottomLeft" activeCell="A426" sqref="A426"/>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2732</v>
      </c>
      <c r="C54" s="14">
        <v>850</v>
      </c>
      <c r="D54" s="14">
        <v>73</v>
      </c>
      <c r="E54" s="14"/>
      <c r="F54" s="15">
        <v>0</v>
      </c>
      <c r="G54" s="15">
        <v>0</v>
      </c>
      <c r="H54" s="15">
        <f t="shared" si="1"/>
        <v>0</v>
      </c>
      <c r="I54" s="14">
        <v>921</v>
      </c>
      <c r="J54" s="14">
        <v>15</v>
      </c>
      <c r="K54" s="14">
        <v>936</v>
      </c>
      <c r="L54" s="14">
        <v>74</v>
      </c>
      <c r="M54" s="14"/>
      <c r="N54" s="14"/>
      <c r="O54" s="14"/>
      <c r="P54" s="14"/>
      <c r="Q54" s="15">
        <f t="shared" si="3"/>
        <v>8.2914572864321606E-2</v>
      </c>
      <c r="R54" s="14"/>
      <c r="S54" s="14"/>
      <c r="T54" s="15">
        <f t="shared" si="2"/>
        <v>398</v>
      </c>
    </row>
    <row r="55" spans="1:20" x14ac:dyDescent="0.25">
      <c r="A55" s="16">
        <v>43905</v>
      </c>
      <c r="B55" s="15">
        <f t="shared" si="0"/>
        <v>3712</v>
      </c>
      <c r="C55" s="14">
        <v>980</v>
      </c>
      <c r="D55" s="14">
        <v>68</v>
      </c>
      <c r="E55" s="14"/>
      <c r="F55" s="15">
        <v>0</v>
      </c>
      <c r="G55" s="15">
        <v>0</v>
      </c>
      <c r="H55" s="15">
        <f t="shared" si="1"/>
        <v>0</v>
      </c>
      <c r="I55" s="14">
        <v>1058</v>
      </c>
      <c r="J55" s="14">
        <v>27</v>
      </c>
      <c r="K55" s="14">
        <v>1085</v>
      </c>
      <c r="L55" s="14">
        <v>72</v>
      </c>
      <c r="M55" s="14"/>
      <c r="N55" s="14"/>
      <c r="O55" s="14"/>
      <c r="P55" s="14"/>
      <c r="Q55" s="15">
        <f t="shared" si="3"/>
        <v>7.4278215223097119E-2</v>
      </c>
      <c r="R55" s="14"/>
      <c r="S55" s="14"/>
      <c r="T55" s="15">
        <f t="shared" si="2"/>
        <v>544.28571428571433</v>
      </c>
    </row>
    <row r="56" spans="1:20" x14ac:dyDescent="0.25">
      <c r="A56" s="16">
        <v>43906</v>
      </c>
      <c r="B56" s="15">
        <f t="shared" si="0"/>
        <v>5739</v>
      </c>
      <c r="C56" s="14">
        <v>2027</v>
      </c>
      <c r="D56" s="14">
        <v>150</v>
      </c>
      <c r="E56" s="14"/>
      <c r="F56" s="15">
        <v>0</v>
      </c>
      <c r="G56" s="15">
        <v>0</v>
      </c>
      <c r="H56" s="15">
        <f t="shared" si="1"/>
        <v>0</v>
      </c>
      <c r="I56" s="14">
        <v>2217</v>
      </c>
      <c r="J56" s="14">
        <v>18</v>
      </c>
      <c r="K56" s="14">
        <v>2235</v>
      </c>
      <c r="L56" s="14">
        <v>152</v>
      </c>
      <c r="M56" s="14"/>
      <c r="N56" s="14"/>
      <c r="O56" s="14"/>
      <c r="P56" s="14"/>
      <c r="Q56" s="15">
        <f t="shared" si="3"/>
        <v>7.1763916834339372E-2</v>
      </c>
      <c r="R56" s="14"/>
      <c r="S56" s="14"/>
      <c r="T56" s="15">
        <f t="shared" si="2"/>
        <v>852</v>
      </c>
    </row>
    <row r="57" spans="1:20" x14ac:dyDescent="0.25">
      <c r="A57" s="16">
        <v>43907</v>
      </c>
      <c r="B57" s="15">
        <f t="shared" si="0"/>
        <v>8292</v>
      </c>
      <c r="C57" s="14">
        <v>2553</v>
      </c>
      <c r="D57" s="14">
        <v>249</v>
      </c>
      <c r="E57" s="14"/>
      <c r="F57" s="15">
        <v>0</v>
      </c>
      <c r="G57" s="15">
        <v>0</v>
      </c>
      <c r="H57" s="15">
        <f t="shared" si="1"/>
        <v>0</v>
      </c>
      <c r="I57" s="14">
        <v>2757</v>
      </c>
      <c r="J57" s="14">
        <v>28</v>
      </c>
      <c r="K57" s="14">
        <v>2785</v>
      </c>
      <c r="L57" s="14">
        <v>255</v>
      </c>
      <c r="M57" s="14"/>
      <c r="N57" s="14"/>
      <c r="O57" s="14"/>
      <c r="P57" s="14"/>
      <c r="Q57" s="15">
        <f t="shared" si="3"/>
        <v>7.7430555555555558E-2</v>
      </c>
      <c r="R57" s="14"/>
      <c r="S57" s="14"/>
      <c r="T57" s="15">
        <f t="shared" si="2"/>
        <v>1234.2857142857142</v>
      </c>
    </row>
    <row r="58" spans="1:20" x14ac:dyDescent="0.25">
      <c r="A58" s="16">
        <v>43908</v>
      </c>
      <c r="B58" s="15">
        <f t="shared" si="0"/>
        <v>11109</v>
      </c>
      <c r="C58" s="14">
        <v>2817</v>
      </c>
      <c r="D58" s="14">
        <v>259</v>
      </c>
      <c r="E58" s="14"/>
      <c r="F58" s="15">
        <v>0</v>
      </c>
      <c r="G58" s="15">
        <v>0</v>
      </c>
      <c r="H58" s="15">
        <f t="shared" si="1"/>
        <v>0</v>
      </c>
      <c r="I58" s="14">
        <v>3069</v>
      </c>
      <c r="J58" s="14">
        <v>156</v>
      </c>
      <c r="K58" s="14">
        <v>3225</v>
      </c>
      <c r="L58" s="14">
        <v>263</v>
      </c>
      <c r="M58" s="14"/>
      <c r="N58" s="14"/>
      <c r="O58" s="14"/>
      <c r="P58" s="14"/>
      <c r="Q58" s="15">
        <f t="shared" si="3"/>
        <v>7.7805358212787806E-2</v>
      </c>
      <c r="R58" s="14"/>
      <c r="S58" s="14"/>
      <c r="T58" s="15">
        <f t="shared" si="2"/>
        <v>1669</v>
      </c>
    </row>
    <row r="59" spans="1:20" x14ac:dyDescent="0.25">
      <c r="A59" s="16">
        <v>43909</v>
      </c>
      <c r="B59" s="15">
        <f t="shared" si="0"/>
        <v>13860</v>
      </c>
      <c r="C59" s="14">
        <v>2751</v>
      </c>
      <c r="D59" s="14">
        <v>279</v>
      </c>
      <c r="E59" s="14"/>
      <c r="F59" s="15">
        <v>0</v>
      </c>
      <c r="G59" s="15">
        <v>0</v>
      </c>
      <c r="H59" s="15">
        <f t="shared" si="1"/>
        <v>0</v>
      </c>
      <c r="I59" s="14">
        <v>2991</v>
      </c>
      <c r="J59" s="14">
        <v>143</v>
      </c>
      <c r="K59" s="14">
        <v>3134</v>
      </c>
      <c r="L59" s="14">
        <v>287</v>
      </c>
      <c r="M59" s="14"/>
      <c r="N59" s="14"/>
      <c r="O59" s="14"/>
      <c r="P59" s="14"/>
      <c r="Q59" s="15">
        <f t="shared" si="3"/>
        <v>8.112617309697602E-2</v>
      </c>
      <c r="R59" s="14"/>
      <c r="S59" s="14"/>
      <c r="T59" s="15">
        <f t="shared" si="2"/>
        <v>2055</v>
      </c>
    </row>
    <row r="60" spans="1:20" x14ac:dyDescent="0.25">
      <c r="A60" s="16">
        <v>43910</v>
      </c>
      <c r="B60" s="15">
        <f t="shared" si="0"/>
        <v>17331</v>
      </c>
      <c r="C60" s="14">
        <v>3471</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19748</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21538</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25108</v>
      </c>
      <c r="C63" s="14">
        <v>3570</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28907</v>
      </c>
      <c r="C64" s="14">
        <v>3799</v>
      </c>
      <c r="D64" s="14">
        <v>718</v>
      </c>
      <c r="E64" s="14"/>
      <c r="F64" s="15">
        <v>0</v>
      </c>
      <c r="G64" s="15">
        <v>0</v>
      </c>
      <c r="H64" s="15">
        <f t="shared" si="1"/>
        <v>0</v>
      </c>
      <c r="I64" s="14">
        <v>4108</v>
      </c>
      <c r="J64" s="14">
        <v>208</v>
      </c>
      <c r="K64" s="14">
        <v>4316</v>
      </c>
      <c r="L64" s="14">
        <v>738</v>
      </c>
      <c r="M64" s="14"/>
      <c r="N64" s="14"/>
      <c r="O64" s="14"/>
      <c r="P64" s="14"/>
      <c r="Q64" s="15">
        <f t="shared" si="3"/>
        <v>0.12555824933010079</v>
      </c>
      <c r="R64" s="14"/>
      <c r="S64" s="14"/>
      <c r="T64" s="15">
        <f t="shared" si="2"/>
        <v>3358.7142857142858</v>
      </c>
    </row>
    <row r="65" spans="1:20" x14ac:dyDescent="0.25">
      <c r="A65" s="16">
        <v>43915</v>
      </c>
      <c r="B65" s="15">
        <f t="shared" si="0"/>
        <v>32753</v>
      </c>
      <c r="C65" s="14">
        <v>3846</v>
      </c>
      <c r="D65" s="14">
        <v>747</v>
      </c>
      <c r="E65" s="14"/>
      <c r="F65" s="15">
        <v>0</v>
      </c>
      <c r="G65" s="15">
        <v>0</v>
      </c>
      <c r="H65" s="15">
        <f t="shared" si="1"/>
        <v>0</v>
      </c>
      <c r="I65" s="14">
        <v>4210</v>
      </c>
      <c r="J65" s="14">
        <v>269</v>
      </c>
      <c r="K65" s="14">
        <v>4479</v>
      </c>
      <c r="L65" s="14">
        <v>793</v>
      </c>
      <c r="M65" s="14"/>
      <c r="N65" s="14"/>
      <c r="O65" s="14"/>
      <c r="P65" s="14"/>
      <c r="Q65" s="15">
        <f t="shared" si="3"/>
        <v>0.14060165556228549</v>
      </c>
      <c r="R65" s="14"/>
      <c r="S65" s="14"/>
      <c r="T65" s="15">
        <f t="shared" si="2"/>
        <v>3537.8571428571427</v>
      </c>
    </row>
    <row r="66" spans="1:20" x14ac:dyDescent="0.25">
      <c r="A66" s="16">
        <v>43916</v>
      </c>
      <c r="B66" s="15">
        <f t="shared" si="0"/>
        <v>36928</v>
      </c>
      <c r="C66" s="14">
        <v>4175</v>
      </c>
      <c r="D66" s="14">
        <v>935</v>
      </c>
      <c r="E66" s="14"/>
      <c r="F66" s="15">
        <v>0</v>
      </c>
      <c r="G66" s="15">
        <v>0</v>
      </c>
      <c r="H66" s="15">
        <f t="shared" si="1"/>
        <v>0</v>
      </c>
      <c r="I66" s="14">
        <v>4533</v>
      </c>
      <c r="J66" s="14">
        <v>299</v>
      </c>
      <c r="K66" s="14">
        <v>4832</v>
      </c>
      <c r="L66" s="14">
        <v>984</v>
      </c>
      <c r="M66" s="14"/>
      <c r="N66" s="14"/>
      <c r="O66" s="14"/>
      <c r="P66" s="14"/>
      <c r="Q66" s="15">
        <f t="shared" si="3"/>
        <v>0.15791860333295546</v>
      </c>
      <c r="R66" s="14"/>
      <c r="S66" s="14"/>
      <c r="T66" s="15">
        <f t="shared" si="2"/>
        <v>3780.4285714285716</v>
      </c>
    </row>
    <row r="67" spans="1:20" x14ac:dyDescent="0.25">
      <c r="A67" s="16">
        <v>43917</v>
      </c>
      <c r="B67" s="15">
        <f t="shared" si="0"/>
        <v>41050</v>
      </c>
      <c r="C67" s="14">
        <v>4122</v>
      </c>
      <c r="D67" s="14">
        <v>943</v>
      </c>
      <c r="E67" s="14"/>
      <c r="F67" s="15">
        <v>0</v>
      </c>
      <c r="G67" s="15">
        <v>0</v>
      </c>
      <c r="H67" s="15">
        <f t="shared" si="1"/>
        <v>0</v>
      </c>
      <c r="I67" s="14">
        <v>4468</v>
      </c>
      <c r="J67" s="14">
        <v>344</v>
      </c>
      <c r="K67" s="14">
        <v>4812</v>
      </c>
      <c r="L67" s="14">
        <v>1007</v>
      </c>
      <c r="M67" s="14"/>
      <c r="N67" s="14"/>
      <c r="O67" s="14"/>
      <c r="P67" s="14"/>
      <c r="Q67" s="15">
        <f t="shared" si="3"/>
        <v>0.17490327761150448</v>
      </c>
      <c r="R67" s="14"/>
      <c r="S67" s="14"/>
      <c r="T67" s="15">
        <f t="shared" si="2"/>
        <v>3914</v>
      </c>
    </row>
    <row r="68" spans="1:20" x14ac:dyDescent="0.25">
      <c r="A68" s="16">
        <v>43918</v>
      </c>
      <c r="B68" s="15">
        <f t="shared" ref="B68:B131" si="4">C68+B67</f>
        <v>43687</v>
      </c>
      <c r="C68" s="14">
        <v>2637</v>
      </c>
      <c r="D68" s="14">
        <v>654</v>
      </c>
      <c r="E68" s="14"/>
      <c r="F68" s="15">
        <v>0</v>
      </c>
      <c r="G68" s="15">
        <v>0</v>
      </c>
      <c r="H68" s="15">
        <f t="shared" ref="H68:H131" si="5">G68+H67</f>
        <v>0</v>
      </c>
      <c r="I68" s="14">
        <v>2868</v>
      </c>
      <c r="J68" s="14">
        <v>332</v>
      </c>
      <c r="K68" s="14">
        <v>3200</v>
      </c>
      <c r="L68" s="14">
        <v>704</v>
      </c>
      <c r="M68" s="14"/>
      <c r="N68" s="14"/>
      <c r="O68" s="14"/>
      <c r="P68" s="14"/>
      <c r="Q68" s="15">
        <f t="shared" si="3"/>
        <v>0.18525438344351824</v>
      </c>
      <c r="R68" s="14"/>
      <c r="S68" s="14"/>
      <c r="T68" s="15">
        <f t="shared" si="2"/>
        <v>3976</v>
      </c>
    </row>
    <row r="69" spans="1:20" x14ac:dyDescent="0.25">
      <c r="A69" s="16">
        <v>43919</v>
      </c>
      <c r="B69" s="15">
        <f t="shared" si="4"/>
        <v>45656</v>
      </c>
      <c r="C69" s="14">
        <v>1969</v>
      </c>
      <c r="D69" s="14">
        <v>523</v>
      </c>
      <c r="E69" s="14"/>
      <c r="F69" s="15">
        <v>0</v>
      </c>
      <c r="G69" s="15">
        <v>0</v>
      </c>
      <c r="H69" s="15">
        <f t="shared" si="5"/>
        <v>0</v>
      </c>
      <c r="I69" s="14">
        <v>2155</v>
      </c>
      <c r="J69" s="14">
        <v>317</v>
      </c>
      <c r="K69" s="14">
        <v>2472</v>
      </c>
      <c r="L69" s="14">
        <v>576</v>
      </c>
      <c r="M69" s="14"/>
      <c r="N69" s="14"/>
      <c r="O69" s="14"/>
      <c r="P69" s="14"/>
      <c r="Q69" s="15">
        <f t="shared" si="3"/>
        <v>0.19266087573125332</v>
      </c>
      <c r="R69" s="14"/>
      <c r="S69" s="14"/>
      <c r="T69" s="15">
        <f t="shared" si="2"/>
        <v>4029.2857142857142</v>
      </c>
    </row>
    <row r="70" spans="1:20" x14ac:dyDescent="0.25">
      <c r="A70" s="16">
        <v>43920</v>
      </c>
      <c r="B70" s="15">
        <f t="shared" si="4"/>
        <v>50438</v>
      </c>
      <c r="C70" s="14">
        <v>4782</v>
      </c>
      <c r="D70" s="14">
        <v>1238</v>
      </c>
      <c r="E70" s="14"/>
      <c r="F70" s="15">
        <v>0</v>
      </c>
      <c r="G70" s="15">
        <v>0</v>
      </c>
      <c r="H70" s="15">
        <f t="shared" si="5"/>
        <v>0</v>
      </c>
      <c r="I70" s="14">
        <v>5156</v>
      </c>
      <c r="J70" s="14">
        <v>417</v>
      </c>
      <c r="K70" s="14">
        <v>5573</v>
      </c>
      <c r="L70" s="14">
        <v>1317</v>
      </c>
      <c r="M70" s="14"/>
      <c r="N70" s="14"/>
      <c r="O70" s="14"/>
      <c r="P70" s="14"/>
      <c r="Q70" s="15">
        <f t="shared" si="3"/>
        <v>0.20613798679423259</v>
      </c>
      <c r="R70" s="14"/>
      <c r="S70" s="14"/>
      <c r="T70" s="15">
        <f t="shared" si="2"/>
        <v>4240.5714285714284</v>
      </c>
    </row>
    <row r="71" spans="1:20" x14ac:dyDescent="0.25">
      <c r="A71" s="16">
        <v>43921</v>
      </c>
      <c r="B71" s="15">
        <f t="shared" si="4"/>
        <v>55411</v>
      </c>
      <c r="C71" s="14">
        <v>4973</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60104</v>
      </c>
      <c r="C72" s="14">
        <v>4693</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65052</v>
      </c>
      <c r="C73" s="14">
        <v>4948</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70462</v>
      </c>
      <c r="C74" s="14">
        <v>5410</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74270</v>
      </c>
      <c r="C75" s="14">
        <v>3808</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77509</v>
      </c>
      <c r="C76" s="14">
        <v>3239</v>
      </c>
      <c r="D76" s="14">
        <v>977</v>
      </c>
      <c r="E76" s="14"/>
      <c r="F76" s="15">
        <v>0</v>
      </c>
      <c r="G76" s="15">
        <v>0</v>
      </c>
      <c r="H76" s="15">
        <f t="shared" si="5"/>
        <v>0</v>
      </c>
      <c r="I76" s="14">
        <v>3563</v>
      </c>
      <c r="J76" s="14">
        <v>540</v>
      </c>
      <c r="K76" s="14">
        <v>4103</v>
      </c>
      <c r="L76" s="14">
        <v>1078</v>
      </c>
      <c r="M76" s="14"/>
      <c r="N76" s="14"/>
      <c r="O76" s="14"/>
      <c r="P76" s="14"/>
      <c r="Q76" s="15">
        <f t="shared" si="7"/>
        <v>0.24868123587038432</v>
      </c>
      <c r="R76" s="14"/>
      <c r="S76" s="14"/>
      <c r="T76" s="15">
        <f t="shared" si="6"/>
        <v>5497.5714285714284</v>
      </c>
    </row>
    <row r="77" spans="1:20" x14ac:dyDescent="0.25">
      <c r="A77" s="16">
        <v>43927</v>
      </c>
      <c r="B77" s="15">
        <f t="shared" si="4"/>
        <v>83820</v>
      </c>
      <c r="C77" s="14">
        <v>6311</v>
      </c>
      <c r="D77" s="14">
        <v>1932</v>
      </c>
      <c r="E77" s="14"/>
      <c r="F77" s="15">
        <v>0</v>
      </c>
      <c r="G77" s="15">
        <v>0</v>
      </c>
      <c r="H77" s="15">
        <f t="shared" si="5"/>
        <v>0</v>
      </c>
      <c r="I77" s="14">
        <v>6795</v>
      </c>
      <c r="J77" s="14">
        <v>784</v>
      </c>
      <c r="K77" s="14">
        <v>7579</v>
      </c>
      <c r="L77" s="14">
        <v>2101</v>
      </c>
      <c r="M77" s="14"/>
      <c r="N77" s="14"/>
      <c r="O77" s="14"/>
      <c r="P77" s="14"/>
      <c r="Q77" s="15">
        <f t="shared" si="7"/>
        <v>0.25572377682827435</v>
      </c>
      <c r="R77" s="14"/>
      <c r="S77" s="14"/>
      <c r="T77" s="15">
        <f t="shared" si="6"/>
        <v>5784.1428571428569</v>
      </c>
    </row>
    <row r="78" spans="1:20" x14ac:dyDescent="0.25">
      <c r="A78" s="16">
        <v>43928</v>
      </c>
      <c r="B78" s="15">
        <f t="shared" si="4"/>
        <v>90075</v>
      </c>
      <c r="C78" s="14">
        <v>6255</v>
      </c>
      <c r="D78" s="14">
        <v>2020</v>
      </c>
      <c r="E78" s="14"/>
      <c r="F78" s="15">
        <v>0</v>
      </c>
      <c r="G78" s="15">
        <v>0</v>
      </c>
      <c r="H78" s="15">
        <f t="shared" si="5"/>
        <v>0</v>
      </c>
      <c r="I78" s="14">
        <v>6648</v>
      </c>
      <c r="J78" s="14">
        <v>967</v>
      </c>
      <c r="K78" s="14">
        <v>7615</v>
      </c>
      <c r="L78" s="14">
        <v>2240</v>
      </c>
      <c r="M78" s="14"/>
      <c r="N78" s="14"/>
      <c r="O78" s="14"/>
      <c r="P78" s="14"/>
      <c r="Q78" s="15">
        <f t="shared" si="7"/>
        <v>0.26534676941315943</v>
      </c>
      <c r="R78" s="14"/>
      <c r="S78" s="14"/>
      <c r="T78" s="15">
        <f t="shared" si="6"/>
        <v>6025</v>
      </c>
    </row>
    <row r="79" spans="1:20" x14ac:dyDescent="0.25">
      <c r="A79" s="16">
        <v>43929</v>
      </c>
      <c r="B79" s="15">
        <f t="shared" si="4"/>
        <v>96503</v>
      </c>
      <c r="C79" s="14">
        <v>6428</v>
      </c>
      <c r="D79" s="14">
        <v>1864</v>
      </c>
      <c r="E79" s="14"/>
      <c r="F79" s="15">
        <v>0</v>
      </c>
      <c r="G79" s="15">
        <v>0</v>
      </c>
      <c r="H79" s="15">
        <f t="shared" si="5"/>
        <v>0</v>
      </c>
      <c r="I79" s="14">
        <v>6965</v>
      </c>
      <c r="J79" s="14">
        <v>984</v>
      </c>
      <c r="K79" s="14">
        <v>7949</v>
      </c>
      <c r="L79" s="14">
        <v>2107</v>
      </c>
      <c r="M79" s="14"/>
      <c r="N79" s="14"/>
      <c r="O79" s="14"/>
      <c r="P79" s="14"/>
      <c r="Q79" s="15">
        <f t="shared" si="7"/>
        <v>0.26652748782185109</v>
      </c>
      <c r="R79" s="14"/>
      <c r="S79" s="14"/>
      <c r="T79" s="15">
        <f t="shared" si="6"/>
        <v>6363.8571428571431</v>
      </c>
    </row>
    <row r="80" spans="1:20" x14ac:dyDescent="0.25">
      <c r="A80" s="16">
        <v>43930</v>
      </c>
      <c r="B80" s="15">
        <f t="shared" si="4"/>
        <v>102570</v>
      </c>
      <c r="C80" s="14">
        <v>6067</v>
      </c>
      <c r="D80" s="14">
        <v>1978</v>
      </c>
      <c r="E80" s="14"/>
      <c r="F80" s="15">
        <v>0</v>
      </c>
      <c r="G80" s="15">
        <v>0</v>
      </c>
      <c r="H80" s="15">
        <f t="shared" si="5"/>
        <v>0</v>
      </c>
      <c r="I80" s="14">
        <v>6723</v>
      </c>
      <c r="J80" s="14">
        <v>1042</v>
      </c>
      <c r="K80" s="14">
        <v>7765</v>
      </c>
      <c r="L80" s="14">
        <v>2276</v>
      </c>
      <c r="M80" s="14"/>
      <c r="N80" s="14"/>
      <c r="O80" s="14"/>
      <c r="P80" s="14"/>
      <c r="Q80" s="15">
        <f t="shared" si="7"/>
        <v>0.27524560077728599</v>
      </c>
      <c r="R80" s="14"/>
      <c r="S80" s="14"/>
      <c r="T80" s="15">
        <f t="shared" si="6"/>
        <v>6616.4285714285716</v>
      </c>
    </row>
    <row r="81" spans="1:20" x14ac:dyDescent="0.25">
      <c r="A81" s="16">
        <v>43931</v>
      </c>
      <c r="B81" s="15">
        <f t="shared" si="4"/>
        <v>109764</v>
      </c>
      <c r="C81" s="14">
        <v>7194</v>
      </c>
      <c r="D81" s="14">
        <v>2055</v>
      </c>
      <c r="E81" s="14"/>
      <c r="F81" s="15">
        <v>0</v>
      </c>
      <c r="G81" s="15">
        <v>0</v>
      </c>
      <c r="H81" s="15">
        <f t="shared" si="5"/>
        <v>0</v>
      </c>
      <c r="I81" s="14">
        <v>7782</v>
      </c>
      <c r="J81" s="14">
        <v>1065</v>
      </c>
      <c r="K81" s="14">
        <v>8847</v>
      </c>
      <c r="L81" s="14">
        <v>2315</v>
      </c>
      <c r="M81" s="14"/>
      <c r="N81" s="14"/>
      <c r="O81" s="14"/>
      <c r="P81" s="14"/>
      <c r="Q81" s="15">
        <f t="shared" si="7"/>
        <v>0.27651125468087734</v>
      </c>
      <c r="R81" s="14"/>
      <c r="S81" s="14"/>
      <c r="T81" s="15">
        <f t="shared" si="6"/>
        <v>6943.1428571428569</v>
      </c>
    </row>
    <row r="82" spans="1:20" x14ac:dyDescent="0.25">
      <c r="A82" s="16">
        <v>43932</v>
      </c>
      <c r="B82" s="15">
        <f t="shared" si="4"/>
        <v>114010</v>
      </c>
      <c r="C82" s="14">
        <v>4246</v>
      </c>
      <c r="D82" s="14">
        <v>1328</v>
      </c>
      <c r="E82" s="14"/>
      <c r="F82" s="15">
        <v>0</v>
      </c>
      <c r="G82" s="15">
        <v>0</v>
      </c>
      <c r="H82" s="15">
        <f t="shared" si="5"/>
        <v>0</v>
      </c>
      <c r="I82" s="14">
        <v>4585</v>
      </c>
      <c r="J82" s="14">
        <v>819</v>
      </c>
      <c r="K82" s="14">
        <v>5404</v>
      </c>
      <c r="L82" s="14">
        <v>1505</v>
      </c>
      <c r="M82" s="14"/>
      <c r="N82" s="14"/>
      <c r="O82" s="14"/>
      <c r="P82" s="14"/>
      <c r="Q82" s="15">
        <f t="shared" si="7"/>
        <v>0.27652145670090539</v>
      </c>
      <c r="R82" s="14"/>
      <c r="S82" s="14"/>
      <c r="T82" s="15">
        <f t="shared" si="6"/>
        <v>7037.4285714285716</v>
      </c>
    </row>
    <row r="83" spans="1:20" x14ac:dyDescent="0.25">
      <c r="A83" s="16">
        <v>43933</v>
      </c>
      <c r="B83" s="15">
        <f t="shared" si="4"/>
        <v>116829</v>
      </c>
      <c r="C83" s="14">
        <v>2819</v>
      </c>
      <c r="D83" s="14">
        <v>931</v>
      </c>
      <c r="E83" s="14"/>
      <c r="F83" s="15">
        <v>0</v>
      </c>
      <c r="G83" s="15">
        <v>0</v>
      </c>
      <c r="H83" s="15">
        <f t="shared" si="5"/>
        <v>0</v>
      </c>
      <c r="I83" s="14">
        <v>3047</v>
      </c>
      <c r="J83" s="14">
        <v>720</v>
      </c>
      <c r="K83" s="14">
        <v>3767</v>
      </c>
      <c r="L83" s="14">
        <v>1074</v>
      </c>
      <c r="M83" s="14"/>
      <c r="N83" s="14"/>
      <c r="O83" s="14"/>
      <c r="P83" s="14"/>
      <c r="Q83" s="15">
        <f t="shared" si="7"/>
        <v>0.27833871561133139</v>
      </c>
      <c r="R83" s="14"/>
      <c r="S83" s="14"/>
      <c r="T83" s="15">
        <f t="shared" si="6"/>
        <v>6989.4285714285716</v>
      </c>
    </row>
    <row r="84" spans="1:20" x14ac:dyDescent="0.25">
      <c r="A84" s="16">
        <v>43934</v>
      </c>
      <c r="B84" s="15">
        <f t="shared" si="4"/>
        <v>122640</v>
      </c>
      <c r="C84" s="14">
        <v>5811</v>
      </c>
      <c r="D84" s="14">
        <v>1986</v>
      </c>
      <c r="E84" s="14"/>
      <c r="F84" s="15">
        <v>0</v>
      </c>
      <c r="G84" s="15">
        <v>0</v>
      </c>
      <c r="H84" s="15">
        <f t="shared" si="5"/>
        <v>0</v>
      </c>
      <c r="I84" s="14">
        <v>6206</v>
      </c>
      <c r="J84" s="14">
        <v>1152</v>
      </c>
      <c r="K84" s="14">
        <v>7358</v>
      </c>
      <c r="L84" s="14">
        <v>2231</v>
      </c>
      <c r="M84" s="14"/>
      <c r="N84" s="14"/>
      <c r="O84" s="14"/>
      <c r="P84" s="14"/>
      <c r="Q84" s="15">
        <f t="shared" si="7"/>
        <v>0.28227081408479621</v>
      </c>
      <c r="R84" s="14"/>
      <c r="S84" s="14"/>
      <c r="T84" s="15">
        <f t="shared" si="6"/>
        <v>6957.8571428571431</v>
      </c>
    </row>
    <row r="85" spans="1:20" x14ac:dyDescent="0.25">
      <c r="A85" s="16">
        <v>43935</v>
      </c>
      <c r="B85" s="15">
        <f t="shared" si="4"/>
        <v>132023</v>
      </c>
      <c r="C85" s="14">
        <v>9383</v>
      </c>
      <c r="D85" s="14">
        <v>2927</v>
      </c>
      <c r="E85" s="14"/>
      <c r="F85" s="15">
        <v>0</v>
      </c>
      <c r="G85" s="15">
        <v>0</v>
      </c>
      <c r="H85" s="15">
        <f t="shared" si="5"/>
        <v>0</v>
      </c>
      <c r="I85" s="14">
        <v>10006</v>
      </c>
      <c r="J85" s="14">
        <v>1520</v>
      </c>
      <c r="K85" s="14">
        <v>11526</v>
      </c>
      <c r="L85" s="14">
        <v>3271</v>
      </c>
      <c r="M85" s="14"/>
      <c r="N85" s="14"/>
      <c r="O85" s="14"/>
      <c r="P85" s="14"/>
      <c r="Q85" s="15">
        <f t="shared" si="7"/>
        <v>0.28088414170594495</v>
      </c>
      <c r="R85" s="14"/>
      <c r="S85" s="14"/>
      <c r="T85" s="15">
        <f t="shared" si="6"/>
        <v>7516.5714285714284</v>
      </c>
    </row>
    <row r="86" spans="1:20" x14ac:dyDescent="0.25">
      <c r="A86" s="16">
        <v>43936</v>
      </c>
      <c r="B86" s="15">
        <f t="shared" si="4"/>
        <v>141149</v>
      </c>
      <c r="C86" s="14">
        <v>9126</v>
      </c>
      <c r="D86" s="14">
        <v>2540</v>
      </c>
      <c r="E86" s="14"/>
      <c r="F86" s="15">
        <v>0</v>
      </c>
      <c r="G86" s="15">
        <v>0</v>
      </c>
      <c r="H86" s="15">
        <f t="shared" si="5"/>
        <v>0</v>
      </c>
      <c r="I86" s="14">
        <v>9956</v>
      </c>
      <c r="J86" s="14">
        <v>1486</v>
      </c>
      <c r="K86" s="14">
        <v>11442</v>
      </c>
      <c r="L86" s="14">
        <v>2854</v>
      </c>
      <c r="M86" s="14"/>
      <c r="N86" s="14"/>
      <c r="O86" s="14"/>
      <c r="P86" s="14"/>
      <c r="Q86" s="15">
        <f t="shared" si="7"/>
        <v>0.27671140102300879</v>
      </c>
      <c r="R86" s="14"/>
      <c r="S86" s="14"/>
      <c r="T86" s="15">
        <f t="shared" si="6"/>
        <v>8015.5714285714284</v>
      </c>
    </row>
    <row r="87" spans="1:20" x14ac:dyDescent="0.25">
      <c r="A87" s="16">
        <v>43937</v>
      </c>
      <c r="B87" s="15">
        <f t="shared" si="4"/>
        <v>149512</v>
      </c>
      <c r="C87" s="14">
        <v>8363</v>
      </c>
      <c r="D87" s="14">
        <v>2387</v>
      </c>
      <c r="E87" s="14"/>
      <c r="F87" s="15">
        <v>0</v>
      </c>
      <c r="G87" s="15">
        <v>0</v>
      </c>
      <c r="H87" s="15">
        <f t="shared" si="5"/>
        <v>0</v>
      </c>
      <c r="I87" s="14">
        <v>8931</v>
      </c>
      <c r="J87" s="14">
        <v>1767</v>
      </c>
      <c r="K87" s="14">
        <v>10698</v>
      </c>
      <c r="L87" s="14">
        <v>2798</v>
      </c>
      <c r="M87" s="14"/>
      <c r="N87" s="14"/>
      <c r="O87" s="14"/>
      <c r="P87" s="14"/>
      <c r="Q87" s="15">
        <f t="shared" si="7"/>
        <v>0.27180651061955896</v>
      </c>
      <c r="R87" s="14"/>
      <c r="S87" s="14"/>
      <c r="T87" s="15">
        <f t="shared" si="6"/>
        <v>8434.5714285714294</v>
      </c>
    </row>
    <row r="88" spans="1:20" x14ac:dyDescent="0.25">
      <c r="A88" s="16">
        <v>43938</v>
      </c>
      <c r="B88" s="15">
        <f t="shared" si="4"/>
        <v>159818</v>
      </c>
      <c r="C88" s="14">
        <v>10306</v>
      </c>
      <c r="D88" s="14">
        <v>2989</v>
      </c>
      <c r="E88" s="14"/>
      <c r="F88" s="15">
        <v>0</v>
      </c>
      <c r="G88" s="15">
        <v>0</v>
      </c>
      <c r="H88" s="15">
        <f t="shared" si="5"/>
        <v>0</v>
      </c>
      <c r="I88" s="14">
        <v>11250</v>
      </c>
      <c r="J88" s="14">
        <v>1863</v>
      </c>
      <c r="K88" s="14">
        <v>13113</v>
      </c>
      <c r="L88" s="14">
        <v>3322</v>
      </c>
      <c r="M88" s="14"/>
      <c r="N88" s="14"/>
      <c r="O88" s="14"/>
      <c r="P88" s="14"/>
      <c r="Q88" s="15">
        <f t="shared" si="7"/>
        <v>0.26939723257724141</v>
      </c>
      <c r="R88" s="14"/>
      <c r="S88" s="14"/>
      <c r="T88" s="15">
        <f t="shared" si="6"/>
        <v>9044</v>
      </c>
    </row>
    <row r="89" spans="1:20" x14ac:dyDescent="0.25">
      <c r="A89" s="16">
        <v>43939</v>
      </c>
      <c r="B89" s="15">
        <f t="shared" si="4"/>
        <v>165460</v>
      </c>
      <c r="C89" s="14">
        <v>5642</v>
      </c>
      <c r="D89" s="14">
        <v>1480</v>
      </c>
      <c r="E89" s="14"/>
      <c r="F89" s="15">
        <v>1</v>
      </c>
      <c r="G89" s="15">
        <v>1</v>
      </c>
      <c r="H89" s="15">
        <f t="shared" si="5"/>
        <v>1</v>
      </c>
      <c r="I89" s="14">
        <v>6296</v>
      </c>
      <c r="J89" s="14">
        <v>1183</v>
      </c>
      <c r="K89" s="14">
        <v>7479</v>
      </c>
      <c r="L89" s="14">
        <v>1708</v>
      </c>
      <c r="M89" s="14"/>
      <c r="N89" s="14"/>
      <c r="O89" s="14"/>
      <c r="P89" s="14"/>
      <c r="Q89" s="15">
        <f t="shared" si="7"/>
        <v>0.26395240352996957</v>
      </c>
      <c r="R89" s="14"/>
      <c r="S89" s="14"/>
      <c r="T89" s="15">
        <f t="shared" si="6"/>
        <v>9340.4285714285706</v>
      </c>
    </row>
    <row r="90" spans="1:20" x14ac:dyDescent="0.25">
      <c r="A90" s="16">
        <v>43940</v>
      </c>
      <c r="B90" s="15">
        <f t="shared" si="4"/>
        <v>169738</v>
      </c>
      <c r="C90" s="14">
        <v>4278</v>
      </c>
      <c r="D90" s="14">
        <v>1089</v>
      </c>
      <c r="E90" s="14"/>
      <c r="F90" s="15">
        <v>0</v>
      </c>
      <c r="G90" s="15">
        <v>0</v>
      </c>
      <c r="H90" s="15">
        <f t="shared" si="5"/>
        <v>1</v>
      </c>
      <c r="I90" s="14">
        <v>4647</v>
      </c>
      <c r="J90" s="14">
        <v>952</v>
      </c>
      <c r="K90" s="14">
        <v>5599</v>
      </c>
      <c r="L90" s="14">
        <v>1267</v>
      </c>
      <c r="M90" s="14"/>
      <c r="N90" s="14"/>
      <c r="O90" s="14"/>
      <c r="P90" s="14"/>
      <c r="Q90" s="15">
        <f t="shared" si="7"/>
        <v>0.25962954697612139</v>
      </c>
      <c r="R90" s="14"/>
      <c r="S90" s="14"/>
      <c r="T90" s="15">
        <f t="shared" si="6"/>
        <v>9602.1428571428569</v>
      </c>
    </row>
    <row r="91" spans="1:20" x14ac:dyDescent="0.25">
      <c r="A91" s="16">
        <v>43941</v>
      </c>
      <c r="B91" s="15">
        <f t="shared" si="4"/>
        <v>179747</v>
      </c>
      <c r="C91" s="14">
        <v>10009</v>
      </c>
      <c r="D91" s="14">
        <v>2685</v>
      </c>
      <c r="E91" s="14"/>
      <c r="F91" s="15">
        <v>0</v>
      </c>
      <c r="G91" s="15">
        <v>0</v>
      </c>
      <c r="H91" s="15">
        <f t="shared" si="5"/>
        <v>1</v>
      </c>
      <c r="I91" s="14">
        <v>10959</v>
      </c>
      <c r="J91" s="14">
        <v>2000</v>
      </c>
      <c r="K91" s="14">
        <v>12959</v>
      </c>
      <c r="L91" s="14">
        <v>3108</v>
      </c>
      <c r="M91" s="14"/>
      <c r="N91" s="14"/>
      <c r="O91" s="14"/>
      <c r="P91" s="14"/>
      <c r="Q91" s="15">
        <f t="shared" si="7"/>
        <v>0.25170292243462977</v>
      </c>
      <c r="R91" s="14"/>
      <c r="S91" s="14"/>
      <c r="T91" s="15">
        <f t="shared" si="6"/>
        <v>10402.285714285714</v>
      </c>
    </row>
    <row r="92" spans="1:20" x14ac:dyDescent="0.25">
      <c r="A92" s="16">
        <v>43942</v>
      </c>
      <c r="B92" s="15">
        <f t="shared" si="4"/>
        <v>188586</v>
      </c>
      <c r="C92" s="14">
        <v>8839</v>
      </c>
      <c r="D92" s="14">
        <v>2185</v>
      </c>
      <c r="E92" s="14"/>
      <c r="F92" s="15">
        <v>0</v>
      </c>
      <c r="G92" s="15">
        <v>0</v>
      </c>
      <c r="H92" s="15">
        <f t="shared" si="5"/>
        <v>1</v>
      </c>
      <c r="I92" s="14">
        <v>9601</v>
      </c>
      <c r="J92" s="14">
        <v>2215</v>
      </c>
      <c r="K92" s="14">
        <v>11816</v>
      </c>
      <c r="L92" s="14">
        <v>2712</v>
      </c>
      <c r="M92" s="14"/>
      <c r="N92" s="14"/>
      <c r="O92" s="14"/>
      <c r="P92" s="14"/>
      <c r="Q92" s="15">
        <f t="shared" si="7"/>
        <v>0.24305802533307799</v>
      </c>
      <c r="R92" s="14"/>
      <c r="S92" s="14"/>
      <c r="T92" s="15">
        <f t="shared" si="6"/>
        <v>10443.714285714286</v>
      </c>
    </row>
    <row r="93" spans="1:20" x14ac:dyDescent="0.25">
      <c r="A93" s="16">
        <v>43943</v>
      </c>
      <c r="B93" s="15">
        <f t="shared" si="4"/>
        <v>200168</v>
      </c>
      <c r="C93" s="14">
        <v>11582</v>
      </c>
      <c r="D93" s="14">
        <v>2703</v>
      </c>
      <c r="E93" s="14"/>
      <c r="F93" s="15">
        <v>0</v>
      </c>
      <c r="G93" s="15">
        <v>0</v>
      </c>
      <c r="H93" s="15">
        <f t="shared" si="5"/>
        <v>1</v>
      </c>
      <c r="I93" s="14">
        <v>12567</v>
      </c>
      <c r="J93" s="14">
        <v>2812</v>
      </c>
      <c r="K93" s="14">
        <v>15379</v>
      </c>
      <c r="L93" s="14">
        <v>3229</v>
      </c>
      <c r="M93" s="14"/>
      <c r="N93" s="14"/>
      <c r="O93" s="14"/>
      <c r="P93" s="14"/>
      <c r="Q93" s="15">
        <f t="shared" si="7"/>
        <v>0.23550484794205834</v>
      </c>
      <c r="R93" s="14"/>
      <c r="S93" s="14"/>
      <c r="T93" s="15">
        <f t="shared" si="6"/>
        <v>11006.142857142857</v>
      </c>
    </row>
    <row r="94" spans="1:20" x14ac:dyDescent="0.25">
      <c r="A94" s="16">
        <v>43944</v>
      </c>
      <c r="B94" s="15">
        <f t="shared" si="4"/>
        <v>210209</v>
      </c>
      <c r="C94" s="14">
        <v>10041</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221724</v>
      </c>
      <c r="C95" s="14">
        <v>11515</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229358</v>
      </c>
      <c r="C96" s="14">
        <v>7634</v>
      </c>
      <c r="D96" s="14">
        <v>1492</v>
      </c>
      <c r="E96" s="14"/>
      <c r="F96" s="15">
        <v>0</v>
      </c>
      <c r="G96" s="15">
        <v>0</v>
      </c>
      <c r="H96" s="15">
        <f t="shared" si="5"/>
        <v>1</v>
      </c>
      <c r="I96" s="14">
        <v>8369</v>
      </c>
      <c r="J96" s="14">
        <v>1888</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233938</v>
      </c>
      <c r="C97" s="14">
        <v>4580</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244152</v>
      </c>
      <c r="C98" s="14">
        <v>10214</v>
      </c>
      <c r="D98" s="14">
        <v>2128</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25">
      <c r="A99" s="16">
        <v>43949</v>
      </c>
      <c r="B99" s="15">
        <f t="shared" si="4"/>
        <v>255499</v>
      </c>
      <c r="C99" s="14">
        <v>11347</v>
      </c>
      <c r="D99" s="14">
        <v>2103</v>
      </c>
      <c r="E99" s="14"/>
      <c r="F99" s="15">
        <v>0</v>
      </c>
      <c r="G99" s="15">
        <v>0</v>
      </c>
      <c r="H99" s="15">
        <f t="shared" si="5"/>
        <v>1</v>
      </c>
      <c r="I99" s="14">
        <v>12197</v>
      </c>
      <c r="J99" s="14">
        <v>3079</v>
      </c>
      <c r="K99" s="14">
        <v>15276</v>
      </c>
      <c r="L99" s="14">
        <v>2767</v>
      </c>
      <c r="M99" s="14"/>
      <c r="N99" s="14"/>
      <c r="O99" s="14"/>
      <c r="P99" s="14"/>
      <c r="Q99" s="15">
        <f t="shared" si="7"/>
        <v>0.19626943469829278</v>
      </c>
      <c r="R99" s="14"/>
      <c r="S99" s="14"/>
      <c r="T99" s="15">
        <f t="shared" si="6"/>
        <v>12744.142857142857</v>
      </c>
    </row>
    <row r="100" spans="1:20" x14ac:dyDescent="0.25">
      <c r="A100" s="16">
        <v>43950</v>
      </c>
      <c r="B100" s="15">
        <f t="shared" si="4"/>
        <v>267165</v>
      </c>
      <c r="C100" s="14">
        <v>11666</v>
      </c>
      <c r="D100" s="14">
        <v>2185</v>
      </c>
      <c r="E100" s="14"/>
      <c r="F100" s="15">
        <v>0</v>
      </c>
      <c r="G100" s="15">
        <v>0</v>
      </c>
      <c r="H100" s="15">
        <f t="shared" si="5"/>
        <v>1</v>
      </c>
      <c r="I100" s="14">
        <v>12520</v>
      </c>
      <c r="J100" s="14">
        <v>2990</v>
      </c>
      <c r="K100" s="14">
        <v>15510</v>
      </c>
      <c r="L100" s="14">
        <v>2825</v>
      </c>
      <c r="M100" s="14"/>
      <c r="N100" s="14"/>
      <c r="O100" s="14"/>
      <c r="P100" s="14"/>
      <c r="Q100" s="15">
        <f t="shared" si="7"/>
        <v>0.19145959256771883</v>
      </c>
      <c r="R100" s="14"/>
      <c r="S100" s="14"/>
      <c r="T100" s="15">
        <f t="shared" si="6"/>
        <v>12762.857142857143</v>
      </c>
    </row>
    <row r="101" spans="1:20" x14ac:dyDescent="0.25">
      <c r="A101" s="16">
        <v>43951</v>
      </c>
      <c r="B101" s="15">
        <f t="shared" si="4"/>
        <v>279821</v>
      </c>
      <c r="C101" s="14">
        <v>12656</v>
      </c>
      <c r="D101" s="14">
        <v>2047</v>
      </c>
      <c r="E101" s="14"/>
      <c r="F101" s="15">
        <v>0</v>
      </c>
      <c r="G101" s="15">
        <v>0</v>
      </c>
      <c r="H101" s="15">
        <f t="shared" si="5"/>
        <v>1</v>
      </c>
      <c r="I101" s="14">
        <v>13646</v>
      </c>
      <c r="J101" s="14">
        <v>3241</v>
      </c>
      <c r="K101" s="14">
        <v>16887</v>
      </c>
      <c r="L101" s="14">
        <v>2705</v>
      </c>
      <c r="M101" s="14"/>
      <c r="N101" s="14"/>
      <c r="O101" s="14"/>
      <c r="P101" s="14"/>
      <c r="Q101" s="15">
        <f t="shared" si="7"/>
        <v>0.18185050696606936</v>
      </c>
      <c r="R101" s="14"/>
      <c r="S101" s="14"/>
      <c r="T101" s="15">
        <f t="shared" si="6"/>
        <v>13258.142857142857</v>
      </c>
    </row>
    <row r="102" spans="1:20" x14ac:dyDescent="0.25">
      <c r="A102" s="16">
        <v>43952</v>
      </c>
      <c r="B102" s="15">
        <f t="shared" si="4"/>
        <v>292827</v>
      </c>
      <c r="C102" s="14">
        <v>13006</v>
      </c>
      <c r="D102" s="14">
        <v>2081</v>
      </c>
      <c r="E102" s="14"/>
      <c r="F102" s="15">
        <v>0</v>
      </c>
      <c r="G102" s="15">
        <v>0</v>
      </c>
      <c r="H102" s="15">
        <f t="shared" si="5"/>
        <v>1</v>
      </c>
      <c r="I102" s="14">
        <v>13892</v>
      </c>
      <c r="J102" s="14">
        <v>3398</v>
      </c>
      <c r="K102" s="14">
        <v>17290</v>
      </c>
      <c r="L102" s="14">
        <v>2731</v>
      </c>
      <c r="M102" s="14"/>
      <c r="N102" s="14"/>
      <c r="O102" s="14"/>
      <c r="P102" s="14"/>
      <c r="Q102" s="15">
        <f t="shared" si="7"/>
        <v>0.17637421495935643</v>
      </c>
      <c r="R102" s="14"/>
      <c r="S102" s="14"/>
      <c r="T102" s="15">
        <f t="shared" si="6"/>
        <v>13602.571428571429</v>
      </c>
    </row>
    <row r="103" spans="1:20" x14ac:dyDescent="0.25">
      <c r="A103" s="16">
        <v>43953</v>
      </c>
      <c r="B103" s="15">
        <f t="shared" si="4"/>
        <v>299498</v>
      </c>
      <c r="C103" s="14">
        <v>6671</v>
      </c>
      <c r="D103" s="14">
        <v>1029</v>
      </c>
      <c r="E103" s="14"/>
      <c r="F103" s="15">
        <v>0</v>
      </c>
      <c r="G103" s="15">
        <v>0</v>
      </c>
      <c r="H103" s="15">
        <f t="shared" si="5"/>
        <v>1</v>
      </c>
      <c r="I103" s="14">
        <v>7264</v>
      </c>
      <c r="J103" s="14">
        <v>1952</v>
      </c>
      <c r="K103" s="14">
        <v>9216</v>
      </c>
      <c r="L103" s="14">
        <v>1412</v>
      </c>
      <c r="M103" s="14"/>
      <c r="N103" s="14"/>
      <c r="O103" s="14"/>
      <c r="P103" s="14"/>
      <c r="Q103" s="15">
        <f t="shared" si="7"/>
        <v>0.17388534355522048</v>
      </c>
      <c r="R103" s="14"/>
      <c r="S103" s="14"/>
      <c r="T103" s="15">
        <f t="shared" si="6"/>
        <v>13453.857142857143</v>
      </c>
    </row>
    <row r="104" spans="1:20" x14ac:dyDescent="0.25">
      <c r="A104" s="16">
        <v>43954</v>
      </c>
      <c r="B104" s="15">
        <f t="shared" si="4"/>
        <v>304233</v>
      </c>
      <c r="C104" s="14">
        <v>4735</v>
      </c>
      <c r="D104" s="14">
        <v>733</v>
      </c>
      <c r="E104" s="14"/>
      <c r="F104" s="15">
        <v>0</v>
      </c>
      <c r="G104" s="15">
        <v>1</v>
      </c>
      <c r="H104" s="15">
        <f t="shared" si="5"/>
        <v>2</v>
      </c>
      <c r="I104" s="14">
        <v>5013</v>
      </c>
      <c r="J104" s="14">
        <v>1461</v>
      </c>
      <c r="K104" s="14">
        <v>6474</v>
      </c>
      <c r="L104" s="14">
        <v>1001</v>
      </c>
      <c r="M104" s="14"/>
      <c r="N104" s="14"/>
      <c r="O104" s="14"/>
      <c r="P104" s="14"/>
      <c r="Q104" s="15">
        <f t="shared" si="7"/>
        <v>0.17163942063357615</v>
      </c>
      <c r="R104" s="14"/>
      <c r="S104" s="14"/>
      <c r="T104" s="15">
        <f t="shared" si="6"/>
        <v>13492.571428571429</v>
      </c>
    </row>
    <row r="105" spans="1:20" x14ac:dyDescent="0.25">
      <c r="A105" s="16">
        <v>43955</v>
      </c>
      <c r="B105" s="15">
        <f t="shared" si="4"/>
        <v>315370</v>
      </c>
      <c r="C105" s="14">
        <v>11137</v>
      </c>
      <c r="D105" s="14">
        <v>1877</v>
      </c>
      <c r="E105" s="14"/>
      <c r="F105" s="15">
        <v>0</v>
      </c>
      <c r="G105" s="15">
        <v>0</v>
      </c>
      <c r="H105" s="15">
        <f t="shared" si="5"/>
        <v>2</v>
      </c>
      <c r="I105" s="14">
        <v>11765</v>
      </c>
      <c r="J105" s="14">
        <v>3699</v>
      </c>
      <c r="K105" s="14">
        <v>15464</v>
      </c>
      <c r="L105" s="14">
        <v>2710</v>
      </c>
      <c r="M105" s="14"/>
      <c r="N105" s="14"/>
      <c r="O105" s="14"/>
      <c r="P105" s="14"/>
      <c r="Q105" s="15">
        <f t="shared" si="7"/>
        <v>0.16803479093188509</v>
      </c>
      <c r="R105" s="14"/>
      <c r="S105" s="14"/>
      <c r="T105" s="15">
        <f t="shared" si="6"/>
        <v>13731</v>
      </c>
    </row>
    <row r="106" spans="1:20" x14ac:dyDescent="0.25">
      <c r="A106" s="16">
        <v>43956</v>
      </c>
      <c r="B106" s="15">
        <f t="shared" si="4"/>
        <v>327055</v>
      </c>
      <c r="C106" s="14">
        <v>11685</v>
      </c>
      <c r="D106" s="14">
        <v>1732</v>
      </c>
      <c r="E106" s="14"/>
      <c r="F106" s="15">
        <v>0</v>
      </c>
      <c r="G106" s="15">
        <v>1</v>
      </c>
      <c r="H106" s="15">
        <f t="shared" si="5"/>
        <v>3</v>
      </c>
      <c r="I106" s="14">
        <v>12296</v>
      </c>
      <c r="J106" s="14">
        <v>3728</v>
      </c>
      <c r="K106" s="14">
        <v>16024</v>
      </c>
      <c r="L106" s="14">
        <v>2506</v>
      </c>
      <c r="M106" s="14"/>
      <c r="N106" s="14"/>
      <c r="O106" s="14"/>
      <c r="P106" s="14"/>
      <c r="Q106" s="15">
        <f t="shared" si="7"/>
        <v>0.16404273989573118</v>
      </c>
      <c r="R106" s="14"/>
      <c r="S106" s="14"/>
      <c r="T106" s="15">
        <f t="shared" si="6"/>
        <v>13837.857142857143</v>
      </c>
    </row>
    <row r="107" spans="1:20" x14ac:dyDescent="0.25">
      <c r="A107" s="16">
        <v>43957</v>
      </c>
      <c r="B107" s="15">
        <f t="shared" si="4"/>
        <v>339293</v>
      </c>
      <c r="C107" s="14">
        <v>12238</v>
      </c>
      <c r="D107" s="14">
        <v>1697</v>
      </c>
      <c r="E107" s="14"/>
      <c r="F107" s="15">
        <v>0</v>
      </c>
      <c r="G107" s="15">
        <v>0</v>
      </c>
      <c r="H107" s="15">
        <f t="shared" si="5"/>
        <v>3</v>
      </c>
      <c r="I107" s="14">
        <v>12958</v>
      </c>
      <c r="J107" s="14">
        <v>3730</v>
      </c>
      <c r="K107" s="14">
        <v>16688</v>
      </c>
      <c r="L107" s="14">
        <v>2484</v>
      </c>
      <c r="M107" s="14"/>
      <c r="N107" s="14"/>
      <c r="O107" s="14"/>
      <c r="P107" s="14"/>
      <c r="Q107" s="15">
        <f t="shared" si="7"/>
        <v>0.15859367828401824</v>
      </c>
      <c r="R107" s="14"/>
      <c r="S107" s="14"/>
      <c r="T107" s="15">
        <f t="shared" si="6"/>
        <v>14006.142857142857</v>
      </c>
    </row>
    <row r="108" spans="1:20" x14ac:dyDescent="0.25">
      <c r="A108" s="16">
        <v>43958</v>
      </c>
      <c r="B108" s="15">
        <f t="shared" si="4"/>
        <v>351752</v>
      </c>
      <c r="C108" s="14">
        <v>12459</v>
      </c>
      <c r="D108" s="14">
        <v>1675</v>
      </c>
      <c r="E108" s="14"/>
      <c r="F108" s="15">
        <v>0</v>
      </c>
      <c r="G108" s="15">
        <v>0</v>
      </c>
      <c r="H108" s="15">
        <f t="shared" si="5"/>
        <v>3</v>
      </c>
      <c r="I108" s="14">
        <v>13303</v>
      </c>
      <c r="J108" s="14">
        <v>3811</v>
      </c>
      <c r="K108" s="14">
        <v>17114</v>
      </c>
      <c r="L108" s="14">
        <v>2469</v>
      </c>
      <c r="M108" s="14"/>
      <c r="N108" s="14"/>
      <c r="O108" s="14"/>
      <c r="P108" s="14"/>
      <c r="Q108" s="15">
        <f t="shared" si="7"/>
        <v>0.15582578609952172</v>
      </c>
      <c r="R108" s="14"/>
      <c r="S108" s="14"/>
      <c r="T108" s="15">
        <f t="shared" si="6"/>
        <v>14038.571428571429</v>
      </c>
    </row>
    <row r="109" spans="1:20" x14ac:dyDescent="0.25">
      <c r="A109" s="16">
        <v>43959</v>
      </c>
      <c r="B109" s="15">
        <f t="shared" si="4"/>
        <v>364064</v>
      </c>
      <c r="C109" s="14">
        <v>12312</v>
      </c>
      <c r="D109" s="14">
        <v>1451</v>
      </c>
      <c r="E109" s="14"/>
      <c r="F109" s="15">
        <v>0</v>
      </c>
      <c r="G109" s="15">
        <v>0</v>
      </c>
      <c r="H109" s="15">
        <f t="shared" si="5"/>
        <v>3</v>
      </c>
      <c r="I109" s="14">
        <v>13114</v>
      </c>
      <c r="J109" s="14">
        <v>3842</v>
      </c>
      <c r="K109" s="14">
        <v>16956</v>
      </c>
      <c r="L109" s="14">
        <v>2224</v>
      </c>
      <c r="M109" s="14"/>
      <c r="N109" s="14"/>
      <c r="O109" s="14"/>
      <c r="P109" s="14"/>
      <c r="Q109" s="15">
        <f t="shared" si="7"/>
        <v>0.15118036268583565</v>
      </c>
      <c r="R109" s="14"/>
      <c r="S109" s="14"/>
      <c r="T109" s="15">
        <f t="shared" si="6"/>
        <v>13990.857142857143</v>
      </c>
    </row>
    <row r="110" spans="1:20" x14ac:dyDescent="0.25">
      <c r="A110" s="16">
        <v>43960</v>
      </c>
      <c r="B110" s="15">
        <f t="shared" si="4"/>
        <v>369523</v>
      </c>
      <c r="C110" s="14">
        <v>5459</v>
      </c>
      <c r="D110" s="14">
        <v>682</v>
      </c>
      <c r="E110" s="14"/>
      <c r="F110" s="15">
        <v>0</v>
      </c>
      <c r="G110" s="15">
        <v>0</v>
      </c>
      <c r="H110" s="15">
        <f t="shared" si="5"/>
        <v>3</v>
      </c>
      <c r="I110" s="14">
        <v>5685</v>
      </c>
      <c r="J110" s="14">
        <v>2027</v>
      </c>
      <c r="K110" s="14">
        <v>7712</v>
      </c>
      <c r="L110" s="14">
        <v>1025</v>
      </c>
      <c r="M110" s="14"/>
      <c r="N110" s="14"/>
      <c r="O110" s="14"/>
      <c r="P110" s="14"/>
      <c r="Q110" s="15">
        <f t="shared" si="7"/>
        <v>0.14952505392400864</v>
      </c>
      <c r="R110" s="14"/>
      <c r="S110" s="14"/>
      <c r="T110" s="15">
        <f t="shared" si="6"/>
        <v>13776</v>
      </c>
    </row>
    <row r="111" spans="1:20" x14ac:dyDescent="0.25">
      <c r="A111" s="16">
        <v>43961</v>
      </c>
      <c r="B111" s="15">
        <f t="shared" si="4"/>
        <v>372473</v>
      </c>
      <c r="C111" s="14">
        <v>2950</v>
      </c>
      <c r="D111" s="14">
        <v>385</v>
      </c>
      <c r="E111" s="14"/>
      <c r="F111" s="15">
        <v>0</v>
      </c>
      <c r="G111" s="15">
        <v>0</v>
      </c>
      <c r="H111" s="15">
        <f t="shared" si="5"/>
        <v>3</v>
      </c>
      <c r="I111" s="14">
        <v>3054</v>
      </c>
      <c r="J111" s="14">
        <v>1508</v>
      </c>
      <c r="K111" s="14">
        <v>4562</v>
      </c>
      <c r="L111" s="14">
        <v>674</v>
      </c>
      <c r="M111" s="14"/>
      <c r="N111" s="14"/>
      <c r="O111" s="14"/>
      <c r="P111" s="14"/>
      <c r="Q111" s="15">
        <f t="shared" si="7"/>
        <v>0.14909013965298348</v>
      </c>
      <c r="R111" s="14"/>
      <c r="S111" s="14"/>
      <c r="T111" s="15">
        <f t="shared" si="6"/>
        <v>13502.857142857143</v>
      </c>
    </row>
    <row r="112" spans="1:20" x14ac:dyDescent="0.25">
      <c r="A112" s="16">
        <v>43962</v>
      </c>
      <c r="B112" s="15">
        <f t="shared" si="4"/>
        <v>383312</v>
      </c>
      <c r="C112" s="14">
        <v>10839</v>
      </c>
      <c r="D112" s="14">
        <v>1303</v>
      </c>
      <c r="E112" s="14"/>
      <c r="F112" s="15">
        <v>0</v>
      </c>
      <c r="G112" s="15">
        <v>0</v>
      </c>
      <c r="H112" s="15">
        <f t="shared" si="5"/>
        <v>3</v>
      </c>
      <c r="I112" s="14">
        <v>11484</v>
      </c>
      <c r="J112" s="14">
        <v>4154</v>
      </c>
      <c r="K112" s="14">
        <v>15638</v>
      </c>
      <c r="L112" s="14">
        <v>2123</v>
      </c>
      <c r="M112" s="14"/>
      <c r="N112" s="14"/>
      <c r="O112" s="14"/>
      <c r="P112" s="14"/>
      <c r="Q112" s="15">
        <f t="shared" si="7"/>
        <v>0.1426172724776649</v>
      </c>
      <c r="R112" s="14"/>
      <c r="S112" s="14"/>
      <c r="T112" s="15">
        <f t="shared" si="6"/>
        <v>13527.714285714286</v>
      </c>
    </row>
    <row r="113" spans="1:20" x14ac:dyDescent="0.25">
      <c r="A113" s="16">
        <v>43963</v>
      </c>
      <c r="B113" s="15">
        <f t="shared" si="4"/>
        <v>395642</v>
      </c>
      <c r="C113" s="14">
        <v>12330</v>
      </c>
      <c r="D113" s="14">
        <v>1450</v>
      </c>
      <c r="E113" s="14"/>
      <c r="F113" s="15">
        <v>0</v>
      </c>
      <c r="G113" s="15">
        <v>0</v>
      </c>
      <c r="H113" s="15">
        <f t="shared" si="5"/>
        <v>3</v>
      </c>
      <c r="I113" s="14">
        <v>12958</v>
      </c>
      <c r="J113" s="14">
        <v>4418</v>
      </c>
      <c r="K113" s="14">
        <v>17376</v>
      </c>
      <c r="L113" s="14">
        <v>2271</v>
      </c>
      <c r="M113" s="14"/>
      <c r="N113" s="14"/>
      <c r="O113" s="14"/>
      <c r="P113" s="14"/>
      <c r="Q113" s="15">
        <f t="shared" si="7"/>
        <v>0.13816296357995128</v>
      </c>
      <c r="R113" s="14"/>
      <c r="S113" s="14"/>
      <c r="T113" s="15">
        <f t="shared" si="6"/>
        <v>13720.857142857143</v>
      </c>
    </row>
    <row r="114" spans="1:20" x14ac:dyDescent="0.25">
      <c r="A114" s="16">
        <v>43964</v>
      </c>
      <c r="B114" s="15">
        <f t="shared" si="4"/>
        <v>408203</v>
      </c>
      <c r="C114" s="14">
        <v>12561</v>
      </c>
      <c r="D114" s="14">
        <v>1311</v>
      </c>
      <c r="E114" s="14"/>
      <c r="F114" s="15">
        <v>1</v>
      </c>
      <c r="G114" s="15">
        <v>1</v>
      </c>
      <c r="H114" s="15">
        <f t="shared" si="5"/>
        <v>4</v>
      </c>
      <c r="I114" s="14">
        <v>13643</v>
      </c>
      <c r="J114" s="14">
        <v>4288</v>
      </c>
      <c r="K114" s="14">
        <v>17931</v>
      </c>
      <c r="L114" s="14">
        <v>2113</v>
      </c>
      <c r="M114" s="14"/>
      <c r="N114" s="14"/>
      <c r="O114" s="14"/>
      <c r="P114" s="14"/>
      <c r="Q114" s="15">
        <f t="shared" si="7"/>
        <v>0.1325843620553197</v>
      </c>
      <c r="R114" s="14"/>
      <c r="S114" s="14"/>
      <c r="T114" s="15">
        <f t="shared" si="6"/>
        <v>13898.428571428571</v>
      </c>
    </row>
    <row r="115" spans="1:20" x14ac:dyDescent="0.25">
      <c r="A115" s="16">
        <v>43965</v>
      </c>
      <c r="B115" s="15">
        <f t="shared" si="4"/>
        <v>420535</v>
      </c>
      <c r="C115" s="14">
        <v>12332</v>
      </c>
      <c r="D115" s="14">
        <v>1314</v>
      </c>
      <c r="E115" s="14"/>
      <c r="F115" s="15">
        <v>0</v>
      </c>
      <c r="G115" s="15">
        <v>0</v>
      </c>
      <c r="H115" s="15">
        <f t="shared" si="5"/>
        <v>4</v>
      </c>
      <c r="I115" s="14">
        <v>13046</v>
      </c>
      <c r="J115" s="14">
        <v>4334</v>
      </c>
      <c r="K115" s="14">
        <v>17380</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433236</v>
      </c>
      <c r="C116" s="14">
        <v>12701</v>
      </c>
      <c r="D116" s="14">
        <v>1103</v>
      </c>
      <c r="E116" s="14"/>
      <c r="F116" s="15">
        <v>0</v>
      </c>
      <c r="G116" s="15">
        <v>0</v>
      </c>
      <c r="H116" s="15">
        <f t="shared" si="5"/>
        <v>4</v>
      </c>
      <c r="I116" s="14">
        <v>13496</v>
      </c>
      <c r="J116" s="14">
        <v>4329</v>
      </c>
      <c r="K116" s="14">
        <v>17825</v>
      </c>
      <c r="L116" s="14">
        <v>1854</v>
      </c>
      <c r="M116" s="14"/>
      <c r="N116" s="14"/>
      <c r="O116" s="14"/>
      <c r="P116" s="14"/>
      <c r="Q116" s="15">
        <f t="shared" si="7"/>
        <v>0.12339470047955783</v>
      </c>
      <c r="R116" s="14"/>
      <c r="S116" s="14"/>
      <c r="T116" s="15">
        <f t="shared" si="6"/>
        <v>14060.571428571429</v>
      </c>
    </row>
    <row r="117" spans="1:20" x14ac:dyDescent="0.25">
      <c r="A117" s="16">
        <v>43967</v>
      </c>
      <c r="B117" s="15">
        <f t="shared" si="4"/>
        <v>439825</v>
      </c>
      <c r="C117" s="14">
        <v>6589</v>
      </c>
      <c r="D117" s="14">
        <v>645</v>
      </c>
      <c r="E117" s="14"/>
      <c r="F117" s="15">
        <v>1</v>
      </c>
      <c r="G117" s="15">
        <v>1</v>
      </c>
      <c r="H117" s="15">
        <f t="shared" si="5"/>
        <v>5</v>
      </c>
      <c r="I117" s="14">
        <v>6881</v>
      </c>
      <c r="J117" s="14">
        <v>2459</v>
      </c>
      <c r="K117" s="14">
        <v>9340</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443693</v>
      </c>
      <c r="C118" s="14">
        <v>3868</v>
      </c>
      <c r="D118" s="14">
        <v>363</v>
      </c>
      <c r="E118" s="15">
        <v>115</v>
      </c>
      <c r="F118" s="15">
        <v>3</v>
      </c>
      <c r="G118" s="15">
        <v>3</v>
      </c>
      <c r="H118" s="15">
        <f t="shared" si="5"/>
        <v>8</v>
      </c>
      <c r="I118" s="14">
        <v>4203</v>
      </c>
      <c r="J118" s="14">
        <v>1659</v>
      </c>
      <c r="K118" s="14">
        <v>5862</v>
      </c>
      <c r="L118" s="14">
        <v>598</v>
      </c>
      <c r="M118" s="14"/>
      <c r="N118" s="14"/>
      <c r="O118" s="14"/>
      <c r="P118" s="14"/>
      <c r="Q118" s="15">
        <f t="shared" si="7"/>
        <v>0.11915897071592076</v>
      </c>
      <c r="R118" s="14"/>
      <c r="S118" s="14"/>
      <c r="T118" s="15">
        <f t="shared" si="6"/>
        <v>14478.857142857143</v>
      </c>
    </row>
    <row r="119" spans="1:20" x14ac:dyDescent="0.25">
      <c r="A119" s="16">
        <v>43969</v>
      </c>
      <c r="B119" s="15">
        <f t="shared" si="4"/>
        <v>456145</v>
      </c>
      <c r="C119" s="14">
        <v>12452</v>
      </c>
      <c r="D119" s="14">
        <v>1310</v>
      </c>
      <c r="E119" s="15">
        <v>1</v>
      </c>
      <c r="F119" s="15">
        <v>1</v>
      </c>
      <c r="G119" s="15">
        <v>1</v>
      </c>
      <c r="H119" s="15">
        <f t="shared" si="5"/>
        <v>9</v>
      </c>
      <c r="I119" s="14">
        <v>13047</v>
      </c>
      <c r="J119" s="14">
        <v>4562</v>
      </c>
      <c r="K119" s="14">
        <v>17609</v>
      </c>
      <c r="L119" s="14">
        <v>2143</v>
      </c>
      <c r="M119" s="14"/>
      <c r="N119" s="14"/>
      <c r="O119" s="14"/>
      <c r="P119" s="14"/>
      <c r="Q119" s="15">
        <f t="shared" si="7"/>
        <v>0.11707944988047192</v>
      </c>
      <c r="R119" s="14"/>
      <c r="S119" s="14"/>
      <c r="T119" s="15">
        <f t="shared" si="6"/>
        <v>14760.428571428571</v>
      </c>
    </row>
    <row r="120" spans="1:20" x14ac:dyDescent="0.25">
      <c r="A120" s="16">
        <v>43970</v>
      </c>
      <c r="B120" s="15">
        <f t="shared" si="4"/>
        <v>467619</v>
      </c>
      <c r="C120" s="14">
        <v>11474</v>
      </c>
      <c r="D120" s="14">
        <v>1072</v>
      </c>
      <c r="E120" s="15">
        <v>0</v>
      </c>
      <c r="F120" s="15">
        <v>16</v>
      </c>
      <c r="G120" s="15">
        <v>81</v>
      </c>
      <c r="H120" s="15">
        <f t="shared" si="5"/>
        <v>90</v>
      </c>
      <c r="I120" s="14">
        <v>12071</v>
      </c>
      <c r="J120" s="14">
        <v>4622</v>
      </c>
      <c r="K120" s="14">
        <v>16693</v>
      </c>
      <c r="L120" s="14">
        <v>1860</v>
      </c>
      <c r="M120" s="14"/>
      <c r="N120" s="14"/>
      <c r="O120" s="14"/>
      <c r="P120" s="14"/>
      <c r="Q120" s="15">
        <f t="shared" si="7"/>
        <v>0.11385424785658613</v>
      </c>
      <c r="R120" s="14"/>
      <c r="S120" s="14"/>
      <c r="T120" s="15">
        <f t="shared" si="6"/>
        <v>14662.857142857143</v>
      </c>
    </row>
    <row r="121" spans="1:20" x14ac:dyDescent="0.25">
      <c r="A121" s="16">
        <v>43971</v>
      </c>
      <c r="B121" s="15">
        <f t="shared" si="4"/>
        <v>479685</v>
      </c>
      <c r="C121" s="14">
        <v>12066</v>
      </c>
      <c r="D121" s="14">
        <v>1011</v>
      </c>
      <c r="E121" s="15">
        <v>0</v>
      </c>
      <c r="F121" s="15">
        <v>12</v>
      </c>
      <c r="G121" s="15">
        <v>98</v>
      </c>
      <c r="H121" s="15">
        <f t="shared" si="5"/>
        <v>188</v>
      </c>
      <c r="I121" s="14">
        <v>12515</v>
      </c>
      <c r="J121" s="14">
        <v>4394</v>
      </c>
      <c r="K121" s="14">
        <v>16909</v>
      </c>
      <c r="L121" s="14">
        <v>1678</v>
      </c>
      <c r="M121" s="14"/>
      <c r="N121" s="14"/>
      <c r="O121" s="14"/>
      <c r="P121" s="14"/>
      <c r="Q121" s="15">
        <f t="shared" si="7"/>
        <v>0.11071857348107619</v>
      </c>
      <c r="R121" s="14"/>
      <c r="S121" s="14"/>
      <c r="T121" s="15">
        <f t="shared" si="6"/>
        <v>14516.857142857143</v>
      </c>
    </row>
    <row r="122" spans="1:20" x14ac:dyDescent="0.25">
      <c r="A122" s="16">
        <v>43972</v>
      </c>
      <c r="B122" s="15">
        <f t="shared" si="4"/>
        <v>490560</v>
      </c>
      <c r="C122" s="14">
        <v>10875</v>
      </c>
      <c r="D122" s="14">
        <v>963</v>
      </c>
      <c r="E122" s="15">
        <v>0</v>
      </c>
      <c r="F122" s="15">
        <v>19</v>
      </c>
      <c r="G122" s="15">
        <v>278</v>
      </c>
      <c r="H122" s="15">
        <f t="shared" si="5"/>
        <v>466</v>
      </c>
      <c r="I122" s="14">
        <v>11438</v>
      </c>
      <c r="J122" s="14">
        <v>4546</v>
      </c>
      <c r="K122" s="14">
        <v>15984</v>
      </c>
      <c r="L122" s="14">
        <v>1669</v>
      </c>
      <c r="M122" s="14"/>
      <c r="N122" s="14"/>
      <c r="O122" s="14"/>
      <c r="P122" s="14"/>
      <c r="Q122" s="15">
        <f t="shared" si="7"/>
        <v>0.10810999580930335</v>
      </c>
      <c r="R122" s="14"/>
      <c r="S122" s="14"/>
      <c r="T122" s="15">
        <f t="shared" si="6"/>
        <v>14317.428571428571</v>
      </c>
    </row>
    <row r="123" spans="1:20" x14ac:dyDescent="0.25">
      <c r="A123" s="16">
        <v>43973</v>
      </c>
      <c r="B123" s="15">
        <f t="shared" si="4"/>
        <v>500944</v>
      </c>
      <c r="C123" s="14">
        <v>10384</v>
      </c>
      <c r="D123" s="14">
        <v>862</v>
      </c>
      <c r="E123" s="15">
        <v>0</v>
      </c>
      <c r="F123" s="15">
        <v>10</v>
      </c>
      <c r="G123" s="15">
        <v>209</v>
      </c>
      <c r="H123" s="15">
        <f t="shared" si="5"/>
        <v>675</v>
      </c>
      <c r="I123" s="14">
        <v>10777</v>
      </c>
      <c r="J123" s="14">
        <v>4048</v>
      </c>
      <c r="K123" s="14">
        <v>14825</v>
      </c>
      <c r="L123" s="14">
        <v>1504</v>
      </c>
      <c r="M123" s="14"/>
      <c r="N123" s="14"/>
      <c r="O123" s="14"/>
      <c r="P123" s="14"/>
      <c r="Q123" s="15">
        <f t="shared" si="7"/>
        <v>0.10784596079076753</v>
      </c>
      <c r="R123" s="14"/>
      <c r="S123" s="14"/>
      <c r="T123" s="15">
        <f t="shared" si="6"/>
        <v>13888.857142857143</v>
      </c>
    </row>
    <row r="124" spans="1:20" x14ac:dyDescent="0.25">
      <c r="A124" s="16">
        <v>43974</v>
      </c>
      <c r="B124" s="15">
        <f t="shared" si="4"/>
        <v>505606</v>
      </c>
      <c r="C124" s="14">
        <v>4662</v>
      </c>
      <c r="D124" s="14">
        <v>386</v>
      </c>
      <c r="E124" s="15">
        <v>0</v>
      </c>
      <c r="F124" s="15">
        <v>16</v>
      </c>
      <c r="G124" s="15">
        <v>195</v>
      </c>
      <c r="H124" s="15">
        <f t="shared" si="5"/>
        <v>870</v>
      </c>
      <c r="I124" s="14">
        <v>4863</v>
      </c>
      <c r="J124" s="14">
        <v>1850</v>
      </c>
      <c r="K124" s="14">
        <v>6713</v>
      </c>
      <c r="L124" s="14">
        <v>628</v>
      </c>
      <c r="M124" s="14"/>
      <c r="N124" s="14"/>
      <c r="O124" s="14"/>
      <c r="P124" s="14"/>
      <c r="Q124" s="15">
        <f t="shared" si="7"/>
        <v>0.10655954331624293</v>
      </c>
      <c r="R124" s="14"/>
      <c r="S124" s="14"/>
      <c r="T124" s="15">
        <f t="shared" si="6"/>
        <v>13513.571428571429</v>
      </c>
    </row>
    <row r="125" spans="1:20" x14ac:dyDescent="0.25">
      <c r="A125" s="16">
        <v>43975</v>
      </c>
      <c r="B125" s="15">
        <f t="shared" si="4"/>
        <v>509506</v>
      </c>
      <c r="C125" s="14">
        <v>3900</v>
      </c>
      <c r="D125" s="14">
        <v>301</v>
      </c>
      <c r="E125" s="15">
        <v>0</v>
      </c>
      <c r="F125" s="15">
        <v>15</v>
      </c>
      <c r="G125" s="15">
        <v>198</v>
      </c>
      <c r="H125" s="15">
        <f t="shared" si="5"/>
        <v>1068</v>
      </c>
      <c r="I125" s="14">
        <v>4006</v>
      </c>
      <c r="J125" s="14">
        <v>1564</v>
      </c>
      <c r="K125" s="14">
        <v>5570</v>
      </c>
      <c r="L125" s="14">
        <v>509</v>
      </c>
      <c r="M125" s="14"/>
      <c r="N125" s="14"/>
      <c r="O125" s="14"/>
      <c r="P125" s="14"/>
      <c r="Q125" s="15">
        <f t="shared" si="7"/>
        <v>0.10594572813166071</v>
      </c>
      <c r="R125" s="14"/>
      <c r="S125" s="14"/>
      <c r="T125" s="15">
        <f t="shared" si="6"/>
        <v>13471.857142857143</v>
      </c>
    </row>
    <row r="126" spans="1:20" x14ac:dyDescent="0.25">
      <c r="A126" s="16">
        <v>43976</v>
      </c>
      <c r="B126" s="15">
        <f t="shared" si="4"/>
        <v>512445</v>
      </c>
      <c r="C126" s="14">
        <v>2939</v>
      </c>
      <c r="D126" s="14">
        <v>198</v>
      </c>
      <c r="E126" s="15">
        <v>0</v>
      </c>
      <c r="F126" s="15">
        <v>20</v>
      </c>
      <c r="G126" s="15">
        <v>231</v>
      </c>
      <c r="H126" s="15">
        <f t="shared" si="5"/>
        <v>1299</v>
      </c>
      <c r="I126" s="14">
        <v>3068</v>
      </c>
      <c r="J126" s="14">
        <v>1505</v>
      </c>
      <c r="K126" s="14">
        <v>4573</v>
      </c>
      <c r="L126" s="14">
        <v>382</v>
      </c>
      <c r="M126" s="14"/>
      <c r="N126" s="14"/>
      <c r="O126" s="14"/>
      <c r="P126" s="14"/>
      <c r="Q126" s="15">
        <f t="shared" si="7"/>
        <v>0.10127111865824996</v>
      </c>
      <c r="R126" s="14"/>
      <c r="S126" s="14"/>
      <c r="T126" s="15">
        <f t="shared" si="6"/>
        <v>11609.571428571429</v>
      </c>
    </row>
    <row r="127" spans="1:20" x14ac:dyDescent="0.25">
      <c r="A127" s="16">
        <v>43977</v>
      </c>
      <c r="B127" s="15">
        <f t="shared" si="4"/>
        <v>522957</v>
      </c>
      <c r="C127" s="14">
        <v>10512</v>
      </c>
      <c r="D127" s="14">
        <v>864</v>
      </c>
      <c r="E127" s="15">
        <v>0</v>
      </c>
      <c r="F127" s="15">
        <v>20</v>
      </c>
      <c r="G127" s="15">
        <v>299</v>
      </c>
      <c r="H127" s="15">
        <f t="shared" si="5"/>
        <v>1598</v>
      </c>
      <c r="I127" s="14">
        <v>10962</v>
      </c>
      <c r="J127" s="14">
        <v>4472</v>
      </c>
      <c r="K127" s="14">
        <v>15434</v>
      </c>
      <c r="L127" s="14">
        <v>1542</v>
      </c>
      <c r="M127" s="14"/>
      <c r="N127" s="14"/>
      <c r="O127" s="14"/>
      <c r="P127" s="14"/>
      <c r="Q127" s="15">
        <f t="shared" si="7"/>
        <v>9.8890110988901103E-2</v>
      </c>
      <c r="R127" s="14"/>
      <c r="S127" s="14"/>
      <c r="T127" s="15">
        <f t="shared" si="6"/>
        <v>11429.714285714286</v>
      </c>
    </row>
    <row r="128" spans="1:20" x14ac:dyDescent="0.25">
      <c r="A128" s="16">
        <v>43978</v>
      </c>
      <c r="B128" s="15">
        <f t="shared" si="4"/>
        <v>532486</v>
      </c>
      <c r="C128" s="14">
        <v>9529</v>
      </c>
      <c r="D128" s="14">
        <v>686</v>
      </c>
      <c r="E128" s="15">
        <v>0</v>
      </c>
      <c r="F128" s="15">
        <v>12</v>
      </c>
      <c r="G128" s="15">
        <v>231</v>
      </c>
      <c r="H128" s="15">
        <f t="shared" si="5"/>
        <v>1829</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541230</v>
      </c>
      <c r="C129" s="14">
        <v>8744</v>
      </c>
      <c r="D129" s="14">
        <v>639</v>
      </c>
      <c r="E129" s="15">
        <v>0</v>
      </c>
      <c r="F129" s="15">
        <v>8</v>
      </c>
      <c r="G129" s="15">
        <v>230</v>
      </c>
      <c r="H129" s="15">
        <f t="shared" si="5"/>
        <v>2059</v>
      </c>
      <c r="I129" s="14">
        <v>9165</v>
      </c>
      <c r="J129" s="14">
        <v>3687</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550707</v>
      </c>
      <c r="C130" s="14">
        <v>9477</v>
      </c>
      <c r="D130" s="14">
        <v>530</v>
      </c>
      <c r="E130" s="15">
        <v>0</v>
      </c>
      <c r="F130" s="15">
        <v>15</v>
      </c>
      <c r="G130" s="15">
        <v>214</v>
      </c>
      <c r="H130" s="15">
        <f t="shared" si="5"/>
        <v>2273</v>
      </c>
      <c r="I130" s="14">
        <v>10102</v>
      </c>
      <c r="J130" s="14">
        <v>3649</v>
      </c>
      <c r="K130" s="14">
        <v>13751</v>
      </c>
      <c r="L130" s="14">
        <v>1022</v>
      </c>
      <c r="M130" s="14"/>
      <c r="N130" s="14"/>
      <c r="O130" s="14"/>
      <c r="P130" s="14"/>
      <c r="Q130" s="15">
        <f t="shared" si="7"/>
        <v>8.8820259419394684E-2</v>
      </c>
      <c r="R130" s="14"/>
      <c r="S130" s="14"/>
      <c r="T130" s="15">
        <f t="shared" si="6"/>
        <v>10407.857142857143</v>
      </c>
    </row>
    <row r="131" spans="1:20" x14ac:dyDescent="0.25">
      <c r="A131" s="16">
        <v>43981</v>
      </c>
      <c r="B131" s="15">
        <f t="shared" si="4"/>
        <v>556084</v>
      </c>
      <c r="C131" s="14">
        <v>5377</v>
      </c>
      <c r="D131" s="14">
        <v>270</v>
      </c>
      <c r="E131" s="15">
        <v>0</v>
      </c>
      <c r="F131" s="15">
        <v>10</v>
      </c>
      <c r="G131" s="15">
        <v>170</v>
      </c>
      <c r="H131" s="15">
        <f t="shared" si="5"/>
        <v>2443</v>
      </c>
      <c r="I131" s="14">
        <v>5716</v>
      </c>
      <c r="J131" s="14">
        <v>1872</v>
      </c>
      <c r="K131" s="14">
        <v>7588</v>
      </c>
      <c r="L131" s="14">
        <v>465</v>
      </c>
      <c r="M131" s="14"/>
      <c r="N131" s="14"/>
      <c r="O131" s="14"/>
      <c r="P131" s="14"/>
      <c r="Q131" s="15">
        <f t="shared" si="7"/>
        <v>8.5555404855554046E-2</v>
      </c>
      <c r="R131" s="14"/>
      <c r="S131" s="14"/>
      <c r="T131" s="15">
        <f t="shared" si="6"/>
        <v>10532.857142857143</v>
      </c>
    </row>
    <row r="132" spans="1:20" x14ac:dyDescent="0.25">
      <c r="A132" s="16">
        <v>43982</v>
      </c>
      <c r="B132" s="15">
        <f t="shared" ref="B132:B195" si="8">C132+B131</f>
        <v>559597</v>
      </c>
      <c r="C132" s="14">
        <v>3513</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568516</v>
      </c>
      <c r="C133" s="14">
        <v>8919</v>
      </c>
      <c r="D133" s="14">
        <v>508</v>
      </c>
      <c r="E133" s="15">
        <v>0</v>
      </c>
      <c r="F133" s="14">
        <v>6</v>
      </c>
      <c r="G133" s="14">
        <v>219</v>
      </c>
      <c r="H133" s="15">
        <f t="shared" si="9"/>
        <v>2799</v>
      </c>
      <c r="I133" s="14">
        <v>9320</v>
      </c>
      <c r="J133" s="14">
        <v>3620</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577356</v>
      </c>
      <c r="C134" s="14">
        <v>8840</v>
      </c>
      <c r="D134" s="14">
        <v>447</v>
      </c>
      <c r="E134" s="15">
        <v>0</v>
      </c>
      <c r="F134" s="14">
        <v>9</v>
      </c>
      <c r="G134" s="14">
        <v>218</v>
      </c>
      <c r="H134" s="15">
        <f t="shared" si="9"/>
        <v>3017</v>
      </c>
      <c r="I134" s="14">
        <v>9273</v>
      </c>
      <c r="J134" s="14">
        <v>3915</v>
      </c>
      <c r="K134" s="14">
        <v>13188</v>
      </c>
      <c r="L134" s="14">
        <v>882</v>
      </c>
      <c r="M134" s="14"/>
      <c r="N134" s="14"/>
      <c r="O134" s="14"/>
      <c r="P134" s="14"/>
      <c r="Q134" s="15">
        <f t="shared" si="7"/>
        <v>7.5499993698882176E-2</v>
      </c>
      <c r="R134" s="14"/>
      <c r="S134" s="14"/>
      <c r="T134" s="15">
        <f t="shared" si="6"/>
        <v>11335.857142857143</v>
      </c>
    </row>
    <row r="135" spans="1:20" x14ac:dyDescent="0.25">
      <c r="A135" s="16">
        <v>43985</v>
      </c>
      <c r="B135" s="15">
        <f t="shared" si="8"/>
        <v>586384</v>
      </c>
      <c r="C135" s="14">
        <v>9028</v>
      </c>
      <c r="D135" s="14">
        <v>459</v>
      </c>
      <c r="E135" s="15">
        <v>0</v>
      </c>
      <c r="F135" s="14">
        <v>3</v>
      </c>
      <c r="G135" s="14">
        <v>187</v>
      </c>
      <c r="H135" s="15">
        <f t="shared" si="9"/>
        <v>3204</v>
      </c>
      <c r="I135" s="14">
        <v>9416</v>
      </c>
      <c r="J135" s="14">
        <v>3860</v>
      </c>
      <c r="K135" s="14">
        <v>13276</v>
      </c>
      <c r="L135" s="14">
        <v>870</v>
      </c>
      <c r="M135" s="14"/>
      <c r="N135" s="14"/>
      <c r="O135" s="14"/>
      <c r="P135" s="14"/>
      <c r="Q135" s="15">
        <f t="shared" si="7"/>
        <v>7.1658297845293331E-2</v>
      </c>
      <c r="R135" s="14"/>
      <c r="S135" s="14"/>
      <c r="T135" s="15">
        <f t="shared" si="6"/>
        <v>11237.857142857143</v>
      </c>
    </row>
    <row r="136" spans="1:20" x14ac:dyDescent="0.25">
      <c r="A136" s="16">
        <v>43986</v>
      </c>
      <c r="B136" s="15">
        <f t="shared" si="8"/>
        <v>594551</v>
      </c>
      <c r="C136" s="14">
        <v>8167</v>
      </c>
      <c r="D136" s="14">
        <v>378</v>
      </c>
      <c r="E136" s="15">
        <v>0</v>
      </c>
      <c r="F136" s="14">
        <v>2</v>
      </c>
      <c r="G136" s="14">
        <v>168</v>
      </c>
      <c r="H136" s="15">
        <f t="shared" si="9"/>
        <v>3372</v>
      </c>
      <c r="I136" s="14">
        <v>8519</v>
      </c>
      <c r="J136" s="14">
        <v>3693</v>
      </c>
      <c r="K136" s="14">
        <v>12212</v>
      </c>
      <c r="L136" s="14">
        <v>750</v>
      </c>
      <c r="M136" s="14"/>
      <c r="N136" s="14"/>
      <c r="O136" s="14"/>
      <c r="P136" s="14"/>
      <c r="Q136" s="15">
        <f t="shared" si="7"/>
        <v>6.6940083306632495E-2</v>
      </c>
      <c r="R136" s="14"/>
      <c r="S136" s="14"/>
      <c r="T136" s="15">
        <f t="shared" si="6"/>
        <v>11146.428571428571</v>
      </c>
    </row>
    <row r="137" spans="1:20" x14ac:dyDescent="0.25">
      <c r="A137" s="16">
        <v>43987</v>
      </c>
      <c r="B137" s="15">
        <f t="shared" si="8"/>
        <v>602689</v>
      </c>
      <c r="C137" s="14">
        <v>8138</v>
      </c>
      <c r="D137" s="14">
        <v>337</v>
      </c>
      <c r="E137" s="15">
        <v>0</v>
      </c>
      <c r="F137" s="14">
        <v>4</v>
      </c>
      <c r="G137" s="14">
        <v>180</v>
      </c>
      <c r="H137" s="15">
        <f t="shared" si="9"/>
        <v>3552</v>
      </c>
      <c r="I137" s="14">
        <v>8507</v>
      </c>
      <c r="J137" s="14">
        <v>3233</v>
      </c>
      <c r="K137" s="14">
        <v>11740</v>
      </c>
      <c r="L137" s="14">
        <v>659</v>
      </c>
      <c r="M137" s="14"/>
      <c r="N137" s="14"/>
      <c r="O137" s="14"/>
      <c r="P137" s="14"/>
      <c r="Q137" s="15">
        <f t="shared" si="7"/>
        <v>6.3935590812218807E-2</v>
      </c>
      <c r="R137" s="14"/>
      <c r="S137" s="14"/>
      <c r="T137" s="15">
        <f t="shared" ref="T137:T200" si="10">AVERAGE(K131:K137)</f>
        <v>10859.142857142857</v>
      </c>
    </row>
    <row r="138" spans="1:20" x14ac:dyDescent="0.25">
      <c r="A138" s="16">
        <v>43988</v>
      </c>
      <c r="B138" s="15">
        <f t="shared" si="8"/>
        <v>607045</v>
      </c>
      <c r="C138" s="14">
        <v>4356</v>
      </c>
      <c r="D138" s="14">
        <v>148</v>
      </c>
      <c r="E138" s="15">
        <v>0</v>
      </c>
      <c r="F138" s="14">
        <v>3</v>
      </c>
      <c r="G138" s="14">
        <v>147</v>
      </c>
      <c r="H138" s="15">
        <f t="shared" si="9"/>
        <v>3699</v>
      </c>
      <c r="I138" s="14">
        <v>4595</v>
      </c>
      <c r="J138" s="14">
        <v>1777</v>
      </c>
      <c r="K138" s="14">
        <v>6372</v>
      </c>
      <c r="L138" s="14">
        <v>288</v>
      </c>
      <c r="M138" s="14"/>
      <c r="N138" s="14"/>
      <c r="O138" s="14"/>
      <c r="P138" s="14"/>
      <c r="Q138" s="15">
        <f t="shared" si="7"/>
        <v>6.2608625899088208E-2</v>
      </c>
      <c r="R138" s="14"/>
      <c r="S138" s="14"/>
      <c r="T138" s="15">
        <f t="shared" si="10"/>
        <v>10685.428571428571</v>
      </c>
    </row>
    <row r="139" spans="1:20" x14ac:dyDescent="0.25">
      <c r="A139" s="16">
        <v>43989</v>
      </c>
      <c r="B139" s="15">
        <f t="shared" si="8"/>
        <v>610431</v>
      </c>
      <c r="C139" s="14">
        <v>3386</v>
      </c>
      <c r="D139" s="14">
        <v>151</v>
      </c>
      <c r="E139" s="15">
        <v>0</v>
      </c>
      <c r="F139" s="14">
        <v>10</v>
      </c>
      <c r="G139" s="14">
        <v>140</v>
      </c>
      <c r="H139" s="15">
        <f t="shared" si="9"/>
        <v>3839</v>
      </c>
      <c r="I139" s="14">
        <v>3559</v>
      </c>
      <c r="J139" s="14">
        <v>1530</v>
      </c>
      <c r="K139" s="14">
        <v>5089</v>
      </c>
      <c r="L139" s="14">
        <v>252</v>
      </c>
      <c r="M139" s="14"/>
      <c r="N139" s="14"/>
      <c r="O139" s="14"/>
      <c r="P139" s="14"/>
      <c r="Q139" s="15">
        <f t="shared" ref="Q139:Q202" si="11">((SUM(L133:L139))/(SUM(K133:K139)))</f>
        <v>6.1977892724915461E-2</v>
      </c>
      <c r="R139" s="14"/>
      <c r="S139" s="14"/>
      <c r="T139" s="15">
        <f t="shared" si="10"/>
        <v>10688.142857142857</v>
      </c>
    </row>
    <row r="140" spans="1:20" x14ac:dyDescent="0.25">
      <c r="A140" s="16">
        <v>43990</v>
      </c>
      <c r="B140" s="15">
        <f t="shared" si="8"/>
        <v>620647</v>
      </c>
      <c r="C140" s="14">
        <v>10216</v>
      </c>
      <c r="D140" s="14">
        <v>350</v>
      </c>
      <c r="E140" s="15">
        <v>0</v>
      </c>
      <c r="F140" s="14">
        <v>6</v>
      </c>
      <c r="G140" s="14">
        <v>187</v>
      </c>
      <c r="H140" s="15">
        <f t="shared" si="9"/>
        <v>4026</v>
      </c>
      <c r="I140" s="14">
        <v>10648</v>
      </c>
      <c r="J140" s="14">
        <v>3612</v>
      </c>
      <c r="K140" s="14">
        <v>14260</v>
      </c>
      <c r="L140" s="14">
        <v>678</v>
      </c>
      <c r="M140" s="14"/>
      <c r="N140" s="14"/>
      <c r="O140" s="14"/>
      <c r="P140" s="14"/>
      <c r="Q140" s="15">
        <f t="shared" si="11"/>
        <v>5.7514743160355673E-2</v>
      </c>
      <c r="R140" s="14"/>
      <c r="S140" s="14"/>
      <c r="T140" s="15">
        <f t="shared" si="10"/>
        <v>10876.714285714286</v>
      </c>
    </row>
    <row r="141" spans="1:20" x14ac:dyDescent="0.25">
      <c r="A141" s="16">
        <v>43991</v>
      </c>
      <c r="B141" s="15">
        <f t="shared" si="8"/>
        <v>631179</v>
      </c>
      <c r="C141" s="14">
        <v>10532</v>
      </c>
      <c r="D141" s="14">
        <v>341</v>
      </c>
      <c r="E141" s="15">
        <v>0</v>
      </c>
      <c r="F141" s="14">
        <v>10</v>
      </c>
      <c r="G141" s="14">
        <v>186</v>
      </c>
      <c r="H141" s="15">
        <f t="shared" si="9"/>
        <v>4212</v>
      </c>
      <c r="I141" s="14">
        <v>10949</v>
      </c>
      <c r="J141" s="14">
        <v>3696</v>
      </c>
      <c r="K141" s="14">
        <v>14645</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640959</v>
      </c>
      <c r="C142" s="14">
        <v>9780</v>
      </c>
      <c r="D142" s="14">
        <v>259</v>
      </c>
      <c r="E142" s="15">
        <v>0</v>
      </c>
      <c r="F142" s="14">
        <v>12</v>
      </c>
      <c r="G142" s="14">
        <v>245</v>
      </c>
      <c r="H142" s="15">
        <f t="shared" si="9"/>
        <v>4457</v>
      </c>
      <c r="I142" s="14">
        <v>10240</v>
      </c>
      <c r="J142" s="14">
        <v>3443</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650767</v>
      </c>
      <c r="C143" s="14">
        <v>9808</v>
      </c>
      <c r="D143" s="14">
        <v>226</v>
      </c>
      <c r="E143" s="15">
        <v>0</v>
      </c>
      <c r="F143" s="14">
        <v>11</v>
      </c>
      <c r="G143" s="14">
        <v>267</v>
      </c>
      <c r="H143" s="15">
        <f t="shared" si="9"/>
        <v>4724</v>
      </c>
      <c r="I143" s="14">
        <v>10287</v>
      </c>
      <c r="J143" s="14">
        <v>3104</v>
      </c>
      <c r="K143" s="14">
        <v>13391</v>
      </c>
      <c r="L143" s="14">
        <v>505</v>
      </c>
      <c r="M143" s="14"/>
      <c r="N143" s="14"/>
      <c r="O143" s="14"/>
      <c r="P143" s="14"/>
      <c r="Q143" s="15">
        <f t="shared" si="11"/>
        <v>4.5314473351856531E-2</v>
      </c>
      <c r="R143" s="14"/>
      <c r="S143" s="14"/>
      <c r="T143" s="15">
        <f t="shared" si="10"/>
        <v>11311.428571428571</v>
      </c>
    </row>
    <row r="144" spans="1:20" x14ac:dyDescent="0.25">
      <c r="A144" s="16">
        <v>43994</v>
      </c>
      <c r="B144" s="15">
        <f t="shared" si="8"/>
        <v>660537</v>
      </c>
      <c r="C144" s="14">
        <v>9770</v>
      </c>
      <c r="D144" s="14">
        <v>254</v>
      </c>
      <c r="E144" s="15">
        <v>0</v>
      </c>
      <c r="F144" s="14">
        <v>9</v>
      </c>
      <c r="G144" s="14">
        <v>267</v>
      </c>
      <c r="H144" s="15">
        <f t="shared" si="9"/>
        <v>4991</v>
      </c>
      <c r="I144" s="14">
        <v>10186</v>
      </c>
      <c r="J144" s="14">
        <v>3269</v>
      </c>
      <c r="K144" s="14">
        <v>13455</v>
      </c>
      <c r="L144" s="14">
        <v>484</v>
      </c>
      <c r="M144" s="14"/>
      <c r="N144" s="14"/>
      <c r="O144" s="14"/>
      <c r="P144" s="14"/>
      <c r="Q144" s="15">
        <f t="shared" si="11"/>
        <v>4.2190493850052538E-2</v>
      </c>
      <c r="R144" s="14"/>
      <c r="S144" s="14"/>
      <c r="T144" s="15">
        <f t="shared" si="10"/>
        <v>11556.428571428571</v>
      </c>
    </row>
    <row r="145" spans="1:20" x14ac:dyDescent="0.25">
      <c r="A145" s="16">
        <v>43995</v>
      </c>
      <c r="B145" s="15">
        <f t="shared" si="8"/>
        <v>665196</v>
      </c>
      <c r="C145" s="14">
        <v>4659</v>
      </c>
      <c r="D145" s="14">
        <v>96</v>
      </c>
      <c r="E145" s="15">
        <v>0</v>
      </c>
      <c r="F145" s="14">
        <v>7</v>
      </c>
      <c r="G145" s="14">
        <v>204</v>
      </c>
      <c r="H145" s="15">
        <f t="shared" si="9"/>
        <v>5195</v>
      </c>
      <c r="I145" s="14">
        <v>4899</v>
      </c>
      <c r="J145" s="14">
        <v>1753</v>
      </c>
      <c r="K145" s="14">
        <v>6652</v>
      </c>
      <c r="L145" s="14">
        <v>193</v>
      </c>
      <c r="M145" s="14"/>
      <c r="N145" s="14"/>
      <c r="O145" s="14"/>
      <c r="P145" s="14"/>
      <c r="Q145" s="15">
        <f t="shared" si="11"/>
        <v>4.0874653526331996E-2</v>
      </c>
      <c r="R145" s="14"/>
      <c r="S145" s="14"/>
      <c r="T145" s="15">
        <f t="shared" si="10"/>
        <v>11596.428571428571</v>
      </c>
    </row>
    <row r="146" spans="1:20" x14ac:dyDescent="0.25">
      <c r="A146" s="16">
        <v>43996</v>
      </c>
      <c r="B146" s="15">
        <f t="shared" si="8"/>
        <v>668794</v>
      </c>
      <c r="C146" s="14">
        <v>3598</v>
      </c>
      <c r="D146" s="14">
        <v>76</v>
      </c>
      <c r="E146" s="15">
        <v>0</v>
      </c>
      <c r="F146" s="14">
        <v>6</v>
      </c>
      <c r="G146" s="14">
        <v>208</v>
      </c>
      <c r="H146" s="15">
        <f t="shared" si="9"/>
        <v>5403</v>
      </c>
      <c r="I146" s="14">
        <v>3777</v>
      </c>
      <c r="J146" s="14">
        <v>1454</v>
      </c>
      <c r="K146" s="14">
        <v>5231</v>
      </c>
      <c r="L146" s="14">
        <v>146</v>
      </c>
      <c r="M146" s="14"/>
      <c r="N146" s="14"/>
      <c r="O146" s="14"/>
      <c r="P146" s="14"/>
      <c r="Q146" s="15">
        <f t="shared" si="11"/>
        <v>3.9499735602641514E-2</v>
      </c>
      <c r="R146" s="14"/>
      <c r="S146" s="14"/>
      <c r="T146" s="15">
        <f t="shared" si="10"/>
        <v>11616.714285714286</v>
      </c>
    </row>
    <row r="147" spans="1:20" x14ac:dyDescent="0.25">
      <c r="A147" s="16">
        <v>43997</v>
      </c>
      <c r="B147" s="15">
        <f t="shared" si="8"/>
        <v>679075</v>
      </c>
      <c r="C147" s="14">
        <v>10281</v>
      </c>
      <c r="D147" s="14">
        <v>236</v>
      </c>
      <c r="E147" s="15">
        <v>0</v>
      </c>
      <c r="F147" s="14">
        <v>9</v>
      </c>
      <c r="G147" s="14">
        <v>453</v>
      </c>
      <c r="H147" s="15">
        <f t="shared" si="9"/>
        <v>5856</v>
      </c>
      <c r="I147" s="14">
        <v>10769</v>
      </c>
      <c r="J147" s="14">
        <v>3774</v>
      </c>
      <c r="K147" s="14">
        <v>14543</v>
      </c>
      <c r="L147" s="14">
        <v>493</v>
      </c>
      <c r="M147" s="14"/>
      <c r="N147" s="14"/>
      <c r="O147" s="14"/>
      <c r="P147" s="14"/>
      <c r="Q147" s="15">
        <f t="shared" si="11"/>
        <v>3.7095588235294116E-2</v>
      </c>
      <c r="R147" s="14"/>
      <c r="S147" s="14"/>
      <c r="T147" s="15">
        <f t="shared" si="10"/>
        <v>11657.142857142857</v>
      </c>
    </row>
    <row r="148" spans="1:20" x14ac:dyDescent="0.25">
      <c r="A148" s="16">
        <v>43998</v>
      </c>
      <c r="B148" s="15">
        <f t="shared" si="8"/>
        <v>689110</v>
      </c>
      <c r="C148" s="14">
        <v>10035</v>
      </c>
      <c r="D148" s="14">
        <v>198</v>
      </c>
      <c r="E148" s="15">
        <v>0</v>
      </c>
      <c r="F148" s="14">
        <v>13</v>
      </c>
      <c r="G148" s="14">
        <v>429</v>
      </c>
      <c r="H148" s="15">
        <f t="shared" si="9"/>
        <v>6285</v>
      </c>
      <c r="I148" s="14">
        <v>10498</v>
      </c>
      <c r="J148" s="14">
        <v>3584</v>
      </c>
      <c r="K148" s="14">
        <v>14082</v>
      </c>
      <c r="L148" s="14">
        <v>391</v>
      </c>
      <c r="M148" s="14"/>
      <c r="N148" s="14"/>
      <c r="O148" s="14"/>
      <c r="P148" s="14"/>
      <c r="Q148" s="15">
        <f t="shared" si="11"/>
        <v>3.4231277070967583E-2</v>
      </c>
      <c r="R148" s="14"/>
      <c r="S148" s="14"/>
      <c r="T148" s="15">
        <f t="shared" si="10"/>
        <v>11576.714285714286</v>
      </c>
    </row>
    <row r="149" spans="1:20" x14ac:dyDescent="0.25">
      <c r="A149" s="16">
        <v>43999</v>
      </c>
      <c r="B149" s="15">
        <f t="shared" si="8"/>
        <v>703238</v>
      </c>
      <c r="C149" s="14">
        <v>14128</v>
      </c>
      <c r="D149" s="14">
        <v>248</v>
      </c>
      <c r="E149" s="15">
        <v>0</v>
      </c>
      <c r="F149" s="14">
        <v>23</v>
      </c>
      <c r="G149" s="14">
        <v>460</v>
      </c>
      <c r="H149" s="15">
        <f t="shared" si="9"/>
        <v>6745</v>
      </c>
      <c r="I149" s="14">
        <v>14713</v>
      </c>
      <c r="J149" s="14">
        <v>3618</v>
      </c>
      <c r="K149" s="14">
        <v>18331</v>
      </c>
      <c r="L149" s="14">
        <v>449</v>
      </c>
      <c r="M149" s="14"/>
      <c r="N149" s="14"/>
      <c r="O149" s="14"/>
      <c r="P149" s="14"/>
      <c r="Q149" s="15">
        <f t="shared" si="11"/>
        <v>3.1055610666977883E-2</v>
      </c>
      <c r="R149" s="14"/>
      <c r="S149" s="14"/>
      <c r="T149" s="15">
        <f t="shared" si="10"/>
        <v>12240.714285714286</v>
      </c>
    </row>
    <row r="150" spans="1:20" x14ac:dyDescent="0.25">
      <c r="A150" s="16">
        <v>44000</v>
      </c>
      <c r="B150" s="15">
        <f t="shared" si="8"/>
        <v>717496</v>
      </c>
      <c r="C150" s="14">
        <v>14258</v>
      </c>
      <c r="D150" s="14">
        <v>240</v>
      </c>
      <c r="E150" s="15">
        <v>0</v>
      </c>
      <c r="F150" s="14">
        <v>9</v>
      </c>
      <c r="G150" s="14">
        <v>397</v>
      </c>
      <c r="H150" s="15">
        <f t="shared" si="9"/>
        <v>7142</v>
      </c>
      <c r="I150" s="14">
        <v>14845</v>
      </c>
      <c r="J150" s="14">
        <v>3481</v>
      </c>
      <c r="K150" s="14">
        <v>18326</v>
      </c>
      <c r="L150" s="14">
        <v>407</v>
      </c>
      <c r="M150" s="14"/>
      <c r="N150" s="14"/>
      <c r="O150" s="14"/>
      <c r="P150" s="14"/>
      <c r="Q150" s="15">
        <f t="shared" si="11"/>
        <v>2.8282939748399911E-2</v>
      </c>
      <c r="R150" s="14"/>
      <c r="S150" s="14"/>
      <c r="T150" s="15">
        <f t="shared" si="10"/>
        <v>12945.714285714286</v>
      </c>
    </row>
    <row r="151" spans="1:20" x14ac:dyDescent="0.25">
      <c r="A151" s="16">
        <v>44001</v>
      </c>
      <c r="B151" s="15">
        <f t="shared" si="8"/>
        <v>726275</v>
      </c>
      <c r="C151" s="14">
        <v>8779</v>
      </c>
      <c r="D151" s="14">
        <v>175</v>
      </c>
      <c r="E151" s="15">
        <v>0</v>
      </c>
      <c r="F151" s="14">
        <v>9</v>
      </c>
      <c r="G151" s="14">
        <v>490</v>
      </c>
      <c r="H151" s="15">
        <f t="shared" si="9"/>
        <v>7632</v>
      </c>
      <c r="I151" s="14">
        <v>9166</v>
      </c>
      <c r="J151" s="14">
        <v>3030</v>
      </c>
      <c r="K151" s="14">
        <v>12196</v>
      </c>
      <c r="L151" s="14">
        <v>313</v>
      </c>
      <c r="M151" s="14"/>
      <c r="N151" s="14"/>
      <c r="O151" s="14"/>
      <c r="P151" s="14"/>
      <c r="Q151" s="15">
        <f t="shared" si="11"/>
        <v>2.6767829366278355E-2</v>
      </c>
      <c r="R151" s="14"/>
      <c r="S151" s="14"/>
      <c r="T151" s="15">
        <f t="shared" si="10"/>
        <v>12765.857142857143</v>
      </c>
    </row>
    <row r="152" spans="1:20" x14ac:dyDescent="0.25">
      <c r="A152" s="16">
        <v>44002</v>
      </c>
      <c r="B152" s="15">
        <f t="shared" si="8"/>
        <v>731493</v>
      </c>
      <c r="C152" s="14">
        <v>5218</v>
      </c>
      <c r="D152" s="14">
        <v>93</v>
      </c>
      <c r="E152" s="15">
        <v>0</v>
      </c>
      <c r="F152" s="14">
        <v>5</v>
      </c>
      <c r="G152" s="14">
        <v>446</v>
      </c>
      <c r="H152" s="15">
        <f t="shared" si="9"/>
        <v>8078</v>
      </c>
      <c r="I152" s="14">
        <v>5468</v>
      </c>
      <c r="J152" s="14">
        <v>1967</v>
      </c>
      <c r="K152" s="14">
        <v>7435</v>
      </c>
      <c r="L152" s="14">
        <v>162</v>
      </c>
      <c r="M152" s="14"/>
      <c r="N152" s="14"/>
      <c r="O152" s="14"/>
      <c r="P152" s="14"/>
      <c r="Q152" s="15">
        <f t="shared" si="11"/>
        <v>2.619142705005325E-2</v>
      </c>
      <c r="R152" s="14"/>
      <c r="S152" s="14"/>
      <c r="T152" s="15">
        <f t="shared" si="10"/>
        <v>12877.714285714286</v>
      </c>
    </row>
    <row r="153" spans="1:20" x14ac:dyDescent="0.25">
      <c r="A153" s="16">
        <v>44003</v>
      </c>
      <c r="B153" s="15">
        <f t="shared" si="8"/>
        <v>735280</v>
      </c>
      <c r="C153" s="14">
        <v>3787</v>
      </c>
      <c r="D153" s="14">
        <v>79</v>
      </c>
      <c r="E153" s="15">
        <v>0</v>
      </c>
      <c r="F153" s="14">
        <v>6</v>
      </c>
      <c r="G153" s="14">
        <v>317</v>
      </c>
      <c r="H153" s="15">
        <f t="shared" si="9"/>
        <v>8395</v>
      </c>
      <c r="I153" s="14">
        <v>3962</v>
      </c>
      <c r="J153" s="14">
        <v>1469</v>
      </c>
      <c r="K153" s="14">
        <v>5431</v>
      </c>
      <c r="L153" s="14">
        <v>120</v>
      </c>
      <c r="M153" s="14"/>
      <c r="N153" s="14"/>
      <c r="O153" s="14"/>
      <c r="P153" s="14"/>
      <c r="Q153" s="15">
        <f t="shared" si="11"/>
        <v>2.5845656601434518E-2</v>
      </c>
      <c r="R153" s="14"/>
      <c r="S153" s="14"/>
      <c r="T153" s="15">
        <f t="shared" si="10"/>
        <v>12906.285714285714</v>
      </c>
    </row>
    <row r="154" spans="1:20" x14ac:dyDescent="0.25">
      <c r="A154" s="16">
        <v>44004</v>
      </c>
      <c r="B154" s="15">
        <f t="shared" si="8"/>
        <v>744983</v>
      </c>
      <c r="C154" s="14">
        <v>9703</v>
      </c>
      <c r="D154" s="14">
        <v>224</v>
      </c>
      <c r="E154" s="15">
        <v>0</v>
      </c>
      <c r="F154" s="14">
        <v>8</v>
      </c>
      <c r="G154" s="14">
        <v>735</v>
      </c>
      <c r="H154" s="15">
        <f t="shared" si="9"/>
        <v>9130</v>
      </c>
      <c r="I154" s="14">
        <v>10204</v>
      </c>
      <c r="J154" s="14">
        <v>3853</v>
      </c>
      <c r="K154" s="14">
        <v>14057</v>
      </c>
      <c r="L154" s="14">
        <v>415</v>
      </c>
      <c r="M154" s="14"/>
      <c r="N154" s="14"/>
      <c r="O154" s="14"/>
      <c r="P154" s="14"/>
      <c r="Q154" s="15">
        <f t="shared" si="11"/>
        <v>2.5117407465111621E-2</v>
      </c>
      <c r="R154" s="14"/>
      <c r="S154" s="14"/>
      <c r="T154" s="15">
        <f t="shared" si="10"/>
        <v>12836.857142857143</v>
      </c>
    </row>
    <row r="155" spans="1:20" x14ac:dyDescent="0.25">
      <c r="A155" s="16">
        <v>44005</v>
      </c>
      <c r="B155" s="15">
        <f t="shared" si="8"/>
        <v>755163</v>
      </c>
      <c r="C155" s="14">
        <v>10180</v>
      </c>
      <c r="D155" s="14">
        <v>189</v>
      </c>
      <c r="E155" s="15">
        <v>0</v>
      </c>
      <c r="F155" s="14">
        <v>4</v>
      </c>
      <c r="G155" s="14">
        <v>638</v>
      </c>
      <c r="H155" s="15">
        <f t="shared" si="9"/>
        <v>9768</v>
      </c>
      <c r="I155" s="14">
        <v>10688</v>
      </c>
      <c r="J155" s="14">
        <v>3897</v>
      </c>
      <c r="K155" s="14">
        <v>14585</v>
      </c>
      <c r="L155" s="14">
        <v>332</v>
      </c>
      <c r="M155" s="14"/>
      <c r="N155" s="14"/>
      <c r="O155" s="14"/>
      <c r="P155" s="14"/>
      <c r="Q155" s="15">
        <f t="shared" si="11"/>
        <v>2.4324653334956453E-2</v>
      </c>
      <c r="R155" s="14"/>
      <c r="S155" s="14"/>
      <c r="T155" s="15">
        <f t="shared" si="10"/>
        <v>12908.714285714286</v>
      </c>
    </row>
    <row r="156" spans="1:20" x14ac:dyDescent="0.25">
      <c r="A156" s="16">
        <v>44006</v>
      </c>
      <c r="B156" s="15">
        <f t="shared" si="8"/>
        <v>765270</v>
      </c>
      <c r="C156" s="14">
        <v>10107</v>
      </c>
      <c r="D156" s="14">
        <v>210</v>
      </c>
      <c r="E156" s="15">
        <v>0</v>
      </c>
      <c r="F156" s="14">
        <v>13</v>
      </c>
      <c r="G156" s="14">
        <v>650</v>
      </c>
      <c r="H156" s="15">
        <f t="shared" si="9"/>
        <v>10418</v>
      </c>
      <c r="I156" s="14">
        <v>10621</v>
      </c>
      <c r="J156" s="14">
        <v>3598</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774449</v>
      </c>
      <c r="C157" s="14">
        <v>9179</v>
      </c>
      <c r="D157" s="14">
        <v>206</v>
      </c>
      <c r="E157" s="15">
        <v>0</v>
      </c>
      <c r="F157" s="14">
        <v>9</v>
      </c>
      <c r="G157" s="14">
        <v>537</v>
      </c>
      <c r="H157" s="15">
        <f t="shared" si="9"/>
        <v>10955</v>
      </c>
      <c r="I157" s="14">
        <v>9605</v>
      </c>
      <c r="J157" s="14">
        <v>3331</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784378</v>
      </c>
      <c r="C158" s="14">
        <v>9929</v>
      </c>
      <c r="D158" s="14">
        <v>198</v>
      </c>
      <c r="E158" s="15">
        <v>0</v>
      </c>
      <c r="F158" s="14">
        <v>8</v>
      </c>
      <c r="G158" s="14">
        <v>756</v>
      </c>
      <c r="H158" s="15">
        <f t="shared" si="9"/>
        <v>11711</v>
      </c>
      <c r="I158" s="14">
        <v>10496</v>
      </c>
      <c r="J158" s="14">
        <v>3317</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790164</v>
      </c>
      <c r="C159" s="14">
        <v>5786</v>
      </c>
      <c r="D159" s="14">
        <v>134</v>
      </c>
      <c r="E159" s="15">
        <v>0</v>
      </c>
      <c r="F159" s="14">
        <v>4</v>
      </c>
      <c r="G159" s="14">
        <v>653</v>
      </c>
      <c r="H159" s="15">
        <f t="shared" si="9"/>
        <v>12364</v>
      </c>
      <c r="I159" s="14">
        <v>6043</v>
      </c>
      <c r="J159" s="14">
        <v>1878</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794724</v>
      </c>
      <c r="C160" s="14">
        <v>4560</v>
      </c>
      <c r="D160" s="14">
        <v>71</v>
      </c>
      <c r="E160" s="15">
        <v>0</v>
      </c>
      <c r="F160" s="14">
        <v>4</v>
      </c>
      <c r="G160" s="14">
        <v>566</v>
      </c>
      <c r="H160" s="15">
        <f t="shared" si="9"/>
        <v>12930</v>
      </c>
      <c r="I160" s="14">
        <v>4776</v>
      </c>
      <c r="J160" s="14">
        <v>1671</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806416</v>
      </c>
      <c r="C161" s="14">
        <v>11692</v>
      </c>
      <c r="D161" s="14">
        <v>205</v>
      </c>
      <c r="E161" s="15">
        <v>0</v>
      </c>
      <c r="F161" s="14">
        <v>11</v>
      </c>
      <c r="G161" s="14">
        <v>909</v>
      </c>
      <c r="H161" s="15">
        <f t="shared" si="9"/>
        <v>13839</v>
      </c>
      <c r="I161" s="14">
        <v>12295</v>
      </c>
      <c r="J161" s="14">
        <v>4249</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818311</v>
      </c>
      <c r="C162" s="14">
        <v>11895</v>
      </c>
      <c r="D162" s="14">
        <v>220</v>
      </c>
      <c r="E162" s="15">
        <v>0</v>
      </c>
      <c r="F162" s="14">
        <v>9</v>
      </c>
      <c r="G162" s="14">
        <v>1054</v>
      </c>
      <c r="H162" s="15">
        <f t="shared" si="9"/>
        <v>14893</v>
      </c>
      <c r="I162" s="14">
        <v>12446</v>
      </c>
      <c r="J162" s="14">
        <v>4063</v>
      </c>
      <c r="K162" s="14">
        <v>16509</v>
      </c>
      <c r="L162" s="14">
        <v>345</v>
      </c>
      <c r="M162" s="14"/>
      <c r="N162" s="14"/>
      <c r="O162" s="14"/>
      <c r="P162" s="14"/>
      <c r="Q162" s="15">
        <f t="shared" si="11"/>
        <v>2.2468859247191393E-2</v>
      </c>
      <c r="R162" s="14"/>
      <c r="S162" s="14"/>
      <c r="T162" s="15">
        <f t="shared" si="10"/>
        <v>12627</v>
      </c>
    </row>
    <row r="163" spans="1:20" x14ac:dyDescent="0.25">
      <c r="A163" s="16">
        <v>44013</v>
      </c>
      <c r="B163" s="15">
        <f t="shared" si="8"/>
        <v>828864</v>
      </c>
      <c r="C163" s="14">
        <v>10553</v>
      </c>
      <c r="D163" s="14">
        <v>216</v>
      </c>
      <c r="E163" s="15">
        <v>0</v>
      </c>
      <c r="F163" s="14">
        <v>12</v>
      </c>
      <c r="G163" s="14">
        <v>1010</v>
      </c>
      <c r="H163" s="15">
        <f t="shared" si="9"/>
        <v>15903</v>
      </c>
      <c r="I163" s="14">
        <v>11064</v>
      </c>
      <c r="J163" s="14">
        <v>3909</v>
      </c>
      <c r="K163" s="14">
        <v>14973</v>
      </c>
      <c r="L163" s="14">
        <v>319</v>
      </c>
      <c r="M163" s="14"/>
      <c r="N163" s="14"/>
      <c r="O163" s="14"/>
      <c r="P163" s="14"/>
      <c r="Q163" s="15">
        <f t="shared" si="11"/>
        <v>2.1998362182111889E-2</v>
      </c>
      <c r="R163" s="14"/>
      <c r="S163" s="14"/>
      <c r="T163" s="15">
        <f t="shared" si="10"/>
        <v>12734.714285714286</v>
      </c>
    </row>
    <row r="164" spans="1:20" x14ac:dyDescent="0.25">
      <c r="A164" s="16">
        <v>44014</v>
      </c>
      <c r="B164" s="15">
        <f t="shared" si="8"/>
        <v>838818</v>
      </c>
      <c r="C164" s="14">
        <v>9954</v>
      </c>
      <c r="D164" s="14">
        <v>226</v>
      </c>
      <c r="E164" s="15">
        <v>0</v>
      </c>
      <c r="F164" s="14">
        <v>15</v>
      </c>
      <c r="G164" s="14">
        <v>994</v>
      </c>
      <c r="H164" s="15">
        <f t="shared" si="9"/>
        <v>16897</v>
      </c>
      <c r="I164" s="14">
        <v>10478</v>
      </c>
      <c r="J164" s="14">
        <v>3934</v>
      </c>
      <c r="K164" s="14">
        <v>14412</v>
      </c>
      <c r="L164" s="14">
        <v>345</v>
      </c>
      <c r="M164" s="14"/>
      <c r="N164" s="14"/>
      <c r="O164" s="14"/>
      <c r="P164" s="14"/>
      <c r="Q164" s="15">
        <f t="shared" si="11"/>
        <v>2.1750405544091196E-2</v>
      </c>
      <c r="R164" s="14"/>
      <c r="S164" s="14"/>
      <c r="T164" s="15">
        <f t="shared" si="10"/>
        <v>12945.571428571429</v>
      </c>
    </row>
    <row r="165" spans="1:20" x14ac:dyDescent="0.25">
      <c r="A165" s="16">
        <v>44015</v>
      </c>
      <c r="B165" s="15">
        <f t="shared" si="8"/>
        <v>844812</v>
      </c>
      <c r="C165" s="14">
        <v>5994</v>
      </c>
      <c r="D165" s="14">
        <v>99</v>
      </c>
      <c r="E165" s="15">
        <v>0</v>
      </c>
      <c r="F165" s="14">
        <v>11</v>
      </c>
      <c r="G165" s="14">
        <v>1136</v>
      </c>
      <c r="H165" s="15">
        <f t="shared" si="9"/>
        <v>18033</v>
      </c>
      <c r="I165" s="14">
        <v>6296</v>
      </c>
      <c r="J165" s="14">
        <v>2484</v>
      </c>
      <c r="K165" s="14">
        <v>8780</v>
      </c>
      <c r="L165" s="14">
        <v>164</v>
      </c>
      <c r="M165" s="14"/>
      <c r="N165" s="14"/>
      <c r="O165" s="14"/>
      <c r="P165" s="14"/>
      <c r="Q165" s="15">
        <f t="shared" si="11"/>
        <v>2.1101582034444885E-2</v>
      </c>
      <c r="R165" s="14"/>
      <c r="S165" s="14"/>
      <c r="T165" s="15">
        <f t="shared" si="10"/>
        <v>12226.571428571429</v>
      </c>
    </row>
    <row r="166" spans="1:20" x14ac:dyDescent="0.25">
      <c r="A166" s="16">
        <v>44016</v>
      </c>
      <c r="B166" s="15">
        <f t="shared" si="8"/>
        <v>847785</v>
      </c>
      <c r="C166" s="14">
        <v>2973</v>
      </c>
      <c r="D166" s="14">
        <v>60</v>
      </c>
      <c r="E166" s="15">
        <v>0</v>
      </c>
      <c r="F166" s="14">
        <v>14</v>
      </c>
      <c r="G166" s="14">
        <v>512</v>
      </c>
      <c r="H166" s="15">
        <f t="shared" si="9"/>
        <v>18545</v>
      </c>
      <c r="I166" s="14">
        <v>3132</v>
      </c>
      <c r="J166" s="14">
        <v>1431</v>
      </c>
      <c r="K166" s="14">
        <v>4563</v>
      </c>
      <c r="L166" s="14">
        <v>107</v>
      </c>
      <c r="M166" s="14"/>
      <c r="N166" s="14"/>
      <c r="O166" s="14"/>
      <c r="P166" s="14"/>
      <c r="Q166" s="15">
        <f t="shared" si="11"/>
        <v>2.0929610351705014E-2</v>
      </c>
      <c r="R166" s="14"/>
      <c r="S166" s="14"/>
      <c r="T166" s="15">
        <f t="shared" si="10"/>
        <v>11746.857142857143</v>
      </c>
    </row>
    <row r="167" spans="1:20" x14ac:dyDescent="0.25">
      <c r="A167" s="16">
        <v>44017</v>
      </c>
      <c r="B167" s="15">
        <f t="shared" si="8"/>
        <v>852551</v>
      </c>
      <c r="C167" s="14">
        <v>4766</v>
      </c>
      <c r="D167" s="14">
        <v>101</v>
      </c>
      <c r="E167" s="15">
        <v>0</v>
      </c>
      <c r="F167" s="14">
        <v>20</v>
      </c>
      <c r="G167" s="14">
        <v>652</v>
      </c>
      <c r="H167" s="15">
        <f t="shared" si="9"/>
        <v>19197</v>
      </c>
      <c r="I167" s="14">
        <v>5003</v>
      </c>
      <c r="J167" s="14">
        <v>2007</v>
      </c>
      <c r="K167" s="14">
        <v>7010</v>
      </c>
      <c r="L167" s="14">
        <v>136</v>
      </c>
      <c r="M167" s="14"/>
      <c r="N167" s="14"/>
      <c r="O167" s="14"/>
      <c r="P167" s="14"/>
      <c r="Q167" s="15">
        <f t="shared" si="11"/>
        <v>2.0956384148035415E-2</v>
      </c>
      <c r="R167" s="14"/>
      <c r="S167" s="14"/>
      <c r="T167" s="15">
        <f t="shared" si="10"/>
        <v>11827.285714285714</v>
      </c>
    </row>
    <row r="168" spans="1:20" x14ac:dyDescent="0.25">
      <c r="A168" s="16">
        <v>44018</v>
      </c>
      <c r="B168" s="15">
        <f t="shared" si="8"/>
        <v>864714</v>
      </c>
      <c r="C168" s="14">
        <v>12163</v>
      </c>
      <c r="D168" s="14">
        <v>237</v>
      </c>
      <c r="E168" s="15">
        <v>0</v>
      </c>
      <c r="F168" s="14">
        <v>20</v>
      </c>
      <c r="G168" s="14">
        <v>1081</v>
      </c>
      <c r="H168" s="15">
        <f t="shared" si="9"/>
        <v>20278</v>
      </c>
      <c r="I168" s="14">
        <v>12789</v>
      </c>
      <c r="J168" s="14">
        <v>4918</v>
      </c>
      <c r="K168" s="14">
        <v>17707</v>
      </c>
      <c r="L168" s="14">
        <v>350</v>
      </c>
      <c r="M168" s="14"/>
      <c r="N168" s="14"/>
      <c r="O168" s="14"/>
      <c r="P168" s="14"/>
      <c r="Q168" s="15">
        <f t="shared" si="11"/>
        <v>2.1035328870571982E-2</v>
      </c>
      <c r="R168" s="14"/>
      <c r="S168" s="14"/>
      <c r="T168" s="15">
        <f t="shared" si="10"/>
        <v>11993.428571428571</v>
      </c>
    </row>
    <row r="169" spans="1:20" x14ac:dyDescent="0.25">
      <c r="A169" s="16">
        <v>44019</v>
      </c>
      <c r="B169" s="15">
        <f t="shared" si="8"/>
        <v>879152</v>
      </c>
      <c r="C169" s="14">
        <v>14438</v>
      </c>
      <c r="D169" s="14">
        <v>241</v>
      </c>
      <c r="E169" s="15">
        <v>0</v>
      </c>
      <c r="F169" s="14">
        <v>21</v>
      </c>
      <c r="G169" s="14">
        <v>1103</v>
      </c>
      <c r="H169" s="15">
        <f t="shared" si="9"/>
        <v>21381</v>
      </c>
      <c r="I169" s="14">
        <v>15106</v>
      </c>
      <c r="J169" s="14">
        <v>5343</v>
      </c>
      <c r="K169" s="14">
        <v>20449</v>
      </c>
      <c r="L169" s="14">
        <v>327</v>
      </c>
      <c r="M169" s="14"/>
      <c r="N169" s="14"/>
      <c r="O169" s="14"/>
      <c r="P169" s="14"/>
      <c r="Q169" s="15">
        <f t="shared" si="11"/>
        <v>1.9887591872027668E-2</v>
      </c>
      <c r="R169" s="14"/>
      <c r="S169" s="14"/>
      <c r="T169" s="15">
        <f t="shared" si="10"/>
        <v>12556.285714285714</v>
      </c>
    </row>
    <row r="170" spans="1:20" x14ac:dyDescent="0.25">
      <c r="A170" s="16">
        <v>44020</v>
      </c>
      <c r="B170" s="15">
        <f t="shared" si="8"/>
        <v>892941</v>
      </c>
      <c r="C170" s="14">
        <v>13789</v>
      </c>
      <c r="D170" s="14">
        <v>216</v>
      </c>
      <c r="E170" s="15">
        <v>0</v>
      </c>
      <c r="F170" s="14">
        <v>21</v>
      </c>
      <c r="G170" s="14">
        <v>1259</v>
      </c>
      <c r="H170" s="15">
        <f t="shared" si="9"/>
        <v>22640</v>
      </c>
      <c r="I170" s="14">
        <v>14471</v>
      </c>
      <c r="J170" s="14">
        <v>5677</v>
      </c>
      <c r="K170" s="14">
        <v>20148</v>
      </c>
      <c r="L170" s="14">
        <v>302</v>
      </c>
      <c r="M170" s="14"/>
      <c r="N170" s="14"/>
      <c r="O170" s="14"/>
      <c r="P170" s="14"/>
      <c r="Q170" s="15">
        <f t="shared" si="11"/>
        <v>1.8599103890661769E-2</v>
      </c>
      <c r="R170" s="14"/>
      <c r="S170" s="14"/>
      <c r="T170" s="15">
        <f t="shared" si="10"/>
        <v>13295.571428571429</v>
      </c>
    </row>
    <row r="171" spans="1:20" x14ac:dyDescent="0.25">
      <c r="A171" s="16">
        <v>44021</v>
      </c>
      <c r="B171" s="15">
        <f t="shared" si="8"/>
        <v>905319</v>
      </c>
      <c r="C171" s="14">
        <v>12378</v>
      </c>
      <c r="D171" s="14">
        <v>254</v>
      </c>
      <c r="E171" s="15">
        <v>0</v>
      </c>
      <c r="F171" s="14">
        <v>19</v>
      </c>
      <c r="G171" s="14">
        <v>1190</v>
      </c>
      <c r="H171" s="15">
        <f t="shared" si="9"/>
        <v>23830</v>
      </c>
      <c r="I171" s="14">
        <v>12910</v>
      </c>
      <c r="J171" s="14">
        <v>5379</v>
      </c>
      <c r="K171" s="14">
        <v>18289</v>
      </c>
      <c r="L171" s="14">
        <v>355</v>
      </c>
      <c r="M171" s="14"/>
      <c r="N171" s="14"/>
      <c r="O171" s="14"/>
      <c r="P171" s="14"/>
      <c r="Q171" s="15">
        <f t="shared" si="11"/>
        <v>1.7958451096486704E-2</v>
      </c>
      <c r="R171" s="14"/>
      <c r="S171" s="14"/>
      <c r="T171" s="15">
        <f t="shared" si="10"/>
        <v>13849.428571428571</v>
      </c>
    </row>
    <row r="172" spans="1:20" x14ac:dyDescent="0.25">
      <c r="A172" s="16">
        <v>44022</v>
      </c>
      <c r="B172" s="15">
        <f t="shared" si="8"/>
        <v>918197</v>
      </c>
      <c r="C172" s="14">
        <v>12878</v>
      </c>
      <c r="D172" s="14">
        <v>228</v>
      </c>
      <c r="E172" s="15">
        <v>0</v>
      </c>
      <c r="F172" s="14">
        <v>9</v>
      </c>
      <c r="G172" s="14">
        <v>1246</v>
      </c>
      <c r="H172" s="15">
        <f t="shared" si="9"/>
        <v>25076</v>
      </c>
      <c r="I172" s="14">
        <v>13533</v>
      </c>
      <c r="J172" s="14">
        <v>5466</v>
      </c>
      <c r="K172" s="14">
        <v>18999</v>
      </c>
      <c r="L172" s="14">
        <v>330</v>
      </c>
      <c r="M172" s="14"/>
      <c r="N172" s="14"/>
      <c r="O172" s="14"/>
      <c r="P172" s="14"/>
      <c r="Q172" s="15">
        <f t="shared" si="11"/>
        <v>1.7794989035599309E-2</v>
      </c>
      <c r="R172" s="14"/>
      <c r="S172" s="14"/>
      <c r="T172" s="15">
        <f t="shared" si="10"/>
        <v>15309.285714285714</v>
      </c>
    </row>
    <row r="173" spans="1:20" x14ac:dyDescent="0.25">
      <c r="A173" s="16">
        <v>44023</v>
      </c>
      <c r="B173" s="15">
        <f t="shared" si="8"/>
        <v>925574</v>
      </c>
      <c r="C173" s="14">
        <v>7377</v>
      </c>
      <c r="D173" s="14">
        <v>117</v>
      </c>
      <c r="E173" s="15">
        <v>0</v>
      </c>
      <c r="F173" s="14">
        <v>19</v>
      </c>
      <c r="G173" s="14">
        <v>1141</v>
      </c>
      <c r="H173" s="15">
        <f t="shared" si="9"/>
        <v>26217</v>
      </c>
      <c r="I173" s="14">
        <v>7772</v>
      </c>
      <c r="J173" s="14">
        <v>2901</v>
      </c>
      <c r="K173" s="14">
        <v>10673</v>
      </c>
      <c r="L173" s="14">
        <v>153</v>
      </c>
      <c r="M173" s="14"/>
      <c r="N173" s="14"/>
      <c r="O173" s="14"/>
      <c r="P173" s="14"/>
      <c r="Q173" s="15">
        <f t="shared" si="11"/>
        <v>1.7241227102184949E-2</v>
      </c>
      <c r="R173" s="14"/>
      <c r="S173" s="14"/>
      <c r="T173" s="15">
        <f t="shared" si="10"/>
        <v>16182.142857142857</v>
      </c>
    </row>
    <row r="174" spans="1:20" x14ac:dyDescent="0.25">
      <c r="A174" s="16">
        <v>44024</v>
      </c>
      <c r="B174" s="15">
        <f t="shared" si="8"/>
        <v>930618</v>
      </c>
      <c r="C174" s="14">
        <v>5044</v>
      </c>
      <c r="D174" s="14">
        <v>87</v>
      </c>
      <c r="E174" s="15">
        <v>0</v>
      </c>
      <c r="F174" s="14">
        <v>36</v>
      </c>
      <c r="G174" s="14">
        <v>932</v>
      </c>
      <c r="H174" s="15">
        <f t="shared" si="9"/>
        <v>27149</v>
      </c>
      <c r="I174" s="14">
        <v>5321</v>
      </c>
      <c r="J174" s="14">
        <v>2086</v>
      </c>
      <c r="K174" s="14">
        <v>7407</v>
      </c>
      <c r="L174" s="14">
        <v>107</v>
      </c>
      <c r="M174" s="14"/>
      <c r="N174" s="14"/>
      <c r="O174" s="14"/>
      <c r="P174" s="14"/>
      <c r="Q174" s="15">
        <f t="shared" si="11"/>
        <v>1.6925892040256175E-2</v>
      </c>
      <c r="R174" s="14"/>
      <c r="S174" s="14"/>
      <c r="T174" s="15">
        <f t="shared" si="10"/>
        <v>16238.857142857143</v>
      </c>
    </row>
    <row r="175" spans="1:20" x14ac:dyDescent="0.25">
      <c r="A175" s="16">
        <v>44025</v>
      </c>
      <c r="B175" s="15">
        <f t="shared" si="8"/>
        <v>945040</v>
      </c>
      <c r="C175" s="14">
        <v>14422</v>
      </c>
      <c r="D175" s="14">
        <v>266</v>
      </c>
      <c r="E175" s="15">
        <v>0</v>
      </c>
      <c r="F175" s="14">
        <v>4</v>
      </c>
      <c r="G175" s="14">
        <v>465</v>
      </c>
      <c r="H175" s="15">
        <f t="shared" si="9"/>
        <v>27614</v>
      </c>
      <c r="I175" s="14">
        <v>15119</v>
      </c>
      <c r="J175" s="14">
        <v>5940</v>
      </c>
      <c r="K175" s="14">
        <v>21059</v>
      </c>
      <c r="L175" s="14">
        <v>377</v>
      </c>
      <c r="M175" s="14"/>
      <c r="N175" s="14"/>
      <c r="O175" s="14"/>
      <c r="P175" s="14"/>
      <c r="Q175" s="15">
        <f t="shared" si="11"/>
        <v>1.6671793820071095E-2</v>
      </c>
      <c r="R175" s="14"/>
      <c r="S175" s="14"/>
      <c r="T175" s="15">
        <f t="shared" si="10"/>
        <v>16717.714285714286</v>
      </c>
    </row>
    <row r="176" spans="1:20" x14ac:dyDescent="0.25">
      <c r="A176" s="16">
        <v>44026</v>
      </c>
      <c r="B176" s="15">
        <f t="shared" si="8"/>
        <v>959971</v>
      </c>
      <c r="C176" s="14">
        <v>14931</v>
      </c>
      <c r="D176" s="14">
        <v>232</v>
      </c>
      <c r="E176" s="15">
        <v>0</v>
      </c>
      <c r="F176" s="14">
        <v>25</v>
      </c>
      <c r="G176" s="14">
        <v>1363</v>
      </c>
      <c r="H176" s="15">
        <f t="shared" si="9"/>
        <v>28977</v>
      </c>
      <c r="I176" s="14">
        <v>15689</v>
      </c>
      <c r="J176" s="14">
        <v>6408</v>
      </c>
      <c r="K176" s="14">
        <v>22097</v>
      </c>
      <c r="L176" s="14">
        <v>314</v>
      </c>
      <c r="M176" s="14"/>
      <c r="N176" s="14"/>
      <c r="O176" s="14"/>
      <c r="P176" s="14"/>
      <c r="Q176" s="15">
        <f t="shared" si="11"/>
        <v>1.6330726708911961E-2</v>
      </c>
      <c r="R176" s="14"/>
      <c r="S176" s="14"/>
      <c r="T176" s="15">
        <f t="shared" si="10"/>
        <v>16953.142857142859</v>
      </c>
    </row>
    <row r="177" spans="1:20" x14ac:dyDescent="0.25">
      <c r="A177" s="16">
        <v>44027</v>
      </c>
      <c r="B177" s="15">
        <f t="shared" si="8"/>
        <v>975058</v>
      </c>
      <c r="C177" s="14">
        <v>15087</v>
      </c>
      <c r="D177" s="14">
        <v>298</v>
      </c>
      <c r="E177" s="15">
        <v>0</v>
      </c>
      <c r="F177" s="14">
        <v>5</v>
      </c>
      <c r="G177" s="14">
        <v>469</v>
      </c>
      <c r="H177" s="15">
        <f t="shared" si="9"/>
        <v>29446</v>
      </c>
      <c r="I177" s="14">
        <v>15963</v>
      </c>
      <c r="J177" s="14">
        <v>6407</v>
      </c>
      <c r="K177" s="14">
        <v>22370</v>
      </c>
      <c r="L177" s="14">
        <v>381</v>
      </c>
      <c r="M177" s="14"/>
      <c r="N177" s="14"/>
      <c r="O177" s="14"/>
      <c r="P177" s="14"/>
      <c r="Q177" s="15">
        <f t="shared" si="11"/>
        <v>1.668403725577779E-2</v>
      </c>
      <c r="R177" s="14"/>
      <c r="S177" s="14"/>
      <c r="T177" s="15">
        <f t="shared" si="10"/>
        <v>17270.571428571428</v>
      </c>
    </row>
    <row r="178" spans="1:20" x14ac:dyDescent="0.25">
      <c r="A178" s="16">
        <v>44028</v>
      </c>
      <c r="B178" s="15">
        <f t="shared" si="8"/>
        <v>988063</v>
      </c>
      <c r="C178" s="14">
        <v>13005</v>
      </c>
      <c r="D178" s="14">
        <v>245</v>
      </c>
      <c r="E178" s="15">
        <v>0</v>
      </c>
      <c r="F178" s="14">
        <v>33</v>
      </c>
      <c r="G178" s="14">
        <v>1459</v>
      </c>
      <c r="H178" s="15">
        <f t="shared" si="9"/>
        <v>30905</v>
      </c>
      <c r="I178" s="14">
        <v>13665</v>
      </c>
      <c r="J178" s="14">
        <v>5679</v>
      </c>
      <c r="K178" s="14">
        <v>19344</v>
      </c>
      <c r="L178" s="14">
        <v>324</v>
      </c>
      <c r="M178" s="14"/>
      <c r="N178" s="14"/>
      <c r="O178" s="14"/>
      <c r="P178" s="14"/>
      <c r="Q178" s="15">
        <f t="shared" si="11"/>
        <v>1.6285496396034407E-2</v>
      </c>
      <c r="R178" s="14"/>
      <c r="S178" s="14"/>
      <c r="T178" s="15">
        <f t="shared" si="10"/>
        <v>17421.285714285714</v>
      </c>
    </row>
    <row r="179" spans="1:20" x14ac:dyDescent="0.25">
      <c r="A179" s="16">
        <v>44029</v>
      </c>
      <c r="B179" s="15">
        <f t="shared" si="8"/>
        <v>1000928</v>
      </c>
      <c r="C179" s="14">
        <v>12865</v>
      </c>
      <c r="D179" s="14">
        <v>227</v>
      </c>
      <c r="E179" s="15">
        <v>0</v>
      </c>
      <c r="F179" s="14">
        <v>5</v>
      </c>
      <c r="G179" s="14">
        <v>427</v>
      </c>
      <c r="H179" s="15">
        <f t="shared" si="9"/>
        <v>31332</v>
      </c>
      <c r="I179" s="14">
        <v>13536</v>
      </c>
      <c r="J179" s="14">
        <v>5600</v>
      </c>
      <c r="K179" s="14">
        <v>19136</v>
      </c>
      <c r="L179" s="14">
        <v>302</v>
      </c>
      <c r="M179" s="14"/>
      <c r="N179" s="14"/>
      <c r="O179" s="14"/>
      <c r="P179" s="14"/>
      <c r="Q179" s="15">
        <f t="shared" si="11"/>
        <v>1.6037874940615631E-2</v>
      </c>
      <c r="R179" s="14"/>
      <c r="S179" s="14"/>
      <c r="T179" s="15">
        <f t="shared" si="10"/>
        <v>17440.857142857141</v>
      </c>
    </row>
    <row r="180" spans="1:20" x14ac:dyDescent="0.25">
      <c r="A180" s="16">
        <v>44030</v>
      </c>
      <c r="B180" s="15">
        <f t="shared" si="8"/>
        <v>1008866</v>
      </c>
      <c r="C180" s="14">
        <v>7938</v>
      </c>
      <c r="D180" s="14">
        <v>128</v>
      </c>
      <c r="E180" s="15">
        <v>0</v>
      </c>
      <c r="F180" s="14">
        <v>24</v>
      </c>
      <c r="G180" s="14">
        <v>1126</v>
      </c>
      <c r="H180" s="15">
        <f t="shared" si="9"/>
        <v>32458</v>
      </c>
      <c r="I180" s="14">
        <v>8342</v>
      </c>
      <c r="J180" s="14">
        <v>3024</v>
      </c>
      <c r="K180" s="14">
        <v>11366</v>
      </c>
      <c r="L180" s="14">
        <v>169</v>
      </c>
      <c r="M180" s="14"/>
      <c r="N180" s="14"/>
      <c r="O180" s="14"/>
      <c r="P180" s="14"/>
      <c r="Q180" s="15">
        <f t="shared" si="11"/>
        <v>1.6077668005114881E-2</v>
      </c>
      <c r="R180" s="14"/>
      <c r="S180" s="14"/>
      <c r="T180" s="15">
        <f t="shared" si="10"/>
        <v>17539.857142857141</v>
      </c>
    </row>
    <row r="181" spans="1:20" x14ac:dyDescent="0.25">
      <c r="A181" s="16">
        <v>44031</v>
      </c>
      <c r="B181" s="15">
        <f t="shared" si="8"/>
        <v>1014380</v>
      </c>
      <c r="C181" s="14">
        <v>5514</v>
      </c>
      <c r="D181" s="14">
        <v>74</v>
      </c>
      <c r="E181" s="15">
        <v>0</v>
      </c>
      <c r="F181" s="14">
        <v>18</v>
      </c>
      <c r="G181" s="14">
        <v>893</v>
      </c>
      <c r="H181" s="15">
        <f t="shared" si="9"/>
        <v>33351</v>
      </c>
      <c r="I181" s="14">
        <v>5763</v>
      </c>
      <c r="J181" s="14">
        <v>2196</v>
      </c>
      <c r="K181" s="14">
        <v>7959</v>
      </c>
      <c r="L181" s="14">
        <v>111</v>
      </c>
      <c r="M181" s="14"/>
      <c r="N181" s="14"/>
      <c r="O181" s="14"/>
      <c r="P181" s="14"/>
      <c r="Q181" s="15">
        <f t="shared" si="11"/>
        <v>1.6038141262131985E-2</v>
      </c>
      <c r="R181" s="14"/>
      <c r="S181" s="14"/>
      <c r="T181" s="15">
        <f t="shared" si="10"/>
        <v>17618.714285714286</v>
      </c>
    </row>
    <row r="182" spans="1:20" x14ac:dyDescent="0.25">
      <c r="A182" s="16">
        <v>44032</v>
      </c>
      <c r="B182" s="15">
        <f t="shared" si="8"/>
        <v>1027225</v>
      </c>
      <c r="C182" s="14">
        <v>12845</v>
      </c>
      <c r="D182" s="14">
        <v>279</v>
      </c>
      <c r="E182" s="15">
        <v>0</v>
      </c>
      <c r="F182" s="14">
        <v>34</v>
      </c>
      <c r="G182" s="14">
        <v>1347</v>
      </c>
      <c r="H182" s="15">
        <f t="shared" si="9"/>
        <v>34698</v>
      </c>
      <c r="I182" s="14">
        <v>13451</v>
      </c>
      <c r="J182" s="14">
        <v>5151</v>
      </c>
      <c r="K182" s="14">
        <v>18602</v>
      </c>
      <c r="L182" s="14">
        <v>357</v>
      </c>
      <c r="M182" s="14"/>
      <c r="N182" s="14"/>
      <c r="O182" s="14"/>
      <c r="P182" s="14"/>
      <c r="Q182" s="15">
        <f t="shared" si="11"/>
        <v>1.6198686235253237E-2</v>
      </c>
      <c r="R182" s="14"/>
      <c r="S182" s="14"/>
      <c r="T182" s="15">
        <f t="shared" si="10"/>
        <v>17267.714285714286</v>
      </c>
    </row>
    <row r="183" spans="1:20" x14ac:dyDescent="0.25">
      <c r="A183" s="16">
        <v>44033</v>
      </c>
      <c r="B183" s="15">
        <f t="shared" si="8"/>
        <v>1040816</v>
      </c>
      <c r="C183" s="14">
        <v>13591</v>
      </c>
      <c r="D183" s="14">
        <v>255</v>
      </c>
      <c r="E183" s="15">
        <v>0</v>
      </c>
      <c r="F183" s="14">
        <v>36</v>
      </c>
      <c r="G183" s="14">
        <v>1440</v>
      </c>
      <c r="H183" s="15">
        <f t="shared" si="9"/>
        <v>36138</v>
      </c>
      <c r="I183" s="14">
        <v>14374</v>
      </c>
      <c r="J183" s="14">
        <v>5633</v>
      </c>
      <c r="K183" s="14">
        <v>20007</v>
      </c>
      <c r="L183" s="14">
        <v>338</v>
      </c>
      <c r="M183" s="14"/>
      <c r="N183" s="14"/>
      <c r="O183" s="14"/>
      <c r="P183" s="14"/>
      <c r="Q183" s="15">
        <f t="shared" si="11"/>
        <v>1.6685748922413791E-2</v>
      </c>
      <c r="R183" s="14"/>
      <c r="S183" s="14"/>
      <c r="T183" s="15">
        <f t="shared" si="10"/>
        <v>16969.142857142859</v>
      </c>
    </row>
    <row r="184" spans="1:20" x14ac:dyDescent="0.25">
      <c r="A184" s="16">
        <v>44034</v>
      </c>
      <c r="B184" s="15">
        <f t="shared" si="8"/>
        <v>1053540</v>
      </c>
      <c r="C184" s="14">
        <v>12724</v>
      </c>
      <c r="D184" s="14">
        <v>258</v>
      </c>
      <c r="E184" s="15">
        <v>0</v>
      </c>
      <c r="F184" s="14">
        <v>51</v>
      </c>
      <c r="G184" s="14">
        <v>1654</v>
      </c>
      <c r="H184" s="15">
        <f t="shared" si="9"/>
        <v>37792</v>
      </c>
      <c r="I184" s="14">
        <v>13351</v>
      </c>
      <c r="J184" s="14">
        <v>5439</v>
      </c>
      <c r="K184" s="14">
        <v>18790</v>
      </c>
      <c r="L184" s="14">
        <v>328</v>
      </c>
      <c r="M184" s="14"/>
      <c r="N184" s="14"/>
      <c r="O184" s="14"/>
      <c r="P184" s="14"/>
      <c r="Q184" s="15">
        <f t="shared" si="11"/>
        <v>1.674421027047672E-2</v>
      </c>
      <c r="R184" s="14"/>
      <c r="S184" s="14"/>
      <c r="T184" s="15">
        <f t="shared" si="10"/>
        <v>16457.714285714286</v>
      </c>
    </row>
    <row r="185" spans="1:20" x14ac:dyDescent="0.25">
      <c r="A185" s="16">
        <v>44035</v>
      </c>
      <c r="B185" s="15">
        <f t="shared" si="8"/>
        <v>1067031</v>
      </c>
      <c r="C185" s="14">
        <v>13491</v>
      </c>
      <c r="D185" s="14">
        <v>258</v>
      </c>
      <c r="E185" s="15">
        <v>0</v>
      </c>
      <c r="F185" s="14">
        <v>28</v>
      </c>
      <c r="G185" s="14">
        <v>1592</v>
      </c>
      <c r="H185" s="15">
        <f t="shared" si="9"/>
        <v>39384</v>
      </c>
      <c r="I185" s="14">
        <v>14119</v>
      </c>
      <c r="J185" s="14">
        <v>6805</v>
      </c>
      <c r="K185" s="14">
        <v>20924</v>
      </c>
      <c r="L185" s="14">
        <v>348</v>
      </c>
      <c r="M185" s="14"/>
      <c r="N185" s="14"/>
      <c r="O185" s="14"/>
      <c r="P185" s="14"/>
      <c r="Q185" s="15">
        <f t="shared" si="11"/>
        <v>1.6723181257706537E-2</v>
      </c>
      <c r="R185" s="14"/>
      <c r="S185" s="14"/>
      <c r="T185" s="15">
        <f t="shared" si="10"/>
        <v>16683.428571428572</v>
      </c>
    </row>
    <row r="186" spans="1:20" x14ac:dyDescent="0.25">
      <c r="A186" s="16">
        <v>44036</v>
      </c>
      <c r="B186" s="15">
        <f t="shared" si="8"/>
        <v>1079417</v>
      </c>
      <c r="C186" s="14">
        <v>12386</v>
      </c>
      <c r="D186" s="14">
        <v>257</v>
      </c>
      <c r="E186" s="15">
        <v>0</v>
      </c>
      <c r="F186" s="14">
        <v>32</v>
      </c>
      <c r="G186" s="14">
        <v>1526</v>
      </c>
      <c r="H186" s="15">
        <f t="shared" si="9"/>
        <v>40910</v>
      </c>
      <c r="I186" s="14">
        <v>13016</v>
      </c>
      <c r="J186" s="14">
        <v>5402</v>
      </c>
      <c r="K186" s="14">
        <v>18418</v>
      </c>
      <c r="L186" s="14">
        <v>332</v>
      </c>
      <c r="M186" s="14"/>
      <c r="N186" s="14"/>
      <c r="O186" s="14"/>
      <c r="P186" s="14"/>
      <c r="Q186" s="15">
        <f t="shared" si="11"/>
        <v>1.7085106749607983E-2</v>
      </c>
      <c r="R186" s="14"/>
      <c r="S186" s="14"/>
      <c r="T186" s="15">
        <f t="shared" si="10"/>
        <v>16580.857142857141</v>
      </c>
    </row>
    <row r="187" spans="1:20" x14ac:dyDescent="0.25">
      <c r="A187" s="16">
        <v>44037</v>
      </c>
      <c r="B187" s="15">
        <f t="shared" si="8"/>
        <v>1087443</v>
      </c>
      <c r="C187" s="14">
        <v>8026</v>
      </c>
      <c r="D187" s="14">
        <v>159</v>
      </c>
      <c r="E187" s="15">
        <v>0</v>
      </c>
      <c r="F187" s="14">
        <v>49</v>
      </c>
      <c r="G187" s="14">
        <v>1316</v>
      </c>
      <c r="H187" s="15">
        <f t="shared" si="9"/>
        <v>42226</v>
      </c>
      <c r="I187" s="14">
        <v>8437</v>
      </c>
      <c r="J187" s="14">
        <v>3479</v>
      </c>
      <c r="K187" s="14">
        <v>11916</v>
      </c>
      <c r="L187" s="14">
        <v>199</v>
      </c>
      <c r="M187" s="14"/>
      <c r="N187" s="14"/>
      <c r="O187" s="14"/>
      <c r="P187" s="14"/>
      <c r="Q187" s="15">
        <f t="shared" si="11"/>
        <v>1.7261782259724225E-2</v>
      </c>
      <c r="R187" s="14"/>
      <c r="S187" s="14"/>
      <c r="T187" s="15">
        <f t="shared" si="10"/>
        <v>16659.428571428572</v>
      </c>
    </row>
    <row r="188" spans="1:20" x14ac:dyDescent="0.25">
      <c r="A188" s="16">
        <v>44038</v>
      </c>
      <c r="B188" s="15">
        <f t="shared" si="8"/>
        <v>1092542</v>
      </c>
      <c r="C188" s="14">
        <v>5099</v>
      </c>
      <c r="D188" s="14">
        <v>100</v>
      </c>
      <c r="E188" s="15">
        <v>0</v>
      </c>
      <c r="F188" s="14">
        <v>29</v>
      </c>
      <c r="G188" s="14">
        <v>1071</v>
      </c>
      <c r="H188" s="15">
        <f t="shared" si="9"/>
        <v>43297</v>
      </c>
      <c r="I188" s="14">
        <v>5352</v>
      </c>
      <c r="J188" s="14">
        <v>2314</v>
      </c>
      <c r="K188" s="14">
        <v>7666</v>
      </c>
      <c r="L188" s="14">
        <v>126</v>
      </c>
      <c r="M188" s="14"/>
      <c r="N188" s="14"/>
      <c r="O188" s="14"/>
      <c r="P188" s="14"/>
      <c r="Q188" s="15">
        <f t="shared" si="11"/>
        <v>1.7434213354194785E-2</v>
      </c>
      <c r="R188" s="14"/>
      <c r="S188" s="14"/>
      <c r="T188" s="15">
        <f t="shared" si="10"/>
        <v>16617.571428571428</v>
      </c>
    </row>
    <row r="189" spans="1:20" x14ac:dyDescent="0.25">
      <c r="A189" s="16">
        <v>44039</v>
      </c>
      <c r="B189" s="15">
        <f t="shared" si="8"/>
        <v>1107680</v>
      </c>
      <c r="C189" s="14">
        <v>15138</v>
      </c>
      <c r="D189" s="14">
        <v>361</v>
      </c>
      <c r="E189" s="15">
        <v>0</v>
      </c>
      <c r="F189" s="14">
        <v>38</v>
      </c>
      <c r="G189" s="14">
        <v>1453</v>
      </c>
      <c r="H189" s="15">
        <f t="shared" si="9"/>
        <v>44750</v>
      </c>
      <c r="I189" s="14">
        <v>15955</v>
      </c>
      <c r="J189" s="14">
        <v>6751</v>
      </c>
      <c r="K189" s="14">
        <v>22706</v>
      </c>
      <c r="L189" s="14">
        <v>434</v>
      </c>
      <c r="M189" s="14"/>
      <c r="N189" s="14"/>
      <c r="O189" s="14"/>
      <c r="P189" s="14"/>
      <c r="Q189" s="15">
        <f t="shared" si="11"/>
        <v>1.747946888986689E-2</v>
      </c>
      <c r="R189" s="14"/>
      <c r="S189" s="14"/>
      <c r="T189" s="15">
        <f t="shared" si="10"/>
        <v>17203.857142857141</v>
      </c>
    </row>
    <row r="190" spans="1:20" x14ac:dyDescent="0.25">
      <c r="A190" s="16">
        <v>44040</v>
      </c>
      <c r="B190" s="15">
        <f t="shared" si="8"/>
        <v>1124973</v>
      </c>
      <c r="C190" s="14">
        <v>17293</v>
      </c>
      <c r="D190" s="14">
        <v>320</v>
      </c>
      <c r="E190" s="15">
        <v>0</v>
      </c>
      <c r="F190" s="14">
        <v>41</v>
      </c>
      <c r="G190" s="14">
        <v>1533</v>
      </c>
      <c r="H190" s="15">
        <f t="shared" si="9"/>
        <v>46283</v>
      </c>
      <c r="I190" s="14">
        <v>18263</v>
      </c>
      <c r="J190" s="14">
        <v>8486</v>
      </c>
      <c r="K190" s="14">
        <v>26749</v>
      </c>
      <c r="L190" s="14">
        <v>398</v>
      </c>
      <c r="M190" s="14"/>
      <c r="N190" s="14"/>
      <c r="O190" s="14"/>
      <c r="P190" s="14"/>
      <c r="Q190" s="15">
        <f t="shared" si="11"/>
        <v>1.7024589326014989E-2</v>
      </c>
      <c r="R190" s="14"/>
      <c r="S190" s="14"/>
      <c r="T190" s="15">
        <f t="shared" si="10"/>
        <v>18167</v>
      </c>
    </row>
    <row r="191" spans="1:20" x14ac:dyDescent="0.25">
      <c r="A191" s="16">
        <v>44041</v>
      </c>
      <c r="B191" s="15">
        <f t="shared" si="8"/>
        <v>1140337</v>
      </c>
      <c r="C191" s="14">
        <v>15364</v>
      </c>
      <c r="D191" s="14">
        <v>319</v>
      </c>
      <c r="E191" s="15">
        <v>0</v>
      </c>
      <c r="F191" s="14">
        <v>22</v>
      </c>
      <c r="G191" s="14">
        <v>1654</v>
      </c>
      <c r="H191" s="15">
        <f t="shared" si="9"/>
        <v>47937</v>
      </c>
      <c r="I191" s="14">
        <v>16148</v>
      </c>
      <c r="J191" s="14">
        <v>7305</v>
      </c>
      <c r="K191" s="14">
        <v>23453</v>
      </c>
      <c r="L191" s="14">
        <v>388</v>
      </c>
      <c r="M191" s="14"/>
      <c r="N191" s="14"/>
      <c r="O191" s="14"/>
      <c r="P191" s="14"/>
      <c r="Q191" s="15">
        <f t="shared" si="11"/>
        <v>1.6877541112931611E-2</v>
      </c>
      <c r="R191" s="14"/>
      <c r="S191" s="14"/>
      <c r="T191" s="15">
        <f t="shared" si="10"/>
        <v>18833.142857142859</v>
      </c>
    </row>
    <row r="192" spans="1:20" x14ac:dyDescent="0.25">
      <c r="A192" s="16">
        <v>44042</v>
      </c>
      <c r="B192" s="15">
        <f t="shared" si="8"/>
        <v>1155846</v>
      </c>
      <c r="C192" s="14">
        <v>15509</v>
      </c>
      <c r="D192" s="14">
        <v>336</v>
      </c>
      <c r="E192" s="15">
        <v>0</v>
      </c>
      <c r="F192" s="14">
        <v>41</v>
      </c>
      <c r="G192" s="14">
        <v>1536</v>
      </c>
      <c r="H192" s="15">
        <f t="shared" si="9"/>
        <v>49473</v>
      </c>
      <c r="I192" s="14">
        <v>16207</v>
      </c>
      <c r="J192" s="14">
        <v>7649</v>
      </c>
      <c r="K192" s="14">
        <v>23856</v>
      </c>
      <c r="L192" s="14">
        <v>421</v>
      </c>
      <c r="M192" s="14"/>
      <c r="N192" s="14"/>
      <c r="O192" s="14"/>
      <c r="P192" s="14"/>
      <c r="Q192" s="15">
        <f t="shared" si="11"/>
        <v>1.7052031699860498E-2</v>
      </c>
      <c r="R192" s="14"/>
      <c r="S192" s="14"/>
      <c r="T192" s="15">
        <f t="shared" si="10"/>
        <v>19252</v>
      </c>
    </row>
    <row r="193" spans="1:20" x14ac:dyDescent="0.25">
      <c r="A193" s="16">
        <v>44043</v>
      </c>
      <c r="B193" s="15">
        <f t="shared" si="8"/>
        <v>1170255</v>
      </c>
      <c r="C193" s="14">
        <v>14409</v>
      </c>
      <c r="D193" s="14">
        <v>319</v>
      </c>
      <c r="E193" s="15">
        <v>0</v>
      </c>
      <c r="F193" s="14">
        <v>6</v>
      </c>
      <c r="G193" s="14">
        <v>475</v>
      </c>
      <c r="H193" s="15">
        <f t="shared" si="9"/>
        <v>49948</v>
      </c>
      <c r="I193" s="14">
        <v>15209</v>
      </c>
      <c r="J193" s="14">
        <v>7010</v>
      </c>
      <c r="K193" s="14">
        <v>22219</v>
      </c>
      <c r="L193" s="14">
        <v>394</v>
      </c>
      <c r="M193" s="14"/>
      <c r="N193" s="14"/>
      <c r="O193" s="14"/>
      <c r="P193" s="14"/>
      <c r="Q193" s="15">
        <f t="shared" si="11"/>
        <v>1.7031717966297405E-2</v>
      </c>
      <c r="R193" s="14"/>
      <c r="S193" s="14"/>
      <c r="T193" s="15">
        <f t="shared" si="10"/>
        <v>19795</v>
      </c>
    </row>
    <row r="194" spans="1:20" x14ac:dyDescent="0.25">
      <c r="A194" s="16">
        <v>44044</v>
      </c>
      <c r="B194" s="15">
        <f t="shared" si="8"/>
        <v>1177957</v>
      </c>
      <c r="C194" s="14">
        <v>7702</v>
      </c>
      <c r="D194" s="14">
        <v>148</v>
      </c>
      <c r="E194" s="15">
        <v>0</v>
      </c>
      <c r="F194" s="14">
        <v>11</v>
      </c>
      <c r="G194" s="14">
        <v>419</v>
      </c>
      <c r="H194" s="15">
        <f t="shared" si="9"/>
        <v>50367</v>
      </c>
      <c r="I194" s="14">
        <v>8125</v>
      </c>
      <c r="J194" s="14">
        <v>3307</v>
      </c>
      <c r="K194" s="14">
        <v>11432</v>
      </c>
      <c r="L194" s="14">
        <v>191</v>
      </c>
      <c r="M194" s="14"/>
      <c r="N194" s="14"/>
      <c r="O194" s="14"/>
      <c r="P194" s="14"/>
      <c r="Q194" s="15">
        <f t="shared" si="11"/>
        <v>1.7033480348491104E-2</v>
      </c>
      <c r="R194" s="14"/>
      <c r="S194" s="14"/>
      <c r="T194" s="15">
        <f t="shared" si="10"/>
        <v>19725.857142857141</v>
      </c>
    </row>
    <row r="195" spans="1:20" x14ac:dyDescent="0.25">
      <c r="A195" s="16">
        <v>44045</v>
      </c>
      <c r="B195" s="15">
        <f t="shared" si="8"/>
        <v>1183586</v>
      </c>
      <c r="C195" s="14">
        <v>5629</v>
      </c>
      <c r="D195" s="14">
        <v>107</v>
      </c>
      <c r="E195" s="15">
        <v>0</v>
      </c>
      <c r="F195" s="14">
        <v>27</v>
      </c>
      <c r="G195" s="14">
        <v>1333</v>
      </c>
      <c r="H195" s="15">
        <f t="shared" si="9"/>
        <v>51700</v>
      </c>
      <c r="I195" s="14">
        <v>5888</v>
      </c>
      <c r="J195" s="14">
        <v>2542</v>
      </c>
      <c r="K195" s="14">
        <v>8430</v>
      </c>
      <c r="L195" s="14">
        <v>133</v>
      </c>
      <c r="M195" s="14"/>
      <c r="N195" s="14"/>
      <c r="O195" s="14"/>
      <c r="P195" s="14"/>
      <c r="Q195" s="15">
        <f t="shared" si="11"/>
        <v>1.6990168893370305E-2</v>
      </c>
      <c r="R195" s="14"/>
      <c r="S195" s="14"/>
      <c r="T195" s="15">
        <f t="shared" si="10"/>
        <v>19835</v>
      </c>
    </row>
    <row r="196" spans="1:20" x14ac:dyDescent="0.25">
      <c r="A196" s="16">
        <v>44046</v>
      </c>
      <c r="B196" s="15">
        <f t="shared" ref="B196:B259" si="12">C196+B195</f>
        <v>1201743</v>
      </c>
      <c r="C196" s="14">
        <v>18157</v>
      </c>
      <c r="D196" s="14">
        <v>358</v>
      </c>
      <c r="E196" s="15">
        <v>0</v>
      </c>
      <c r="F196" s="14">
        <v>18</v>
      </c>
      <c r="G196" s="14">
        <v>1798</v>
      </c>
      <c r="H196" s="15">
        <f t="shared" ref="H196:H259" si="13">G196+H195</f>
        <v>53498</v>
      </c>
      <c r="I196" s="14">
        <v>19159</v>
      </c>
      <c r="J196" s="14">
        <v>8519</v>
      </c>
      <c r="K196" s="14">
        <v>27678</v>
      </c>
      <c r="L196" s="14">
        <v>424</v>
      </c>
      <c r="M196" s="14"/>
      <c r="N196" s="14"/>
      <c r="O196" s="14"/>
      <c r="P196" s="14"/>
      <c r="Q196" s="15">
        <f t="shared" si="11"/>
        <v>1.633325684724337E-2</v>
      </c>
      <c r="R196" s="14"/>
      <c r="S196" s="14"/>
      <c r="T196" s="15">
        <f t="shared" si="10"/>
        <v>20545.285714285714</v>
      </c>
    </row>
    <row r="197" spans="1:20" x14ac:dyDescent="0.25">
      <c r="A197" s="16">
        <v>44047</v>
      </c>
      <c r="B197" s="15">
        <f t="shared" si="12"/>
        <v>1217967</v>
      </c>
      <c r="C197" s="14">
        <v>16224</v>
      </c>
      <c r="D197" s="14">
        <v>307</v>
      </c>
      <c r="E197" s="15">
        <v>0</v>
      </c>
      <c r="F197" s="14">
        <v>20</v>
      </c>
      <c r="G197" s="14">
        <v>1702</v>
      </c>
      <c r="H197" s="15">
        <f t="shared" si="13"/>
        <v>55200</v>
      </c>
      <c r="I197" s="14">
        <v>17095</v>
      </c>
      <c r="J197" s="14">
        <v>8510</v>
      </c>
      <c r="K197" s="14">
        <v>25605</v>
      </c>
      <c r="L197" s="14">
        <v>395</v>
      </c>
      <c r="M197" s="14"/>
      <c r="N197" s="14"/>
      <c r="O197" s="14"/>
      <c r="P197" s="14"/>
      <c r="Q197" s="15">
        <f t="shared" si="11"/>
        <v>1.6443195278714264E-2</v>
      </c>
      <c r="R197" s="14"/>
      <c r="S197" s="14"/>
      <c r="T197" s="15">
        <f t="shared" si="10"/>
        <v>20381.857142857141</v>
      </c>
    </row>
    <row r="198" spans="1:20" x14ac:dyDescent="0.25">
      <c r="A198" s="16">
        <v>44048</v>
      </c>
      <c r="B198" s="15">
        <f t="shared" si="12"/>
        <v>1235032</v>
      </c>
      <c r="C198" s="14">
        <v>17065</v>
      </c>
      <c r="D198" s="14">
        <v>333</v>
      </c>
      <c r="E198" s="15">
        <v>0</v>
      </c>
      <c r="F198" s="14">
        <v>37</v>
      </c>
      <c r="G198" s="14">
        <v>1917</v>
      </c>
      <c r="H198" s="15">
        <f t="shared" si="13"/>
        <v>57117</v>
      </c>
      <c r="I198" s="14">
        <v>17990</v>
      </c>
      <c r="J198" s="14">
        <v>8352</v>
      </c>
      <c r="K198" s="14">
        <v>26342</v>
      </c>
      <c r="L198" s="14">
        <v>413</v>
      </c>
      <c r="M198" s="14"/>
      <c r="N198" s="14"/>
      <c r="O198" s="14"/>
      <c r="P198" s="14"/>
      <c r="Q198" s="15">
        <f t="shared" si="11"/>
        <v>1.6288591802805678E-2</v>
      </c>
      <c r="R198" s="14"/>
      <c r="S198" s="14"/>
      <c r="T198" s="15">
        <f t="shared" si="10"/>
        <v>20794.571428571428</v>
      </c>
    </row>
    <row r="199" spans="1:20" x14ac:dyDescent="0.25">
      <c r="A199" s="16">
        <v>44049</v>
      </c>
      <c r="B199" s="15">
        <f t="shared" si="12"/>
        <v>1250734</v>
      </c>
      <c r="C199" s="14">
        <v>15702</v>
      </c>
      <c r="D199" s="14">
        <v>354</v>
      </c>
      <c r="E199" s="15">
        <v>0</v>
      </c>
      <c r="F199" s="14">
        <v>26</v>
      </c>
      <c r="G199" s="14">
        <v>1793</v>
      </c>
      <c r="H199" s="15">
        <f t="shared" si="13"/>
        <v>58910</v>
      </c>
      <c r="I199" s="14">
        <v>16531</v>
      </c>
      <c r="J199" s="14">
        <v>7798</v>
      </c>
      <c r="K199" s="14">
        <v>24329</v>
      </c>
      <c r="L199" s="14">
        <v>445</v>
      </c>
      <c r="M199" s="14"/>
      <c r="N199" s="14"/>
      <c r="O199" s="14"/>
      <c r="P199" s="14"/>
      <c r="Q199" s="15">
        <f t="shared" si="11"/>
        <v>1.6400178039511076E-2</v>
      </c>
      <c r="R199" s="14"/>
      <c r="S199" s="14"/>
      <c r="T199" s="15">
        <f t="shared" si="10"/>
        <v>20862.142857142859</v>
      </c>
    </row>
    <row r="200" spans="1:20" x14ac:dyDescent="0.25">
      <c r="A200" s="16">
        <v>44050</v>
      </c>
      <c r="B200" s="15">
        <f t="shared" si="12"/>
        <v>1266430</v>
      </c>
      <c r="C200" s="14">
        <v>15696</v>
      </c>
      <c r="D200" s="14">
        <v>299</v>
      </c>
      <c r="E200" s="15">
        <v>0</v>
      </c>
      <c r="F200" s="14">
        <v>17</v>
      </c>
      <c r="G200" s="14">
        <v>1876</v>
      </c>
      <c r="H200" s="15">
        <f t="shared" si="13"/>
        <v>60786</v>
      </c>
      <c r="I200" s="14">
        <v>16550</v>
      </c>
      <c r="J200" s="14">
        <v>7057</v>
      </c>
      <c r="K200" s="14">
        <v>23607</v>
      </c>
      <c r="L200" s="14">
        <v>362</v>
      </c>
      <c r="M200" s="14"/>
      <c r="N200" s="14"/>
      <c r="O200" s="14"/>
      <c r="P200" s="14"/>
      <c r="Q200" s="15">
        <f t="shared" si="11"/>
        <v>1.6028706511195676E-2</v>
      </c>
      <c r="R200" s="14"/>
      <c r="S200" s="14"/>
      <c r="T200" s="15">
        <f t="shared" si="10"/>
        <v>21060.428571428572</v>
      </c>
    </row>
    <row r="201" spans="1:20" x14ac:dyDescent="0.25">
      <c r="A201" s="16">
        <v>44051</v>
      </c>
      <c r="B201" s="15">
        <f t="shared" si="12"/>
        <v>1275644</v>
      </c>
      <c r="C201" s="14">
        <v>9214</v>
      </c>
      <c r="D201" s="14">
        <v>169</v>
      </c>
      <c r="E201" s="15">
        <v>0</v>
      </c>
      <c r="F201" s="14">
        <v>19</v>
      </c>
      <c r="G201" s="14">
        <v>1508</v>
      </c>
      <c r="H201" s="15">
        <f t="shared" si="13"/>
        <v>62294</v>
      </c>
      <c r="I201" s="14">
        <v>9714</v>
      </c>
      <c r="J201" s="14">
        <v>3811</v>
      </c>
      <c r="K201" s="14">
        <v>13525</v>
      </c>
      <c r="L201" s="14">
        <v>220</v>
      </c>
      <c r="M201" s="14"/>
      <c r="N201" s="14"/>
      <c r="O201" s="14"/>
      <c r="P201" s="14"/>
      <c r="Q201" s="15">
        <f t="shared" si="11"/>
        <v>1.5998287808662619E-2</v>
      </c>
      <c r="R201" s="14"/>
      <c r="S201" s="14"/>
      <c r="T201" s="15">
        <f t="shared" ref="T201:T264" si="14">AVERAGE(K195:K201)</f>
        <v>21359.428571428572</v>
      </c>
    </row>
    <row r="202" spans="1:20" x14ac:dyDescent="0.25">
      <c r="A202" s="16">
        <v>44052</v>
      </c>
      <c r="B202" s="15">
        <f t="shared" si="12"/>
        <v>1281838</v>
      </c>
      <c r="C202" s="14">
        <v>6194</v>
      </c>
      <c r="D202" s="14">
        <v>85</v>
      </c>
      <c r="E202" s="15">
        <v>0</v>
      </c>
      <c r="F202" s="14">
        <v>14</v>
      </c>
      <c r="G202" s="14">
        <v>1256</v>
      </c>
      <c r="H202" s="15">
        <f t="shared" si="13"/>
        <v>63550</v>
      </c>
      <c r="I202" s="14">
        <v>6491</v>
      </c>
      <c r="J202" s="14">
        <v>2997</v>
      </c>
      <c r="K202" s="14">
        <v>9488</v>
      </c>
      <c r="L202" s="14">
        <v>106</v>
      </c>
      <c r="M202" s="14"/>
      <c r="N202" s="14"/>
      <c r="O202" s="14"/>
      <c r="P202" s="14"/>
      <c r="Q202" s="15">
        <f t="shared" si="11"/>
        <v>1.5706562886022818E-2</v>
      </c>
      <c r="R202" s="14"/>
      <c r="S202" s="14"/>
      <c r="T202" s="15">
        <f t="shared" si="14"/>
        <v>21510.571428571428</v>
      </c>
    </row>
    <row r="203" spans="1:20" x14ac:dyDescent="0.25">
      <c r="A203" s="16">
        <v>44053</v>
      </c>
      <c r="B203" s="15">
        <f t="shared" si="12"/>
        <v>1301586</v>
      </c>
      <c r="C203" s="14">
        <v>19748</v>
      </c>
      <c r="D203" s="14">
        <v>372</v>
      </c>
      <c r="E203" s="15">
        <v>0</v>
      </c>
      <c r="F203" s="14">
        <v>32</v>
      </c>
      <c r="G203" s="14">
        <v>1877</v>
      </c>
      <c r="H203" s="15">
        <f t="shared" si="13"/>
        <v>65427</v>
      </c>
      <c r="I203" s="14">
        <v>20849</v>
      </c>
      <c r="J203" s="14">
        <v>9982</v>
      </c>
      <c r="K203" s="14">
        <v>30831</v>
      </c>
      <c r="L203" s="14">
        <v>468</v>
      </c>
      <c r="M203" s="14"/>
      <c r="N203" s="14"/>
      <c r="O203" s="14"/>
      <c r="P203" s="14"/>
      <c r="Q203" s="15">
        <f t="shared" ref="Q203:Q213" si="15">((SUM(L197:L203))/(SUM(K197:K203)))</f>
        <v>1.5670636908285466E-2</v>
      </c>
      <c r="R203" s="14"/>
      <c r="S203" s="14"/>
      <c r="T203" s="15">
        <f t="shared" si="14"/>
        <v>21961</v>
      </c>
    </row>
    <row r="204" spans="1:20" x14ac:dyDescent="0.25">
      <c r="A204" s="16">
        <v>44054</v>
      </c>
      <c r="B204" s="15">
        <f t="shared" si="12"/>
        <v>1319710</v>
      </c>
      <c r="C204" s="14">
        <v>18124</v>
      </c>
      <c r="D204" s="14">
        <v>284</v>
      </c>
      <c r="E204" s="15">
        <v>0</v>
      </c>
      <c r="F204" s="14">
        <v>10</v>
      </c>
      <c r="G204" s="14">
        <v>730</v>
      </c>
      <c r="H204" s="15">
        <f t="shared" si="13"/>
        <v>66157</v>
      </c>
      <c r="I204" s="14">
        <v>19087</v>
      </c>
      <c r="J204" s="14">
        <v>10069</v>
      </c>
      <c r="K204" s="14">
        <v>29156</v>
      </c>
      <c r="L204" s="14">
        <v>356</v>
      </c>
      <c r="M204" s="14"/>
      <c r="N204" s="14"/>
      <c r="O204" s="14"/>
      <c r="P204" s="14"/>
      <c r="Q204" s="15">
        <f t="shared" si="15"/>
        <v>1.5068858963109907E-2</v>
      </c>
      <c r="R204" s="14"/>
      <c r="S204" s="14"/>
      <c r="T204" s="15">
        <f t="shared" si="14"/>
        <v>22468.285714285714</v>
      </c>
    </row>
    <row r="205" spans="1:20" x14ac:dyDescent="0.25">
      <c r="A205" s="16">
        <v>44055</v>
      </c>
      <c r="B205" s="15">
        <f t="shared" si="12"/>
        <v>1338260</v>
      </c>
      <c r="C205" s="14">
        <v>18550</v>
      </c>
      <c r="D205" s="14">
        <v>304</v>
      </c>
      <c r="E205" s="15">
        <v>0</v>
      </c>
      <c r="F205" s="14">
        <v>23</v>
      </c>
      <c r="G205" s="14">
        <v>1838</v>
      </c>
      <c r="H205" s="15">
        <f t="shared" si="13"/>
        <v>67995</v>
      </c>
      <c r="I205" s="14">
        <v>19540</v>
      </c>
      <c r="J205" s="14">
        <v>9732</v>
      </c>
      <c r="K205" s="14">
        <v>29272</v>
      </c>
      <c r="L205" s="14">
        <v>391</v>
      </c>
      <c r="M205" s="14"/>
      <c r="N205" s="14"/>
      <c r="O205" s="14"/>
      <c r="P205" s="14"/>
      <c r="Q205" s="15">
        <f t="shared" si="15"/>
        <v>1.4655947268550884E-2</v>
      </c>
      <c r="R205" s="14"/>
      <c r="S205" s="14"/>
      <c r="T205" s="15">
        <f t="shared" si="14"/>
        <v>22886.857142857141</v>
      </c>
    </row>
    <row r="206" spans="1:20" x14ac:dyDescent="0.25">
      <c r="A206" s="16">
        <v>44056</v>
      </c>
      <c r="B206" s="15">
        <f t="shared" si="12"/>
        <v>1356198</v>
      </c>
      <c r="C206" s="14">
        <v>17938</v>
      </c>
      <c r="D206" s="14">
        <v>349</v>
      </c>
      <c r="E206" s="15">
        <v>0</v>
      </c>
      <c r="F206" s="14">
        <v>23</v>
      </c>
      <c r="G206" s="14">
        <v>1775</v>
      </c>
      <c r="H206" s="15">
        <f t="shared" si="13"/>
        <v>69770</v>
      </c>
      <c r="I206" s="14">
        <v>18999</v>
      </c>
      <c r="J206" s="14">
        <v>9155</v>
      </c>
      <c r="K206" s="14">
        <v>28154</v>
      </c>
      <c r="L206" s="14">
        <v>444</v>
      </c>
      <c r="M206" s="14"/>
      <c r="N206" s="14"/>
      <c r="O206" s="14"/>
      <c r="P206" s="14"/>
      <c r="Q206" s="15">
        <f t="shared" si="15"/>
        <v>1.4308096541549567E-2</v>
      </c>
      <c r="R206" s="14"/>
      <c r="S206" s="14"/>
      <c r="T206" s="15">
        <f t="shared" si="14"/>
        <v>23433.285714285714</v>
      </c>
    </row>
    <row r="207" spans="1:20" x14ac:dyDescent="0.25">
      <c r="A207" s="16">
        <v>44057</v>
      </c>
      <c r="B207" s="15">
        <f t="shared" si="12"/>
        <v>1374501</v>
      </c>
      <c r="C207" s="14">
        <v>18303</v>
      </c>
      <c r="D207" s="14">
        <v>343</v>
      </c>
      <c r="E207" s="15">
        <v>0</v>
      </c>
      <c r="F207" s="14">
        <v>27</v>
      </c>
      <c r="G207" s="14">
        <v>1774</v>
      </c>
      <c r="H207" s="15">
        <f t="shared" si="13"/>
        <v>71544</v>
      </c>
      <c r="I207" s="14">
        <v>19388</v>
      </c>
      <c r="J207" s="14">
        <v>8570</v>
      </c>
      <c r="K207" s="14">
        <v>27958</v>
      </c>
      <c r="L207" s="14">
        <v>416</v>
      </c>
      <c r="M207" s="14"/>
      <c r="N207" s="14"/>
      <c r="O207" s="14"/>
      <c r="P207" s="14"/>
      <c r="Q207" s="15">
        <f t="shared" si="15"/>
        <v>1.4259074496389206E-2</v>
      </c>
      <c r="R207" s="14"/>
      <c r="S207" s="14"/>
      <c r="T207" s="15">
        <f t="shared" si="14"/>
        <v>24054.857142857141</v>
      </c>
    </row>
    <row r="208" spans="1:20" x14ac:dyDescent="0.25">
      <c r="A208" s="16">
        <v>44058</v>
      </c>
      <c r="B208" s="15">
        <f t="shared" si="12"/>
        <v>1384461</v>
      </c>
      <c r="C208" s="14">
        <v>9960</v>
      </c>
      <c r="D208" s="14">
        <v>151</v>
      </c>
      <c r="E208" s="15">
        <v>0</v>
      </c>
      <c r="F208" s="14">
        <v>5</v>
      </c>
      <c r="G208" s="14">
        <v>457</v>
      </c>
      <c r="H208" s="15">
        <f t="shared" si="13"/>
        <v>72001</v>
      </c>
      <c r="I208" s="14">
        <v>10484</v>
      </c>
      <c r="J208" s="14">
        <v>4003</v>
      </c>
      <c r="K208" s="14">
        <v>14487</v>
      </c>
      <c r="L208" s="14">
        <v>186</v>
      </c>
      <c r="M208" s="14">
        <v>1615</v>
      </c>
      <c r="N208" s="14">
        <v>3</v>
      </c>
      <c r="O208" s="15">
        <f>K208-M208</f>
        <v>12872</v>
      </c>
      <c r="P208" s="15">
        <f>L208-N208</f>
        <v>183</v>
      </c>
      <c r="Q208" s="15">
        <f t="shared" si="15"/>
        <v>1.3977300910561808E-2</v>
      </c>
      <c r="R208" s="14"/>
      <c r="S208" s="14"/>
      <c r="T208" s="15">
        <f t="shared" si="14"/>
        <v>24192.285714285714</v>
      </c>
    </row>
    <row r="209" spans="1:24" x14ac:dyDescent="0.25">
      <c r="A209" s="16">
        <v>44059</v>
      </c>
      <c r="B209" s="15">
        <f t="shared" si="12"/>
        <v>1392259</v>
      </c>
      <c r="C209" s="14">
        <v>7798</v>
      </c>
      <c r="D209" s="14">
        <v>120</v>
      </c>
      <c r="E209" s="15">
        <v>0</v>
      </c>
      <c r="F209" s="14">
        <v>20</v>
      </c>
      <c r="G209" s="14">
        <v>1497</v>
      </c>
      <c r="H209" s="15">
        <f t="shared" si="13"/>
        <v>73498</v>
      </c>
      <c r="I209" s="14">
        <v>8220</v>
      </c>
      <c r="J209" s="14">
        <v>3385</v>
      </c>
      <c r="K209" s="14">
        <v>11605</v>
      </c>
      <c r="L209" s="14">
        <v>143</v>
      </c>
      <c r="M209" s="14">
        <v>1922</v>
      </c>
      <c r="N209" s="14">
        <v>7</v>
      </c>
      <c r="O209" s="15">
        <f t="shared" ref="O209:P272" si="16">K209-M209</f>
        <v>9683</v>
      </c>
      <c r="P209" s="15">
        <f t="shared" si="16"/>
        <v>136</v>
      </c>
      <c r="Q209" s="15">
        <f t="shared" si="15"/>
        <v>1.4020517546059499E-2</v>
      </c>
      <c r="R209" s="14"/>
      <c r="S209" s="14"/>
      <c r="T209" s="15">
        <f t="shared" si="14"/>
        <v>24494.714285714286</v>
      </c>
      <c r="U209" s="14"/>
      <c r="V209" s="14"/>
      <c r="W209" s="14"/>
      <c r="X209" s="14"/>
    </row>
    <row r="210" spans="1:24" x14ac:dyDescent="0.25">
      <c r="A210" s="16">
        <v>44060</v>
      </c>
      <c r="B210" s="15">
        <f t="shared" si="12"/>
        <v>1418023</v>
      </c>
      <c r="C210" s="14">
        <v>25764</v>
      </c>
      <c r="D210" s="14">
        <v>369</v>
      </c>
      <c r="E210" s="15">
        <v>0</v>
      </c>
      <c r="F210" s="14">
        <v>25</v>
      </c>
      <c r="G210" s="14">
        <v>1973</v>
      </c>
      <c r="H210" s="15">
        <f t="shared" si="13"/>
        <v>75471</v>
      </c>
      <c r="I210" s="14">
        <v>27278</v>
      </c>
      <c r="J210" s="14">
        <v>13429</v>
      </c>
      <c r="K210" s="14">
        <v>40707</v>
      </c>
      <c r="L210" s="14">
        <v>475</v>
      </c>
      <c r="M210" s="14">
        <v>11712</v>
      </c>
      <c r="N210" s="14">
        <v>11</v>
      </c>
      <c r="O210" s="15">
        <f t="shared" si="16"/>
        <v>28995</v>
      </c>
      <c r="P210" s="15">
        <f t="shared" si="16"/>
        <v>464</v>
      </c>
      <c r="Q210" s="15">
        <f t="shared" si="15"/>
        <v>1.3295540396715544E-2</v>
      </c>
      <c r="R210" s="14"/>
      <c r="S210" s="14"/>
      <c r="T210" s="15">
        <f t="shared" si="14"/>
        <v>25905.571428571428</v>
      </c>
      <c r="U210" s="14"/>
      <c r="V210" s="14"/>
      <c r="W210" s="14"/>
      <c r="X210" s="14"/>
    </row>
    <row r="211" spans="1:24" x14ac:dyDescent="0.25">
      <c r="A211" s="16">
        <v>44061</v>
      </c>
      <c r="B211" s="15">
        <f t="shared" si="12"/>
        <v>1442054</v>
      </c>
      <c r="C211" s="14">
        <v>24031</v>
      </c>
      <c r="D211" s="14">
        <v>380</v>
      </c>
      <c r="E211" s="15">
        <v>0</v>
      </c>
      <c r="F211" s="14">
        <v>5</v>
      </c>
      <c r="G211" s="14">
        <v>661</v>
      </c>
      <c r="H211" s="15">
        <f t="shared" si="13"/>
        <v>76132</v>
      </c>
      <c r="I211" s="14">
        <v>25419</v>
      </c>
      <c r="J211" s="14">
        <v>14149</v>
      </c>
      <c r="K211" s="14">
        <v>39568</v>
      </c>
      <c r="L211" s="14">
        <v>455</v>
      </c>
      <c r="M211" s="14">
        <v>12295</v>
      </c>
      <c r="N211" s="14">
        <v>4</v>
      </c>
      <c r="O211" s="15">
        <f t="shared" si="16"/>
        <v>27273</v>
      </c>
      <c r="P211" s="15">
        <f t="shared" si="16"/>
        <v>451</v>
      </c>
      <c r="Q211" s="15">
        <f t="shared" si="15"/>
        <v>1.3089892621159734E-2</v>
      </c>
      <c r="R211" s="14"/>
      <c r="S211" s="14"/>
      <c r="T211" s="15">
        <f t="shared" si="14"/>
        <v>27393</v>
      </c>
      <c r="U211" s="14"/>
      <c r="V211" s="14"/>
      <c r="W211" s="14"/>
      <c r="X211" s="14"/>
    </row>
    <row r="212" spans="1:24" x14ac:dyDescent="0.25">
      <c r="A212" s="16">
        <v>44062</v>
      </c>
      <c r="B212" s="15">
        <f t="shared" si="12"/>
        <v>1465238</v>
      </c>
      <c r="C212" s="14">
        <v>23184</v>
      </c>
      <c r="D212" s="14">
        <v>336</v>
      </c>
      <c r="E212" s="15">
        <v>0</v>
      </c>
      <c r="F212" s="14">
        <v>29</v>
      </c>
      <c r="G212" s="14">
        <v>1926</v>
      </c>
      <c r="H212" s="15">
        <f t="shared" si="13"/>
        <v>78058</v>
      </c>
      <c r="I212" s="14">
        <v>24359</v>
      </c>
      <c r="J212" s="14">
        <v>14275</v>
      </c>
      <c r="K212" s="14">
        <v>38634</v>
      </c>
      <c r="L212" s="14">
        <v>407</v>
      </c>
      <c r="M212" s="14">
        <v>12401</v>
      </c>
      <c r="N212" s="14">
        <v>11</v>
      </c>
      <c r="O212" s="15">
        <f t="shared" si="16"/>
        <v>26233</v>
      </c>
      <c r="P212" s="15">
        <f t="shared" si="16"/>
        <v>396</v>
      </c>
      <c r="Q212" s="15">
        <f t="shared" si="15"/>
        <v>1.2560103026656656E-2</v>
      </c>
      <c r="R212" s="14"/>
      <c r="S212" s="14"/>
      <c r="T212" s="15">
        <f t="shared" si="14"/>
        <v>28730.428571428572</v>
      </c>
      <c r="U212" s="14"/>
      <c r="V212" s="14"/>
      <c r="W212" s="14"/>
      <c r="X212" s="14"/>
    </row>
    <row r="213" spans="1:24" x14ac:dyDescent="0.25">
      <c r="A213" s="16">
        <v>44063</v>
      </c>
      <c r="B213" s="15">
        <f t="shared" si="12"/>
        <v>1487353</v>
      </c>
      <c r="C213" s="14">
        <v>22115</v>
      </c>
      <c r="D213" s="14">
        <v>357</v>
      </c>
      <c r="E213" s="15">
        <v>0</v>
      </c>
      <c r="F213" s="14">
        <v>26</v>
      </c>
      <c r="G213" s="14">
        <v>1794</v>
      </c>
      <c r="H213" s="15">
        <f t="shared" si="13"/>
        <v>79852</v>
      </c>
      <c r="I213" s="14">
        <v>23408</v>
      </c>
      <c r="J213" s="14">
        <v>15394</v>
      </c>
      <c r="K213" s="14">
        <v>38802</v>
      </c>
      <c r="L213" s="14">
        <v>431</v>
      </c>
      <c r="M213" s="14">
        <v>13925</v>
      </c>
      <c r="N213" s="14">
        <v>12</v>
      </c>
      <c r="O213" s="15">
        <f t="shared" si="16"/>
        <v>24877</v>
      </c>
      <c r="P213" s="15">
        <f t="shared" si="16"/>
        <v>419</v>
      </c>
      <c r="Q213" s="15">
        <f t="shared" si="15"/>
        <v>1.1867152119606537E-2</v>
      </c>
      <c r="R213" s="14"/>
      <c r="S213" s="14"/>
      <c r="T213" s="15">
        <f t="shared" si="14"/>
        <v>30251.571428571428</v>
      </c>
      <c r="U213" s="14"/>
      <c r="V213" s="14"/>
      <c r="W213" s="14"/>
      <c r="X213" s="14"/>
    </row>
    <row r="214" spans="1:24" x14ac:dyDescent="0.25">
      <c r="A214" s="16">
        <v>44064</v>
      </c>
      <c r="B214" s="15">
        <f t="shared" si="12"/>
        <v>1507088</v>
      </c>
      <c r="C214" s="14">
        <v>19735</v>
      </c>
      <c r="D214" s="14">
        <v>283</v>
      </c>
      <c r="E214" s="15">
        <v>0</v>
      </c>
      <c r="F214" s="14">
        <v>23</v>
      </c>
      <c r="G214" s="14">
        <v>1690</v>
      </c>
      <c r="H214" s="15">
        <f t="shared" si="13"/>
        <v>81542</v>
      </c>
      <c r="I214" s="14">
        <v>20989</v>
      </c>
      <c r="J214" s="14">
        <v>14280</v>
      </c>
      <c r="K214" s="14">
        <v>35269</v>
      </c>
      <c r="L214" s="14">
        <v>370</v>
      </c>
      <c r="M214" s="14">
        <v>13473</v>
      </c>
      <c r="N214" s="14">
        <v>11</v>
      </c>
      <c r="O214" s="15">
        <f t="shared" si="16"/>
        <v>21796</v>
      </c>
      <c r="P214" s="15">
        <f t="shared" si="16"/>
        <v>359</v>
      </c>
      <c r="Q214" s="15">
        <f>((SUM(L208:L214))/(SUM(K208:K214)))</f>
        <v>1.1261137890739117E-2</v>
      </c>
      <c r="R214" s="15">
        <f>((SUM(N208:N214))/(SUM(M208:M214)))</f>
        <v>8.7611184532913596E-4</v>
      </c>
      <c r="S214" s="15">
        <f>((SUM(P208:P214))/(SUM(O208:O214)))</f>
        <v>1.5870400516710716E-2</v>
      </c>
      <c r="T214" s="15">
        <f t="shared" si="14"/>
        <v>31296</v>
      </c>
      <c r="U214" s="15">
        <f>AVERAGE(O208:O214)</f>
        <v>21675.571428571428</v>
      </c>
      <c r="V214" s="15">
        <f>AVERAGE(M208:M214)</f>
        <v>9620.4285714285706</v>
      </c>
      <c r="W214" s="15">
        <f>AVERAGE(P208:P214)</f>
        <v>344</v>
      </c>
      <c r="X214" s="15">
        <f>AVERAGE(N208:N214)</f>
        <v>8.4285714285714288</v>
      </c>
    </row>
    <row r="215" spans="1:24" x14ac:dyDescent="0.25">
      <c r="A215" s="16">
        <v>44065</v>
      </c>
      <c r="B215" s="15">
        <f t="shared" si="12"/>
        <v>1519472</v>
      </c>
      <c r="C215" s="14">
        <v>12384</v>
      </c>
      <c r="D215" s="14">
        <v>148</v>
      </c>
      <c r="E215" s="15">
        <v>0</v>
      </c>
      <c r="F215" s="14">
        <v>24</v>
      </c>
      <c r="G215" s="14">
        <v>1227</v>
      </c>
      <c r="H215" s="15">
        <f t="shared" si="13"/>
        <v>82769</v>
      </c>
      <c r="I215" s="14">
        <v>13027</v>
      </c>
      <c r="J215" s="14">
        <v>7529</v>
      </c>
      <c r="K215" s="14">
        <v>20556</v>
      </c>
      <c r="L215" s="14">
        <v>193</v>
      </c>
      <c r="M215" s="14">
        <v>8147</v>
      </c>
      <c r="N215" s="14">
        <v>11</v>
      </c>
      <c r="O215" s="15">
        <f t="shared" si="16"/>
        <v>12409</v>
      </c>
      <c r="P215" s="15">
        <f t="shared" si="16"/>
        <v>182</v>
      </c>
      <c r="Q215" s="15">
        <f t="shared" ref="Q215:Q278" si="17">((SUM(L209:L215))/(SUM(K209:K215)))</f>
        <v>1.0988669322779946E-2</v>
      </c>
      <c r="R215" s="15">
        <f t="shared" ref="R215:R278" si="18">((SUM(N209:N215))/(SUM(M209:M215)))</f>
        <v>9.069373942470389E-4</v>
      </c>
      <c r="S215" s="15">
        <f t="shared" ref="S215:S278" si="19">((SUM(P209:P215))/(SUM(O209:O215)))</f>
        <v>1.5912366295135722E-2</v>
      </c>
      <c r="T215" s="15">
        <f t="shared" si="14"/>
        <v>32163</v>
      </c>
      <c r="U215" s="15">
        <f t="shared" ref="U215:U278" si="20">AVERAGE(O209:O215)</f>
        <v>21609.428571428572</v>
      </c>
      <c r="V215" s="15">
        <f t="shared" ref="V215:V278" si="21">AVERAGE(M209:M215)</f>
        <v>10553.571428571429</v>
      </c>
      <c r="W215" s="15">
        <f t="shared" ref="W215:W278" si="22">AVERAGE(P209:P215)</f>
        <v>343.85714285714283</v>
      </c>
      <c r="X215" s="15">
        <f t="shared" ref="X215:X278" si="23">AVERAGE(N209:N215)</f>
        <v>9.5714285714285712</v>
      </c>
    </row>
    <row r="216" spans="1:24" x14ac:dyDescent="0.25">
      <c r="A216" s="16">
        <v>44066</v>
      </c>
      <c r="B216" s="15">
        <f t="shared" si="12"/>
        <v>1529142</v>
      </c>
      <c r="C216" s="14">
        <v>9670</v>
      </c>
      <c r="D216" s="14">
        <v>92</v>
      </c>
      <c r="E216" s="15">
        <v>0</v>
      </c>
      <c r="F216" s="14">
        <v>21</v>
      </c>
      <c r="G216" s="14">
        <v>1083</v>
      </c>
      <c r="H216" s="15">
        <f t="shared" si="13"/>
        <v>83852</v>
      </c>
      <c r="I216" s="14">
        <v>10220</v>
      </c>
      <c r="J216" s="14">
        <v>7425</v>
      </c>
      <c r="K216" s="14">
        <v>17645</v>
      </c>
      <c r="L216" s="14">
        <v>116</v>
      </c>
      <c r="M216" s="14">
        <v>8534</v>
      </c>
      <c r="N216" s="14">
        <v>5</v>
      </c>
      <c r="O216" s="15">
        <f t="shared" si="16"/>
        <v>9111</v>
      </c>
      <c r="P216" s="15">
        <f t="shared" si="16"/>
        <v>111</v>
      </c>
      <c r="Q216" s="15">
        <f t="shared" si="17"/>
        <v>1.0584779891081015E-2</v>
      </c>
      <c r="R216" s="15">
        <f t="shared" si="18"/>
        <v>8.0758383341409171E-4</v>
      </c>
      <c r="S216" s="15">
        <f t="shared" si="19"/>
        <v>1.5806866895828633E-2</v>
      </c>
      <c r="T216" s="15">
        <f t="shared" si="14"/>
        <v>33025.857142857145</v>
      </c>
      <c r="U216" s="15">
        <f t="shared" si="20"/>
        <v>21527.714285714286</v>
      </c>
      <c r="V216" s="15">
        <f t="shared" si="21"/>
        <v>11498.142857142857</v>
      </c>
      <c r="W216" s="15">
        <f t="shared" si="22"/>
        <v>340.28571428571428</v>
      </c>
      <c r="X216" s="15">
        <f t="shared" si="23"/>
        <v>9.2857142857142865</v>
      </c>
    </row>
    <row r="217" spans="1:24" x14ac:dyDescent="0.25">
      <c r="A217" s="16">
        <v>44067</v>
      </c>
      <c r="B217" s="15">
        <f t="shared" si="12"/>
        <v>1554298</v>
      </c>
      <c r="C217" s="14">
        <v>25156</v>
      </c>
      <c r="D217" s="14">
        <v>395</v>
      </c>
      <c r="E217" s="15">
        <v>0</v>
      </c>
      <c r="F217" s="14">
        <v>23</v>
      </c>
      <c r="G217" s="14">
        <v>1708</v>
      </c>
      <c r="H217" s="15">
        <f t="shared" si="13"/>
        <v>85560</v>
      </c>
      <c r="I217" s="14">
        <v>26673</v>
      </c>
      <c r="J217" s="14">
        <v>26542</v>
      </c>
      <c r="K217" s="14">
        <v>53215</v>
      </c>
      <c r="L217" s="14">
        <v>491</v>
      </c>
      <c r="M217" s="14">
        <v>22557</v>
      </c>
      <c r="N217" s="14">
        <v>20</v>
      </c>
      <c r="O217" s="15">
        <f t="shared" si="16"/>
        <v>30658</v>
      </c>
      <c r="P217" s="15">
        <f t="shared" si="16"/>
        <v>471</v>
      </c>
      <c r="Q217" s="15">
        <f t="shared" si="17"/>
        <v>1.0107144762381561E-2</v>
      </c>
      <c r="R217" s="15">
        <f t="shared" si="18"/>
        <v>8.1023080628914287E-4</v>
      </c>
      <c r="S217" s="15">
        <f t="shared" si="19"/>
        <v>1.5680277243579226E-2</v>
      </c>
      <c r="T217" s="15">
        <f t="shared" si="14"/>
        <v>34812.714285714283</v>
      </c>
      <c r="U217" s="15">
        <f t="shared" si="20"/>
        <v>21765.285714285714</v>
      </c>
      <c r="V217" s="15">
        <f t="shared" si="21"/>
        <v>13047.428571428571</v>
      </c>
      <c r="W217" s="15">
        <f t="shared" si="22"/>
        <v>341.28571428571428</v>
      </c>
      <c r="X217" s="15">
        <f t="shared" si="23"/>
        <v>10.571428571428571</v>
      </c>
    </row>
    <row r="218" spans="1:24" x14ac:dyDescent="0.25">
      <c r="A218" s="16">
        <v>44068</v>
      </c>
      <c r="B218" s="15">
        <f t="shared" si="12"/>
        <v>1578076</v>
      </c>
      <c r="C218" s="14">
        <v>23778</v>
      </c>
      <c r="D218" s="14">
        <v>378</v>
      </c>
      <c r="E218" s="15">
        <v>0</v>
      </c>
      <c r="F218" s="14">
        <v>33</v>
      </c>
      <c r="G218" s="14">
        <v>1433</v>
      </c>
      <c r="H218" s="15">
        <f t="shared" si="13"/>
        <v>86993</v>
      </c>
      <c r="I218" s="14">
        <v>25180</v>
      </c>
      <c r="J218" s="14">
        <v>27203</v>
      </c>
      <c r="K218" s="14">
        <v>52383</v>
      </c>
      <c r="L218" s="14">
        <v>472</v>
      </c>
      <c r="M218" s="14">
        <v>22517</v>
      </c>
      <c r="N218" s="14">
        <v>16</v>
      </c>
      <c r="O218" s="15">
        <f t="shared" si="16"/>
        <v>29866</v>
      </c>
      <c r="P218" s="15">
        <f t="shared" si="16"/>
        <v>456</v>
      </c>
      <c r="Q218" s="15">
        <f t="shared" si="17"/>
        <v>9.6684652091195457E-3</v>
      </c>
      <c r="R218" s="15">
        <f t="shared" si="18"/>
        <v>8.4684010477184557E-4</v>
      </c>
      <c r="S218" s="15">
        <f t="shared" si="19"/>
        <v>1.5450145208131656E-2</v>
      </c>
      <c r="T218" s="15">
        <f t="shared" si="14"/>
        <v>36643.428571428572</v>
      </c>
      <c r="U218" s="15">
        <f t="shared" si="20"/>
        <v>22135.714285714286</v>
      </c>
      <c r="V218" s="15">
        <f t="shared" si="21"/>
        <v>14507.714285714286</v>
      </c>
      <c r="W218" s="15">
        <f t="shared" si="22"/>
        <v>342</v>
      </c>
      <c r="X218" s="15">
        <f t="shared" si="23"/>
        <v>12.285714285714286</v>
      </c>
    </row>
    <row r="219" spans="1:24" x14ac:dyDescent="0.25">
      <c r="A219" s="16">
        <v>44069</v>
      </c>
      <c r="B219" s="15">
        <f t="shared" si="12"/>
        <v>1601938</v>
      </c>
      <c r="C219" s="14">
        <v>23862</v>
      </c>
      <c r="D219" s="14">
        <v>380</v>
      </c>
      <c r="E219" s="15">
        <v>0</v>
      </c>
      <c r="F219" s="14">
        <v>36</v>
      </c>
      <c r="G219" s="14">
        <v>1446</v>
      </c>
      <c r="H219" s="15">
        <f t="shared" si="13"/>
        <v>88439</v>
      </c>
      <c r="I219" s="14">
        <v>25405</v>
      </c>
      <c r="J219" s="14">
        <v>24133</v>
      </c>
      <c r="K219" s="14">
        <v>49538</v>
      </c>
      <c r="L219" s="14">
        <v>472</v>
      </c>
      <c r="M219" s="14">
        <v>21817</v>
      </c>
      <c r="N219" s="14">
        <v>12</v>
      </c>
      <c r="O219" s="15">
        <f t="shared" si="16"/>
        <v>27721</v>
      </c>
      <c r="P219" s="15">
        <f t="shared" si="16"/>
        <v>460</v>
      </c>
      <c r="Q219" s="15">
        <f t="shared" si="17"/>
        <v>9.5172919284389392E-3</v>
      </c>
      <c r="R219" s="15">
        <f t="shared" si="18"/>
        <v>7.8399567450662341E-4</v>
      </c>
      <c r="S219" s="15">
        <f t="shared" si="19"/>
        <v>1.5712294966696072E-2</v>
      </c>
      <c r="T219" s="15">
        <f t="shared" si="14"/>
        <v>38201.142857142855</v>
      </c>
      <c r="U219" s="15">
        <f t="shared" si="20"/>
        <v>22348.285714285714</v>
      </c>
      <c r="V219" s="15">
        <f t="shared" si="21"/>
        <v>15852.857142857143</v>
      </c>
      <c r="W219" s="15">
        <f t="shared" si="22"/>
        <v>351.14285714285717</v>
      </c>
      <c r="X219" s="15">
        <f t="shared" si="23"/>
        <v>12.428571428571429</v>
      </c>
    </row>
    <row r="220" spans="1:24" x14ac:dyDescent="0.25">
      <c r="A220" s="16">
        <v>44070</v>
      </c>
      <c r="B220" s="15">
        <f t="shared" si="12"/>
        <v>1621360</v>
      </c>
      <c r="C220" s="14">
        <v>19422</v>
      </c>
      <c r="D220" s="14">
        <v>344</v>
      </c>
      <c r="E220" s="15">
        <v>0</v>
      </c>
      <c r="F220" s="14">
        <v>6</v>
      </c>
      <c r="G220" s="14">
        <v>434</v>
      </c>
      <c r="H220" s="15">
        <f t="shared" si="13"/>
        <v>88873</v>
      </c>
      <c r="I220" s="14">
        <v>20585</v>
      </c>
      <c r="J220" s="14">
        <v>26987</v>
      </c>
      <c r="K220" s="14">
        <v>47572</v>
      </c>
      <c r="L220" s="14">
        <v>420</v>
      </c>
      <c r="M220" s="14">
        <v>25197</v>
      </c>
      <c r="N220" s="14">
        <v>15</v>
      </c>
      <c r="O220" s="15">
        <f t="shared" si="16"/>
        <v>22375</v>
      </c>
      <c r="P220" s="15">
        <f t="shared" si="16"/>
        <v>405</v>
      </c>
      <c r="Q220" s="15">
        <f t="shared" si="17"/>
        <v>9.175242054037613E-3</v>
      </c>
      <c r="R220" s="15">
        <f t="shared" si="18"/>
        <v>7.3624449861749641E-4</v>
      </c>
      <c r="S220" s="15">
        <f t="shared" si="19"/>
        <v>1.5876727990853341E-2</v>
      </c>
      <c r="T220" s="15">
        <f t="shared" si="14"/>
        <v>39454</v>
      </c>
      <c r="U220" s="15">
        <f t="shared" si="20"/>
        <v>21990.857142857141</v>
      </c>
      <c r="V220" s="15">
        <f t="shared" si="21"/>
        <v>17463.142857142859</v>
      </c>
      <c r="W220" s="15">
        <f t="shared" si="22"/>
        <v>349.14285714285717</v>
      </c>
      <c r="X220" s="15">
        <f t="shared" si="23"/>
        <v>12.857142857142858</v>
      </c>
    </row>
    <row r="221" spans="1:24" x14ac:dyDescent="0.25">
      <c r="A221" s="16">
        <v>44071</v>
      </c>
      <c r="B221" s="15">
        <f t="shared" si="12"/>
        <v>1643793</v>
      </c>
      <c r="C221" s="14">
        <v>22433</v>
      </c>
      <c r="D221" s="14">
        <v>363</v>
      </c>
      <c r="E221" s="15">
        <v>0</v>
      </c>
      <c r="F221" s="14">
        <v>33</v>
      </c>
      <c r="G221" s="14">
        <v>1328</v>
      </c>
      <c r="H221" s="15">
        <f t="shared" si="13"/>
        <v>90201</v>
      </c>
      <c r="I221" s="14">
        <v>23584</v>
      </c>
      <c r="J221" s="14">
        <v>24622</v>
      </c>
      <c r="K221" s="14">
        <v>48206</v>
      </c>
      <c r="L221" s="14">
        <v>460</v>
      </c>
      <c r="M221" s="14">
        <v>22990</v>
      </c>
      <c r="N221" s="14">
        <v>14</v>
      </c>
      <c r="O221" s="15">
        <f t="shared" si="16"/>
        <v>25216</v>
      </c>
      <c r="P221" s="15">
        <f t="shared" si="16"/>
        <v>446</v>
      </c>
      <c r="Q221" s="15">
        <f t="shared" si="17"/>
        <v>9.0759732286460407E-3</v>
      </c>
      <c r="R221" s="15">
        <f t="shared" si="18"/>
        <v>7.0583413656752098E-4</v>
      </c>
      <c r="S221" s="15">
        <f t="shared" si="19"/>
        <v>1.608454714151351E-2</v>
      </c>
      <c r="T221" s="15">
        <f t="shared" si="14"/>
        <v>41302.142857142855</v>
      </c>
      <c r="U221" s="15">
        <f t="shared" si="20"/>
        <v>22479.428571428572</v>
      </c>
      <c r="V221" s="15">
        <f t="shared" si="21"/>
        <v>18822.714285714286</v>
      </c>
      <c r="W221" s="15">
        <f t="shared" si="22"/>
        <v>361.57142857142856</v>
      </c>
      <c r="X221" s="15">
        <f t="shared" si="23"/>
        <v>13.285714285714286</v>
      </c>
    </row>
    <row r="222" spans="1:24" x14ac:dyDescent="0.25">
      <c r="A222" s="16">
        <v>44072</v>
      </c>
      <c r="B222" s="15">
        <f t="shared" si="12"/>
        <v>1659939</v>
      </c>
      <c r="C222" s="14">
        <v>16146</v>
      </c>
      <c r="D222" s="14">
        <v>172</v>
      </c>
      <c r="E222" s="15">
        <v>0</v>
      </c>
      <c r="F222" s="14">
        <v>27</v>
      </c>
      <c r="G222" s="14">
        <v>1106</v>
      </c>
      <c r="H222" s="15">
        <f t="shared" si="13"/>
        <v>91307</v>
      </c>
      <c r="I222" s="14">
        <v>17024</v>
      </c>
      <c r="J222" s="14">
        <v>10879</v>
      </c>
      <c r="K222" s="14">
        <v>27903</v>
      </c>
      <c r="L222" s="14">
        <v>225</v>
      </c>
      <c r="M222" s="14">
        <v>14676</v>
      </c>
      <c r="N222" s="14">
        <v>16</v>
      </c>
      <c r="O222" s="15">
        <f t="shared" si="16"/>
        <v>13227</v>
      </c>
      <c r="P222" s="15">
        <f t="shared" si="16"/>
        <v>209</v>
      </c>
      <c r="Q222" s="15">
        <f t="shared" si="17"/>
        <v>8.9589896850186534E-3</v>
      </c>
      <c r="R222" s="15">
        <f t="shared" si="18"/>
        <v>7.0866597246326511E-4</v>
      </c>
      <c r="S222" s="15">
        <f t="shared" si="19"/>
        <v>1.6172063676710459E-2</v>
      </c>
      <c r="T222" s="15">
        <f t="shared" si="14"/>
        <v>42351.714285714283</v>
      </c>
      <c r="U222" s="15">
        <f t="shared" si="20"/>
        <v>22596.285714285714</v>
      </c>
      <c r="V222" s="15">
        <f t="shared" si="21"/>
        <v>19755.428571428572</v>
      </c>
      <c r="W222" s="15">
        <f t="shared" si="22"/>
        <v>365.42857142857144</v>
      </c>
      <c r="X222" s="15">
        <f t="shared" si="23"/>
        <v>14</v>
      </c>
    </row>
    <row r="223" spans="1:24" x14ac:dyDescent="0.25">
      <c r="A223" s="16">
        <v>44073</v>
      </c>
      <c r="B223" s="15">
        <f t="shared" si="12"/>
        <v>1672106</v>
      </c>
      <c r="C223" s="14">
        <v>12167</v>
      </c>
      <c r="D223" s="14">
        <v>139</v>
      </c>
      <c r="E223" s="15">
        <v>0</v>
      </c>
      <c r="F223" s="14">
        <v>21</v>
      </c>
      <c r="G223" s="14">
        <v>997</v>
      </c>
      <c r="H223" s="15">
        <f t="shared" si="13"/>
        <v>92304</v>
      </c>
      <c r="I223" s="14">
        <v>12760</v>
      </c>
      <c r="J223" s="14">
        <v>11969</v>
      </c>
      <c r="K223" s="14">
        <v>24729</v>
      </c>
      <c r="L223" s="14">
        <v>168</v>
      </c>
      <c r="M223" s="14">
        <v>14967</v>
      </c>
      <c r="N223" s="14">
        <v>20</v>
      </c>
      <c r="O223" s="15">
        <f t="shared" si="16"/>
        <v>9762</v>
      </c>
      <c r="P223" s="15">
        <f t="shared" si="16"/>
        <v>148</v>
      </c>
      <c r="Q223" s="15">
        <f t="shared" si="17"/>
        <v>8.9212178714264071E-3</v>
      </c>
      <c r="R223" s="15">
        <f t="shared" si="18"/>
        <v>7.8081273623040192E-4</v>
      </c>
      <c r="S223" s="15">
        <f t="shared" si="19"/>
        <v>1.6338737604281443E-2</v>
      </c>
      <c r="T223" s="15">
        <f t="shared" si="14"/>
        <v>43363.714285714283</v>
      </c>
      <c r="U223" s="15">
        <f t="shared" si="20"/>
        <v>22689.285714285714</v>
      </c>
      <c r="V223" s="15">
        <f t="shared" si="21"/>
        <v>20674.428571428572</v>
      </c>
      <c r="W223" s="15">
        <f t="shared" si="22"/>
        <v>370.71428571428572</v>
      </c>
      <c r="X223" s="15">
        <f t="shared" si="23"/>
        <v>16.142857142857142</v>
      </c>
    </row>
    <row r="224" spans="1:24" x14ac:dyDescent="0.25">
      <c r="A224" s="16">
        <v>44074</v>
      </c>
      <c r="B224" s="15">
        <f t="shared" si="12"/>
        <v>1696715</v>
      </c>
      <c r="C224" s="14">
        <v>24609</v>
      </c>
      <c r="D224" s="14">
        <v>439</v>
      </c>
      <c r="E224" s="15">
        <v>0</v>
      </c>
      <c r="F224" s="14">
        <v>5</v>
      </c>
      <c r="G224" s="14">
        <v>486</v>
      </c>
      <c r="H224" s="15">
        <f t="shared" si="13"/>
        <v>92790</v>
      </c>
      <c r="I224" s="14">
        <v>25973</v>
      </c>
      <c r="J224" s="14">
        <v>38424</v>
      </c>
      <c r="K224" s="14">
        <v>64397</v>
      </c>
      <c r="L224" s="14">
        <v>553</v>
      </c>
      <c r="M224" s="14">
        <v>33724</v>
      </c>
      <c r="N224" s="14">
        <v>37</v>
      </c>
      <c r="O224" s="15">
        <f t="shared" si="16"/>
        <v>30673</v>
      </c>
      <c r="P224" s="15">
        <f t="shared" si="16"/>
        <v>516</v>
      </c>
      <c r="Q224" s="15">
        <f t="shared" si="17"/>
        <v>8.8012506036958902E-3</v>
      </c>
      <c r="R224" s="15">
        <f t="shared" si="18"/>
        <v>8.3393205378220266E-4</v>
      </c>
      <c r="S224" s="15">
        <f t="shared" si="19"/>
        <v>1.662049861495845E-2</v>
      </c>
      <c r="T224" s="15">
        <f t="shared" si="14"/>
        <v>44961.142857142855</v>
      </c>
      <c r="U224" s="15">
        <f t="shared" si="20"/>
        <v>22691.428571428572</v>
      </c>
      <c r="V224" s="15">
        <f t="shared" si="21"/>
        <v>22269.714285714286</v>
      </c>
      <c r="W224" s="15">
        <f t="shared" si="22"/>
        <v>377.14285714285717</v>
      </c>
      <c r="X224" s="15">
        <f t="shared" si="23"/>
        <v>18.571428571428573</v>
      </c>
    </row>
    <row r="225" spans="1:24" x14ac:dyDescent="0.25">
      <c r="A225" s="16">
        <v>44075</v>
      </c>
      <c r="B225" s="15">
        <f t="shared" si="12"/>
        <v>1720068</v>
      </c>
      <c r="C225" s="14">
        <v>23353</v>
      </c>
      <c r="D225" s="14">
        <v>396</v>
      </c>
      <c r="E225" s="15">
        <v>0</v>
      </c>
      <c r="F225" s="14">
        <v>24</v>
      </c>
      <c r="G225" s="14">
        <v>1287</v>
      </c>
      <c r="H225" s="15">
        <f t="shared" si="13"/>
        <v>94077</v>
      </c>
      <c r="I225" s="14">
        <v>24660</v>
      </c>
      <c r="J225" s="14">
        <v>37830</v>
      </c>
      <c r="K225" s="14">
        <v>62490</v>
      </c>
      <c r="L225" s="14">
        <v>474</v>
      </c>
      <c r="M225" s="14">
        <v>31345</v>
      </c>
      <c r="N225" s="14">
        <v>23</v>
      </c>
      <c r="O225" s="15">
        <f t="shared" si="16"/>
        <v>31145</v>
      </c>
      <c r="P225" s="15">
        <f t="shared" si="16"/>
        <v>451</v>
      </c>
      <c r="Q225" s="15">
        <f t="shared" si="17"/>
        <v>8.5335631936213768E-3</v>
      </c>
      <c r="R225" s="15">
        <f t="shared" si="18"/>
        <v>8.3173462201607611E-4</v>
      </c>
      <c r="S225" s="15">
        <f t="shared" si="19"/>
        <v>1.6456510470337686E-2</v>
      </c>
      <c r="T225" s="15">
        <f t="shared" si="14"/>
        <v>46405</v>
      </c>
      <c r="U225" s="15">
        <f t="shared" si="20"/>
        <v>22874.142857142859</v>
      </c>
      <c r="V225" s="15">
        <f t="shared" si="21"/>
        <v>23530.857142857141</v>
      </c>
      <c r="W225" s="15">
        <f t="shared" si="22"/>
        <v>376.42857142857144</v>
      </c>
      <c r="X225" s="15">
        <f t="shared" si="23"/>
        <v>19.571428571428573</v>
      </c>
    </row>
    <row r="226" spans="1:24" x14ac:dyDescent="0.25">
      <c r="A226" s="16">
        <v>44076</v>
      </c>
      <c r="B226" s="15">
        <f t="shared" si="12"/>
        <v>1740146</v>
      </c>
      <c r="C226" s="14">
        <v>20078</v>
      </c>
      <c r="D226" s="14">
        <v>384</v>
      </c>
      <c r="E226" s="15">
        <v>0</v>
      </c>
      <c r="F226" s="14">
        <v>23</v>
      </c>
      <c r="G226" s="14">
        <v>1517</v>
      </c>
      <c r="H226" s="15">
        <f t="shared" si="13"/>
        <v>95594</v>
      </c>
      <c r="I226" s="14">
        <v>21186</v>
      </c>
      <c r="J226" s="14">
        <v>35598</v>
      </c>
      <c r="K226" s="14">
        <v>56784</v>
      </c>
      <c r="L226" s="14">
        <v>470</v>
      </c>
      <c r="M226" s="14">
        <v>29193</v>
      </c>
      <c r="N226" s="14">
        <v>37</v>
      </c>
      <c r="O226" s="15">
        <f t="shared" si="16"/>
        <v>27591</v>
      </c>
      <c r="P226" s="15">
        <f t="shared" si="16"/>
        <v>433</v>
      </c>
      <c r="Q226" s="15">
        <f t="shared" si="17"/>
        <v>8.3413384084003606E-3</v>
      </c>
      <c r="R226" s="15">
        <f t="shared" si="18"/>
        <v>9.4135694860888357E-4</v>
      </c>
      <c r="S226" s="15">
        <f t="shared" si="19"/>
        <v>1.6301120702048266E-2</v>
      </c>
      <c r="T226" s="15">
        <f t="shared" si="14"/>
        <v>47440.142857142855</v>
      </c>
      <c r="U226" s="15">
        <f t="shared" si="20"/>
        <v>22855.571428571428</v>
      </c>
      <c r="V226" s="15">
        <f t="shared" si="21"/>
        <v>24584.571428571428</v>
      </c>
      <c r="W226" s="15">
        <f t="shared" si="22"/>
        <v>372.57142857142856</v>
      </c>
      <c r="X226" s="15">
        <f t="shared" si="23"/>
        <v>23.142857142857142</v>
      </c>
    </row>
    <row r="227" spans="1:24" x14ac:dyDescent="0.25">
      <c r="A227" s="16">
        <v>44077</v>
      </c>
      <c r="B227" s="15">
        <f t="shared" si="12"/>
        <v>1760385</v>
      </c>
      <c r="C227" s="14">
        <v>20239</v>
      </c>
      <c r="D227" s="14">
        <v>464</v>
      </c>
      <c r="E227" s="15">
        <v>0</v>
      </c>
      <c r="F227" s="14">
        <v>35</v>
      </c>
      <c r="G227" s="14">
        <v>1486</v>
      </c>
      <c r="H227" s="15">
        <f t="shared" si="13"/>
        <v>97080</v>
      </c>
      <c r="I227" s="14">
        <v>21348</v>
      </c>
      <c r="J227" s="14">
        <v>41252</v>
      </c>
      <c r="K227" s="14">
        <v>62600</v>
      </c>
      <c r="L227" s="14">
        <v>554</v>
      </c>
      <c r="M227" s="14">
        <v>34033</v>
      </c>
      <c r="N227" s="14">
        <v>24</v>
      </c>
      <c r="O227" s="15">
        <f t="shared" si="16"/>
        <v>28567</v>
      </c>
      <c r="P227" s="15">
        <f t="shared" si="16"/>
        <v>530</v>
      </c>
      <c r="Q227" s="15">
        <f t="shared" si="17"/>
        <v>8.3662480661694169E-3</v>
      </c>
      <c r="R227" s="15">
        <f t="shared" si="18"/>
        <v>9.4512734347364702E-4</v>
      </c>
      <c r="S227" s="15">
        <f t="shared" si="19"/>
        <v>1.644592342084835E-2</v>
      </c>
      <c r="T227" s="15">
        <f t="shared" si="14"/>
        <v>49587</v>
      </c>
      <c r="U227" s="15">
        <f t="shared" si="20"/>
        <v>23740.142857142859</v>
      </c>
      <c r="V227" s="15">
        <f t="shared" si="21"/>
        <v>25846.857142857141</v>
      </c>
      <c r="W227" s="15">
        <f t="shared" si="22"/>
        <v>390.42857142857144</v>
      </c>
      <c r="X227" s="15">
        <f t="shared" si="23"/>
        <v>24.428571428571427</v>
      </c>
    </row>
    <row r="228" spans="1:24" x14ac:dyDescent="0.25">
      <c r="A228" s="16">
        <v>44078</v>
      </c>
      <c r="B228" s="15">
        <f t="shared" si="12"/>
        <v>1777548</v>
      </c>
      <c r="C228" s="14">
        <v>17163</v>
      </c>
      <c r="D228" s="14">
        <v>346</v>
      </c>
      <c r="E228" s="15">
        <v>0</v>
      </c>
      <c r="F228" s="14">
        <v>25</v>
      </c>
      <c r="G228" s="14">
        <v>1547</v>
      </c>
      <c r="H228" s="15">
        <f t="shared" si="13"/>
        <v>98627</v>
      </c>
      <c r="I228" s="14">
        <v>18008</v>
      </c>
      <c r="J228" s="14">
        <v>33529</v>
      </c>
      <c r="K228" s="14">
        <v>51537</v>
      </c>
      <c r="L228" s="14">
        <v>456</v>
      </c>
      <c r="M228" s="14">
        <v>28149</v>
      </c>
      <c r="N228" s="14">
        <v>18</v>
      </c>
      <c r="O228" s="15">
        <f t="shared" si="16"/>
        <v>23388</v>
      </c>
      <c r="P228" s="15">
        <f t="shared" si="16"/>
        <v>438</v>
      </c>
      <c r="Q228" s="15">
        <f t="shared" si="17"/>
        <v>8.2753110375527912E-3</v>
      </c>
      <c r="R228" s="15">
        <f t="shared" si="18"/>
        <v>9.4042034102328478E-4</v>
      </c>
      <c r="S228" s="15">
        <f t="shared" si="19"/>
        <v>1.6580165862503271E-2</v>
      </c>
      <c r="T228" s="15">
        <f t="shared" si="14"/>
        <v>50062.857142857145</v>
      </c>
      <c r="U228" s="15">
        <f t="shared" si="20"/>
        <v>23479</v>
      </c>
      <c r="V228" s="15">
        <f t="shared" si="21"/>
        <v>26583.857142857141</v>
      </c>
      <c r="W228" s="15">
        <f t="shared" si="22"/>
        <v>389.28571428571428</v>
      </c>
      <c r="X228" s="15">
        <f t="shared" si="23"/>
        <v>25</v>
      </c>
    </row>
    <row r="229" spans="1:24" x14ac:dyDescent="0.25">
      <c r="A229" s="16">
        <v>44079</v>
      </c>
      <c r="B229" s="15">
        <f t="shared" si="12"/>
        <v>1786678</v>
      </c>
      <c r="C229" s="14">
        <v>9130</v>
      </c>
      <c r="D229" s="14">
        <v>198</v>
      </c>
      <c r="E229" s="15">
        <v>0</v>
      </c>
      <c r="F229" s="14">
        <v>24</v>
      </c>
      <c r="G229" s="14">
        <v>1207</v>
      </c>
      <c r="H229" s="15">
        <f t="shared" si="13"/>
        <v>99834</v>
      </c>
      <c r="I229" s="14">
        <v>9552</v>
      </c>
      <c r="J229" s="14">
        <v>14606</v>
      </c>
      <c r="K229" s="14">
        <v>24158</v>
      </c>
      <c r="L229" s="14">
        <v>253</v>
      </c>
      <c r="M229" s="14">
        <v>12046</v>
      </c>
      <c r="N229" s="14">
        <v>11</v>
      </c>
      <c r="O229" s="15">
        <f t="shared" si="16"/>
        <v>12112</v>
      </c>
      <c r="P229" s="15">
        <f t="shared" si="16"/>
        <v>242</v>
      </c>
      <c r="Q229" s="15">
        <f t="shared" si="17"/>
        <v>8.445463591917968E-3</v>
      </c>
      <c r="R229" s="15">
        <f t="shared" si="18"/>
        <v>9.2664766130482888E-4</v>
      </c>
      <c r="S229" s="15">
        <f t="shared" si="19"/>
        <v>1.6895575785050049E-2</v>
      </c>
      <c r="T229" s="15">
        <f t="shared" si="14"/>
        <v>49527.857142857145</v>
      </c>
      <c r="U229" s="15">
        <f t="shared" si="20"/>
        <v>23319.714285714286</v>
      </c>
      <c r="V229" s="15">
        <f t="shared" si="21"/>
        <v>26208.142857142859</v>
      </c>
      <c r="W229" s="15">
        <f t="shared" si="22"/>
        <v>394</v>
      </c>
      <c r="X229" s="15">
        <f t="shared" si="23"/>
        <v>24.285714285714285</v>
      </c>
    </row>
    <row r="230" spans="1:24" x14ac:dyDescent="0.25">
      <c r="A230" s="16">
        <v>44080</v>
      </c>
      <c r="B230" s="15">
        <f t="shared" si="12"/>
        <v>1793563</v>
      </c>
      <c r="C230" s="14">
        <v>6885</v>
      </c>
      <c r="D230" s="14">
        <v>113</v>
      </c>
      <c r="E230" s="15">
        <v>0</v>
      </c>
      <c r="F230" s="14">
        <v>28</v>
      </c>
      <c r="G230" s="14">
        <v>1045</v>
      </c>
      <c r="H230" s="15">
        <f t="shared" si="13"/>
        <v>100879</v>
      </c>
      <c r="I230" s="14">
        <v>7202</v>
      </c>
      <c r="J230" s="14">
        <v>15660</v>
      </c>
      <c r="K230" s="14">
        <v>22862</v>
      </c>
      <c r="L230" s="14">
        <v>139</v>
      </c>
      <c r="M230" s="14">
        <v>13561</v>
      </c>
      <c r="N230" s="14">
        <v>8</v>
      </c>
      <c r="O230" s="15">
        <f t="shared" si="16"/>
        <v>9301</v>
      </c>
      <c r="P230" s="15">
        <f t="shared" si="16"/>
        <v>131</v>
      </c>
      <c r="Q230" s="15">
        <f t="shared" si="17"/>
        <v>8.407089911492107E-3</v>
      </c>
      <c r="R230" s="15">
        <f t="shared" si="18"/>
        <v>8.6788866855990908E-4</v>
      </c>
      <c r="S230" s="15">
        <f t="shared" si="19"/>
        <v>1.6838988309159156E-2</v>
      </c>
      <c r="T230" s="15">
        <f t="shared" si="14"/>
        <v>49261.142857142855</v>
      </c>
      <c r="U230" s="15">
        <f t="shared" si="20"/>
        <v>23253.857142857141</v>
      </c>
      <c r="V230" s="15">
        <f t="shared" si="21"/>
        <v>26007.285714285714</v>
      </c>
      <c r="W230" s="15">
        <f t="shared" si="22"/>
        <v>391.57142857142856</v>
      </c>
      <c r="X230" s="15">
        <f t="shared" si="23"/>
        <v>22.571428571428573</v>
      </c>
    </row>
    <row r="231" spans="1:24" x14ac:dyDescent="0.25">
      <c r="A231" s="16">
        <v>44081</v>
      </c>
      <c r="B231" s="15">
        <f t="shared" si="12"/>
        <v>1801508</v>
      </c>
      <c r="C231" s="14">
        <v>7945</v>
      </c>
      <c r="D231" s="14">
        <v>161</v>
      </c>
      <c r="E231" s="15">
        <v>0</v>
      </c>
      <c r="F231" s="14">
        <v>33</v>
      </c>
      <c r="G231" s="14">
        <v>1106</v>
      </c>
      <c r="H231" s="15">
        <f t="shared" si="13"/>
        <v>101985</v>
      </c>
      <c r="I231" s="14">
        <v>8319</v>
      </c>
      <c r="J231" s="14">
        <v>28414</v>
      </c>
      <c r="K231" s="14">
        <v>36733</v>
      </c>
      <c r="L231" s="14">
        <v>200</v>
      </c>
      <c r="M231" s="14">
        <v>25380</v>
      </c>
      <c r="N231" s="14">
        <v>26</v>
      </c>
      <c r="O231" s="15">
        <f t="shared" si="16"/>
        <v>11353</v>
      </c>
      <c r="P231" s="15">
        <f t="shared" si="16"/>
        <v>174</v>
      </c>
      <c r="Q231" s="15">
        <f t="shared" si="17"/>
        <v>8.0273927684100348E-3</v>
      </c>
      <c r="R231" s="15">
        <f t="shared" si="18"/>
        <v>8.4625259776520227E-4</v>
      </c>
      <c r="S231" s="15">
        <f t="shared" si="19"/>
        <v>1.6722781042402952E-2</v>
      </c>
      <c r="T231" s="15">
        <f t="shared" si="14"/>
        <v>45309.142857142855</v>
      </c>
      <c r="U231" s="15">
        <f t="shared" si="20"/>
        <v>20493.857142857141</v>
      </c>
      <c r="V231" s="15">
        <f t="shared" si="21"/>
        <v>24815.285714285714</v>
      </c>
      <c r="W231" s="15">
        <f t="shared" si="22"/>
        <v>342.71428571428572</v>
      </c>
      <c r="X231" s="15">
        <f t="shared" si="23"/>
        <v>21</v>
      </c>
    </row>
    <row r="232" spans="1:24" x14ac:dyDescent="0.25">
      <c r="A232" s="16">
        <v>44082</v>
      </c>
      <c r="B232" s="15">
        <f t="shared" si="12"/>
        <v>1822662</v>
      </c>
      <c r="C232" s="14">
        <v>21154</v>
      </c>
      <c r="D232" s="14">
        <v>546</v>
      </c>
      <c r="E232" s="15">
        <v>0</v>
      </c>
      <c r="F232" s="14">
        <v>15</v>
      </c>
      <c r="G232" s="14">
        <v>629</v>
      </c>
      <c r="H232" s="15">
        <f t="shared" si="13"/>
        <v>102614</v>
      </c>
      <c r="I232" s="14">
        <v>22331</v>
      </c>
      <c r="J232" s="14">
        <v>54559</v>
      </c>
      <c r="K232" s="14">
        <v>76890</v>
      </c>
      <c r="L232" s="14">
        <v>660</v>
      </c>
      <c r="M232" s="14">
        <v>41293</v>
      </c>
      <c r="N232" s="14">
        <v>61</v>
      </c>
      <c r="O232" s="15">
        <f t="shared" si="16"/>
        <v>35597</v>
      </c>
      <c r="P232" s="15">
        <f t="shared" si="16"/>
        <v>599</v>
      </c>
      <c r="Q232" s="15">
        <f t="shared" si="17"/>
        <v>8.2397365214558881E-3</v>
      </c>
      <c r="R232" s="15">
        <f t="shared" si="18"/>
        <v>1.0073235141978166E-3</v>
      </c>
      <c r="S232" s="15">
        <f t="shared" si="19"/>
        <v>1.7220047461614912E-2</v>
      </c>
      <c r="T232" s="15">
        <f t="shared" si="14"/>
        <v>47366.285714285717</v>
      </c>
      <c r="U232" s="15">
        <f t="shared" si="20"/>
        <v>21129.857142857141</v>
      </c>
      <c r="V232" s="15">
        <f t="shared" si="21"/>
        <v>26236.428571428572</v>
      </c>
      <c r="W232" s="15">
        <f t="shared" si="22"/>
        <v>363.85714285714283</v>
      </c>
      <c r="X232" s="15">
        <f t="shared" si="23"/>
        <v>26.428571428571427</v>
      </c>
    </row>
    <row r="233" spans="1:24" x14ac:dyDescent="0.25">
      <c r="A233" s="16">
        <v>44083</v>
      </c>
      <c r="B233" s="15">
        <f t="shared" si="12"/>
        <v>1841495</v>
      </c>
      <c r="C233" s="14">
        <v>18833</v>
      </c>
      <c r="D233" s="14">
        <v>475</v>
      </c>
      <c r="E233" s="15">
        <v>0</v>
      </c>
      <c r="F233" s="14">
        <v>36</v>
      </c>
      <c r="G233" s="14">
        <v>1482</v>
      </c>
      <c r="H233" s="15">
        <f t="shared" si="13"/>
        <v>104096</v>
      </c>
      <c r="I233" s="14">
        <v>19906</v>
      </c>
      <c r="J233" s="14">
        <v>47998</v>
      </c>
      <c r="K233" s="14">
        <v>67904</v>
      </c>
      <c r="L233" s="14">
        <v>593</v>
      </c>
      <c r="M233" s="14">
        <v>34074</v>
      </c>
      <c r="N233" s="14">
        <v>45</v>
      </c>
      <c r="O233" s="15">
        <f t="shared" si="16"/>
        <v>33830</v>
      </c>
      <c r="P233" s="15">
        <f t="shared" si="16"/>
        <v>548</v>
      </c>
      <c r="Q233" s="15">
        <f t="shared" si="17"/>
        <v>8.3312906351040612E-3</v>
      </c>
      <c r="R233" s="15">
        <f t="shared" si="18"/>
        <v>1.0236771757118003E-3</v>
      </c>
      <c r="S233" s="15">
        <f t="shared" si="19"/>
        <v>1.7269117990502635E-2</v>
      </c>
      <c r="T233" s="15">
        <f t="shared" si="14"/>
        <v>48954.857142857145</v>
      </c>
      <c r="U233" s="15">
        <f t="shared" si="20"/>
        <v>22021.142857142859</v>
      </c>
      <c r="V233" s="15">
        <f t="shared" si="21"/>
        <v>26933.714285714286</v>
      </c>
      <c r="W233" s="15">
        <f t="shared" si="22"/>
        <v>380.28571428571428</v>
      </c>
      <c r="X233" s="15">
        <f t="shared" si="23"/>
        <v>27.571428571428573</v>
      </c>
    </row>
    <row r="234" spans="1:24" x14ac:dyDescent="0.25">
      <c r="A234" s="16">
        <v>44084</v>
      </c>
      <c r="B234" s="15">
        <f t="shared" si="12"/>
        <v>1857404</v>
      </c>
      <c r="C234" s="14">
        <v>15909</v>
      </c>
      <c r="D234" s="14">
        <v>412</v>
      </c>
      <c r="E234" s="15">
        <v>0</v>
      </c>
      <c r="F234" s="14">
        <v>29</v>
      </c>
      <c r="G234" s="14">
        <v>1389</v>
      </c>
      <c r="H234" s="15">
        <f t="shared" si="13"/>
        <v>105485</v>
      </c>
      <c r="I234" s="14">
        <v>16721</v>
      </c>
      <c r="J234" s="14">
        <v>47917</v>
      </c>
      <c r="K234" s="14">
        <v>64638</v>
      </c>
      <c r="L234" s="14">
        <v>516</v>
      </c>
      <c r="M234" s="14">
        <v>36017</v>
      </c>
      <c r="N234" s="14">
        <v>26</v>
      </c>
      <c r="O234" s="15">
        <f t="shared" si="16"/>
        <v>28621</v>
      </c>
      <c r="P234" s="15">
        <f t="shared" si="16"/>
        <v>490</v>
      </c>
      <c r="Q234" s="15">
        <f t="shared" si="17"/>
        <v>8.1718022058354274E-3</v>
      </c>
      <c r="R234" s="15">
        <f t="shared" si="18"/>
        <v>1.0235145916439219E-3</v>
      </c>
      <c r="S234" s="15">
        <f t="shared" si="19"/>
        <v>1.7003670510110116E-2</v>
      </c>
      <c r="T234" s="15">
        <f t="shared" si="14"/>
        <v>49246</v>
      </c>
      <c r="U234" s="15">
        <f t="shared" si="20"/>
        <v>22028.857142857141</v>
      </c>
      <c r="V234" s="15">
        <f t="shared" si="21"/>
        <v>27217.142857142859</v>
      </c>
      <c r="W234" s="15">
        <f t="shared" si="22"/>
        <v>374.57142857142856</v>
      </c>
      <c r="X234" s="15">
        <f t="shared" si="23"/>
        <v>27.857142857142858</v>
      </c>
    </row>
    <row r="235" spans="1:24" x14ac:dyDescent="0.25">
      <c r="A235" s="16">
        <v>44085</v>
      </c>
      <c r="B235" s="15">
        <f t="shared" si="12"/>
        <v>1873123</v>
      </c>
      <c r="C235" s="14">
        <v>15719</v>
      </c>
      <c r="D235" s="14">
        <v>409</v>
      </c>
      <c r="E235" s="15">
        <v>0</v>
      </c>
      <c r="F235" s="14">
        <v>31</v>
      </c>
      <c r="G235" s="14">
        <v>1376</v>
      </c>
      <c r="H235" s="15">
        <f t="shared" si="13"/>
        <v>106861</v>
      </c>
      <c r="I235" s="14">
        <v>16542</v>
      </c>
      <c r="J235" s="14">
        <v>41910</v>
      </c>
      <c r="K235" s="14">
        <v>58452</v>
      </c>
      <c r="L235" s="14">
        <v>506</v>
      </c>
      <c r="M235" s="14">
        <v>31241</v>
      </c>
      <c r="N235" s="14">
        <v>28</v>
      </c>
      <c r="O235" s="15">
        <f t="shared" si="16"/>
        <v>27211</v>
      </c>
      <c r="P235" s="15">
        <f t="shared" si="16"/>
        <v>478</v>
      </c>
      <c r="Q235" s="15">
        <f t="shared" si="17"/>
        <v>8.1532944485364165E-3</v>
      </c>
      <c r="R235" s="15">
        <f t="shared" si="18"/>
        <v>1.0588186682643638E-3</v>
      </c>
      <c r="S235" s="15">
        <f t="shared" si="19"/>
        <v>1.6845435848758108E-2</v>
      </c>
      <c r="T235" s="15">
        <f t="shared" si="14"/>
        <v>50233.857142857145</v>
      </c>
      <c r="U235" s="15">
        <f t="shared" si="20"/>
        <v>22575</v>
      </c>
      <c r="V235" s="15">
        <f t="shared" si="21"/>
        <v>27658.857142857141</v>
      </c>
      <c r="W235" s="15">
        <f t="shared" si="22"/>
        <v>380.28571428571428</v>
      </c>
      <c r="X235" s="15">
        <f t="shared" si="23"/>
        <v>29.285714285714285</v>
      </c>
    </row>
    <row r="236" spans="1:24" x14ac:dyDescent="0.25">
      <c r="A236" s="16">
        <v>44086</v>
      </c>
      <c r="B236" s="15">
        <f t="shared" si="12"/>
        <v>1883022</v>
      </c>
      <c r="C236" s="14">
        <v>9899</v>
      </c>
      <c r="D236" s="14">
        <v>189</v>
      </c>
      <c r="E236" s="15">
        <v>0</v>
      </c>
      <c r="F236" s="14">
        <v>21</v>
      </c>
      <c r="G236" s="14">
        <v>1117</v>
      </c>
      <c r="H236" s="15">
        <f t="shared" si="13"/>
        <v>107978</v>
      </c>
      <c r="I236" s="14">
        <v>10381</v>
      </c>
      <c r="J236" s="14">
        <v>12953</v>
      </c>
      <c r="K236" s="14">
        <v>23334</v>
      </c>
      <c r="L236" s="14">
        <v>238</v>
      </c>
      <c r="M236" s="14">
        <v>9288</v>
      </c>
      <c r="N236" s="14">
        <v>6</v>
      </c>
      <c r="O236" s="15">
        <f t="shared" si="16"/>
        <v>14046</v>
      </c>
      <c r="P236" s="15">
        <f t="shared" si="16"/>
        <v>232</v>
      </c>
      <c r="Q236" s="15">
        <f t="shared" si="17"/>
        <v>8.1296873262963459E-3</v>
      </c>
      <c r="R236" s="15">
        <f t="shared" si="18"/>
        <v>1.0479214478082723E-3</v>
      </c>
      <c r="S236" s="15">
        <f t="shared" si="19"/>
        <v>1.6579248432410806E-2</v>
      </c>
      <c r="T236" s="15">
        <f t="shared" si="14"/>
        <v>50116.142857142855</v>
      </c>
      <c r="U236" s="15">
        <f t="shared" si="20"/>
        <v>22851.285714285714</v>
      </c>
      <c r="V236" s="15">
        <f t="shared" si="21"/>
        <v>27264.857142857141</v>
      </c>
      <c r="W236" s="15">
        <f t="shared" si="22"/>
        <v>378.85714285714283</v>
      </c>
      <c r="X236" s="15">
        <f t="shared" si="23"/>
        <v>28.571428571428573</v>
      </c>
    </row>
    <row r="237" spans="1:24" x14ac:dyDescent="0.25">
      <c r="A237" s="16">
        <v>44087</v>
      </c>
      <c r="B237" s="15">
        <f t="shared" si="12"/>
        <v>1891691</v>
      </c>
      <c r="C237" s="14">
        <v>8669</v>
      </c>
      <c r="D237" s="14">
        <v>161</v>
      </c>
      <c r="E237" s="15">
        <v>0</v>
      </c>
      <c r="F237" s="14">
        <v>31</v>
      </c>
      <c r="G237" s="14">
        <v>1054</v>
      </c>
      <c r="H237" s="15">
        <f t="shared" si="13"/>
        <v>109032</v>
      </c>
      <c r="I237" s="14">
        <v>9024</v>
      </c>
      <c r="J237" s="14">
        <v>15017</v>
      </c>
      <c r="K237" s="14">
        <v>24041</v>
      </c>
      <c r="L237" s="14">
        <v>198</v>
      </c>
      <c r="M237" s="14">
        <v>13053</v>
      </c>
      <c r="N237" s="14">
        <v>7</v>
      </c>
      <c r="O237" s="15">
        <f t="shared" si="16"/>
        <v>10988</v>
      </c>
      <c r="P237" s="15">
        <f t="shared" si="16"/>
        <v>191</v>
      </c>
      <c r="Q237" s="15">
        <f t="shared" si="17"/>
        <v>8.2700743198709063E-3</v>
      </c>
      <c r="R237" s="15">
        <f t="shared" si="18"/>
        <v>1.0454645750370378E-3</v>
      </c>
      <c r="S237" s="15">
        <f t="shared" si="19"/>
        <v>1.6777402472068593E-2</v>
      </c>
      <c r="T237" s="15">
        <f t="shared" si="14"/>
        <v>50284.571428571428</v>
      </c>
      <c r="U237" s="15">
        <f t="shared" si="20"/>
        <v>23092.285714285714</v>
      </c>
      <c r="V237" s="15">
        <f t="shared" si="21"/>
        <v>27192.285714285714</v>
      </c>
      <c r="W237" s="15">
        <f t="shared" si="22"/>
        <v>387.42857142857144</v>
      </c>
      <c r="X237" s="15">
        <f t="shared" si="23"/>
        <v>28.428571428571427</v>
      </c>
    </row>
    <row r="238" spans="1:24" x14ac:dyDescent="0.25">
      <c r="A238" s="16">
        <v>44088</v>
      </c>
      <c r="B238" s="15">
        <f t="shared" si="12"/>
        <v>1911573</v>
      </c>
      <c r="C238" s="14">
        <v>19882</v>
      </c>
      <c r="D238" s="14">
        <v>503</v>
      </c>
      <c r="E238" s="15">
        <v>0</v>
      </c>
      <c r="F238" s="14">
        <v>24</v>
      </c>
      <c r="G238" s="14">
        <v>1487</v>
      </c>
      <c r="H238" s="15">
        <f t="shared" si="13"/>
        <v>110519</v>
      </c>
      <c r="I238" s="14">
        <v>20901</v>
      </c>
      <c r="J238" s="14">
        <v>56086</v>
      </c>
      <c r="K238" s="14">
        <v>76987</v>
      </c>
      <c r="L238" s="14">
        <v>624</v>
      </c>
      <c r="M238" s="14">
        <v>42841</v>
      </c>
      <c r="N238" s="14">
        <v>29</v>
      </c>
      <c r="O238" s="15">
        <f t="shared" si="16"/>
        <v>34146</v>
      </c>
      <c r="P238" s="15">
        <f t="shared" si="16"/>
        <v>595</v>
      </c>
      <c r="Q238" s="15">
        <f t="shared" si="17"/>
        <v>8.5023174232496945E-3</v>
      </c>
      <c r="R238" s="15">
        <f t="shared" si="18"/>
        <v>9.7205580177761098E-4</v>
      </c>
      <c r="S238" s="15">
        <f t="shared" si="19"/>
        <v>1.6986645991357577E-2</v>
      </c>
      <c r="T238" s="15">
        <f t="shared" si="14"/>
        <v>56035.142857142855</v>
      </c>
      <c r="U238" s="15">
        <f t="shared" si="20"/>
        <v>26348.428571428572</v>
      </c>
      <c r="V238" s="15">
        <f t="shared" si="21"/>
        <v>29686.714285714286</v>
      </c>
      <c r="W238" s="15">
        <f t="shared" si="22"/>
        <v>447.57142857142856</v>
      </c>
      <c r="X238" s="15">
        <f t="shared" si="23"/>
        <v>28.857142857142858</v>
      </c>
    </row>
    <row r="239" spans="1:24" x14ac:dyDescent="0.25">
      <c r="A239" s="16">
        <v>44089</v>
      </c>
      <c r="B239" s="15">
        <f t="shared" si="12"/>
        <v>1930111</v>
      </c>
      <c r="C239" s="14">
        <v>18538</v>
      </c>
      <c r="D239" s="14">
        <v>424</v>
      </c>
      <c r="E239" s="15">
        <v>0</v>
      </c>
      <c r="F239" s="14">
        <v>26</v>
      </c>
      <c r="G239" s="14">
        <v>1517</v>
      </c>
      <c r="H239" s="15">
        <f t="shared" si="13"/>
        <v>112036</v>
      </c>
      <c r="I239" s="14">
        <v>19487</v>
      </c>
      <c r="J239" s="14">
        <v>51376</v>
      </c>
      <c r="K239" s="14">
        <v>70863</v>
      </c>
      <c r="L239" s="14">
        <v>523</v>
      </c>
      <c r="M239" s="14">
        <v>37526</v>
      </c>
      <c r="N239" s="14">
        <v>15</v>
      </c>
      <c r="O239" s="15">
        <f t="shared" si="16"/>
        <v>33337</v>
      </c>
      <c r="P239" s="15">
        <f t="shared" si="16"/>
        <v>508</v>
      </c>
      <c r="Q239" s="15">
        <f t="shared" si="17"/>
        <v>8.2802762163435763E-3</v>
      </c>
      <c r="R239" s="15">
        <f t="shared" si="18"/>
        <v>7.6455596941776122E-4</v>
      </c>
      <c r="S239" s="15">
        <f t="shared" si="19"/>
        <v>1.6697863090696513E-2</v>
      </c>
      <c r="T239" s="15">
        <f t="shared" si="14"/>
        <v>55174.142857142855</v>
      </c>
      <c r="U239" s="15">
        <f t="shared" si="20"/>
        <v>26025.571428571428</v>
      </c>
      <c r="V239" s="15">
        <f t="shared" si="21"/>
        <v>29148.571428571428</v>
      </c>
      <c r="W239" s="15">
        <f t="shared" si="22"/>
        <v>434.57142857142856</v>
      </c>
      <c r="X239" s="15">
        <f t="shared" si="23"/>
        <v>22.285714285714285</v>
      </c>
    </row>
    <row r="240" spans="1:24" x14ac:dyDescent="0.25">
      <c r="A240" s="16">
        <v>44090</v>
      </c>
      <c r="B240" s="15">
        <f t="shared" si="12"/>
        <v>1946781</v>
      </c>
      <c r="C240" s="14">
        <v>16670</v>
      </c>
      <c r="D240" s="14">
        <v>413</v>
      </c>
      <c r="E240" s="15">
        <v>0</v>
      </c>
      <c r="F240" s="14">
        <v>32</v>
      </c>
      <c r="G240" s="14">
        <v>1470</v>
      </c>
      <c r="H240" s="15">
        <f t="shared" si="13"/>
        <v>113506</v>
      </c>
      <c r="I240" s="14">
        <v>17600</v>
      </c>
      <c r="J240" s="14">
        <v>47494</v>
      </c>
      <c r="K240" s="14">
        <v>65094</v>
      </c>
      <c r="L240" s="14">
        <v>522</v>
      </c>
      <c r="M240" s="14">
        <v>32678</v>
      </c>
      <c r="N240" s="14">
        <v>26</v>
      </c>
      <c r="O240" s="15">
        <f t="shared" si="16"/>
        <v>32416</v>
      </c>
      <c r="P240" s="15">
        <f t="shared" si="16"/>
        <v>496</v>
      </c>
      <c r="Q240" s="15">
        <f t="shared" si="17"/>
        <v>8.1557814240145639E-3</v>
      </c>
      <c r="R240" s="15">
        <f t="shared" si="18"/>
        <v>6.760624543534474E-4</v>
      </c>
      <c r="S240" s="15">
        <f t="shared" si="19"/>
        <v>1.6540812657317511E-2</v>
      </c>
      <c r="T240" s="15">
        <f t="shared" si="14"/>
        <v>54772.714285714283</v>
      </c>
      <c r="U240" s="15">
        <f t="shared" si="20"/>
        <v>25823.571428571428</v>
      </c>
      <c r="V240" s="15">
        <f t="shared" si="21"/>
        <v>28949.142857142859</v>
      </c>
      <c r="W240" s="15">
        <f t="shared" si="22"/>
        <v>427.14285714285717</v>
      </c>
      <c r="X240" s="15">
        <f t="shared" si="23"/>
        <v>19.571428571428573</v>
      </c>
    </row>
    <row r="241" spans="1:24" x14ac:dyDescent="0.25">
      <c r="A241" s="16">
        <v>44091</v>
      </c>
      <c r="B241" s="15">
        <f t="shared" si="12"/>
        <v>1961628</v>
      </c>
      <c r="C241" s="14">
        <v>14847</v>
      </c>
      <c r="D241" s="14">
        <v>354</v>
      </c>
      <c r="E241" s="15">
        <v>0</v>
      </c>
      <c r="F241" s="14">
        <v>47</v>
      </c>
      <c r="G241" s="14">
        <v>1511</v>
      </c>
      <c r="H241" s="15">
        <f t="shared" si="13"/>
        <v>115017</v>
      </c>
      <c r="I241" s="14">
        <v>15586</v>
      </c>
      <c r="J241" s="14">
        <v>52031</v>
      </c>
      <c r="K241" s="14">
        <v>67617</v>
      </c>
      <c r="L241" s="14">
        <v>459</v>
      </c>
      <c r="M241" s="14">
        <v>38633</v>
      </c>
      <c r="N241" s="14">
        <v>13</v>
      </c>
      <c r="O241" s="15">
        <f t="shared" si="16"/>
        <v>28984</v>
      </c>
      <c r="P241" s="15">
        <f t="shared" si="16"/>
        <v>446</v>
      </c>
      <c r="Q241" s="15">
        <f t="shared" si="17"/>
        <v>7.9453813265422321E-3</v>
      </c>
      <c r="R241" s="15">
        <f t="shared" si="18"/>
        <v>6.0411185813115072E-4</v>
      </c>
      <c r="S241" s="15">
        <f t="shared" si="19"/>
        <v>1.6264740956671526E-2</v>
      </c>
      <c r="T241" s="15">
        <f t="shared" si="14"/>
        <v>55198.285714285717</v>
      </c>
      <c r="U241" s="15">
        <f t="shared" si="20"/>
        <v>25875.428571428572</v>
      </c>
      <c r="V241" s="15">
        <f t="shared" si="21"/>
        <v>29322.857142857141</v>
      </c>
      <c r="W241" s="15">
        <f t="shared" si="22"/>
        <v>420.85714285714283</v>
      </c>
      <c r="X241" s="15">
        <f t="shared" si="23"/>
        <v>17.714285714285715</v>
      </c>
    </row>
    <row r="242" spans="1:24" x14ac:dyDescent="0.25">
      <c r="A242" s="16">
        <v>44092</v>
      </c>
      <c r="B242" s="15">
        <f t="shared" si="12"/>
        <v>1976441</v>
      </c>
      <c r="C242" s="14">
        <v>14813</v>
      </c>
      <c r="D242" s="14">
        <v>436</v>
      </c>
      <c r="E242" s="15">
        <v>0</v>
      </c>
      <c r="F242" s="14">
        <v>38</v>
      </c>
      <c r="G242" s="14">
        <v>1502</v>
      </c>
      <c r="H242" s="15">
        <f t="shared" si="13"/>
        <v>116519</v>
      </c>
      <c r="I242" s="14">
        <v>15543</v>
      </c>
      <c r="J242" s="14">
        <v>43432</v>
      </c>
      <c r="K242" s="14">
        <v>58975</v>
      </c>
      <c r="L242" s="14">
        <v>544</v>
      </c>
      <c r="M242" s="14">
        <v>30765</v>
      </c>
      <c r="N242" s="14">
        <v>18</v>
      </c>
      <c r="O242" s="15">
        <f t="shared" si="16"/>
        <v>28210</v>
      </c>
      <c r="P242" s="15">
        <f t="shared" si="16"/>
        <v>526</v>
      </c>
      <c r="Q242" s="15">
        <f t="shared" si="17"/>
        <v>8.0328551010439096E-3</v>
      </c>
      <c r="R242" s="15">
        <f t="shared" si="18"/>
        <v>5.5668411594655834E-4</v>
      </c>
      <c r="S242" s="15">
        <f t="shared" si="19"/>
        <v>1.6439078225633761E-2</v>
      </c>
      <c r="T242" s="15">
        <f t="shared" si="14"/>
        <v>55273</v>
      </c>
      <c r="U242" s="15">
        <f t="shared" si="20"/>
        <v>26018.142857142859</v>
      </c>
      <c r="V242" s="15">
        <f t="shared" si="21"/>
        <v>29254.857142857141</v>
      </c>
      <c r="W242" s="15">
        <f t="shared" si="22"/>
        <v>427.71428571428572</v>
      </c>
      <c r="X242" s="15">
        <f t="shared" si="23"/>
        <v>16.285714285714285</v>
      </c>
    </row>
    <row r="243" spans="1:24" x14ac:dyDescent="0.25">
      <c r="A243" s="16">
        <v>44093</v>
      </c>
      <c r="B243" s="15">
        <f t="shared" si="12"/>
        <v>1984450</v>
      </c>
      <c r="C243" s="14">
        <v>8009</v>
      </c>
      <c r="D243" s="14">
        <v>202</v>
      </c>
      <c r="E243" s="15">
        <v>0</v>
      </c>
      <c r="F243" s="14">
        <v>33</v>
      </c>
      <c r="G243" s="14">
        <v>1192</v>
      </c>
      <c r="H243" s="15">
        <f t="shared" si="13"/>
        <v>117711</v>
      </c>
      <c r="I243" s="14">
        <v>8372</v>
      </c>
      <c r="J243" s="14">
        <v>14660</v>
      </c>
      <c r="K243" s="14">
        <v>23032</v>
      </c>
      <c r="L243" s="14">
        <v>254</v>
      </c>
      <c r="M243" s="14">
        <v>8752</v>
      </c>
      <c r="N243" s="14">
        <v>1</v>
      </c>
      <c r="O243" s="15">
        <f t="shared" si="16"/>
        <v>14280</v>
      </c>
      <c r="P243" s="15">
        <f t="shared" si="16"/>
        <v>253</v>
      </c>
      <c r="Q243" s="15">
        <f t="shared" si="17"/>
        <v>8.0805154561844131E-3</v>
      </c>
      <c r="R243" s="15">
        <f t="shared" si="18"/>
        <v>5.3366495632760174E-4</v>
      </c>
      <c r="S243" s="15">
        <f t="shared" si="19"/>
        <v>1.6533140309605673E-2</v>
      </c>
      <c r="T243" s="15">
        <f t="shared" si="14"/>
        <v>55229.857142857145</v>
      </c>
      <c r="U243" s="15">
        <f t="shared" si="20"/>
        <v>26051.571428571428</v>
      </c>
      <c r="V243" s="15">
        <f t="shared" si="21"/>
        <v>29178.285714285714</v>
      </c>
      <c r="W243" s="15">
        <f t="shared" si="22"/>
        <v>430.71428571428572</v>
      </c>
      <c r="X243" s="15">
        <f t="shared" si="23"/>
        <v>15.571428571428571</v>
      </c>
    </row>
    <row r="244" spans="1:24" x14ac:dyDescent="0.25">
      <c r="A244" s="16">
        <v>44094</v>
      </c>
      <c r="B244" s="15">
        <f t="shared" si="12"/>
        <v>1990620</v>
      </c>
      <c r="C244" s="14">
        <v>6170</v>
      </c>
      <c r="D244" s="14">
        <v>141</v>
      </c>
      <c r="E244" s="15">
        <v>0</v>
      </c>
      <c r="F244" s="14">
        <v>30</v>
      </c>
      <c r="G244" s="14">
        <v>1151</v>
      </c>
      <c r="H244" s="15">
        <f t="shared" si="13"/>
        <v>118862</v>
      </c>
      <c r="I244" s="14">
        <v>6442</v>
      </c>
      <c r="J244" s="14">
        <v>16860</v>
      </c>
      <c r="K244" s="14">
        <v>23302</v>
      </c>
      <c r="L244" s="14">
        <v>176</v>
      </c>
      <c r="M244" s="14">
        <v>12657</v>
      </c>
      <c r="N244" s="14">
        <v>7</v>
      </c>
      <c r="O244" s="15">
        <f t="shared" si="16"/>
        <v>10645</v>
      </c>
      <c r="P244" s="15">
        <f t="shared" si="16"/>
        <v>169</v>
      </c>
      <c r="Q244" s="15">
        <f t="shared" si="17"/>
        <v>8.0389768574908645E-3</v>
      </c>
      <c r="R244" s="15">
        <f t="shared" si="18"/>
        <v>5.3470164629240821E-4</v>
      </c>
      <c r="S244" s="15">
        <f t="shared" si="19"/>
        <v>1.6443428671889592E-2</v>
      </c>
      <c r="T244" s="15">
        <f t="shared" si="14"/>
        <v>55124.285714285717</v>
      </c>
      <c r="U244" s="15">
        <f t="shared" si="20"/>
        <v>26002.571428571428</v>
      </c>
      <c r="V244" s="15">
        <f t="shared" si="21"/>
        <v>29121.714285714286</v>
      </c>
      <c r="W244" s="15">
        <f t="shared" si="22"/>
        <v>427.57142857142856</v>
      </c>
      <c r="X244" s="15">
        <f t="shared" si="23"/>
        <v>15.571428571428571</v>
      </c>
    </row>
    <row r="245" spans="1:24" x14ac:dyDescent="0.25">
      <c r="A245" s="16">
        <v>44095</v>
      </c>
      <c r="B245" s="15">
        <f t="shared" si="12"/>
        <v>2008331</v>
      </c>
      <c r="C245" s="14">
        <v>17711</v>
      </c>
      <c r="D245" s="14">
        <v>427</v>
      </c>
      <c r="E245" s="15">
        <v>0</v>
      </c>
      <c r="F245" s="14">
        <v>39</v>
      </c>
      <c r="G245" s="14">
        <v>1724</v>
      </c>
      <c r="H245" s="15">
        <f t="shared" si="13"/>
        <v>120586</v>
      </c>
      <c r="I245" s="14">
        <v>18537</v>
      </c>
      <c r="J245" s="14">
        <v>60325</v>
      </c>
      <c r="K245" s="14">
        <v>78862</v>
      </c>
      <c r="L245" s="14">
        <v>511</v>
      </c>
      <c r="M245" s="14">
        <v>44270</v>
      </c>
      <c r="N245" s="14">
        <v>40</v>
      </c>
      <c r="O245" s="15">
        <f t="shared" si="16"/>
        <v>34592</v>
      </c>
      <c r="P245" s="15">
        <f t="shared" si="16"/>
        <v>471</v>
      </c>
      <c r="Q245" s="15">
        <f t="shared" si="17"/>
        <v>7.7086745154676395E-3</v>
      </c>
      <c r="R245" s="15">
        <f t="shared" si="18"/>
        <v>5.8456457246408577E-4</v>
      </c>
      <c r="S245" s="15">
        <f t="shared" si="19"/>
        <v>1.572364959663276E-2</v>
      </c>
      <c r="T245" s="15">
        <f t="shared" si="14"/>
        <v>55392.142857142855</v>
      </c>
      <c r="U245" s="15">
        <f t="shared" si="20"/>
        <v>26066.285714285714</v>
      </c>
      <c r="V245" s="15">
        <f t="shared" si="21"/>
        <v>29325.857142857141</v>
      </c>
      <c r="W245" s="15">
        <f t="shared" si="22"/>
        <v>409.85714285714283</v>
      </c>
      <c r="X245" s="15">
        <f t="shared" si="23"/>
        <v>17.142857142857142</v>
      </c>
    </row>
    <row r="246" spans="1:24" x14ac:dyDescent="0.25">
      <c r="A246" s="16">
        <v>44096</v>
      </c>
      <c r="B246" s="15">
        <f t="shared" si="12"/>
        <v>2025950</v>
      </c>
      <c r="C246" s="14">
        <v>17619</v>
      </c>
      <c r="D246" s="14">
        <v>508</v>
      </c>
      <c r="E246" s="15">
        <v>0</v>
      </c>
      <c r="F246" s="14">
        <v>16</v>
      </c>
      <c r="G246" s="14">
        <v>642</v>
      </c>
      <c r="H246" s="15">
        <f t="shared" si="13"/>
        <v>121228</v>
      </c>
      <c r="I246" s="14">
        <v>18558</v>
      </c>
      <c r="J246" s="14">
        <v>56267</v>
      </c>
      <c r="K246" s="14">
        <v>74825</v>
      </c>
      <c r="L246" s="14">
        <v>613</v>
      </c>
      <c r="M246" s="14">
        <v>39693</v>
      </c>
      <c r="N246" s="14">
        <v>78</v>
      </c>
      <c r="O246" s="15">
        <f t="shared" si="16"/>
        <v>35132</v>
      </c>
      <c r="P246" s="15">
        <f t="shared" si="16"/>
        <v>535</v>
      </c>
      <c r="Q246" s="15">
        <f t="shared" si="17"/>
        <v>7.8604671348737696E-3</v>
      </c>
      <c r="R246" s="15">
        <f t="shared" si="18"/>
        <v>8.8214877945316415E-4</v>
      </c>
      <c r="S246" s="15">
        <f t="shared" si="19"/>
        <v>1.5717007039004877E-2</v>
      </c>
      <c r="T246" s="15">
        <f t="shared" si="14"/>
        <v>55958.142857142855</v>
      </c>
      <c r="U246" s="15">
        <f t="shared" si="20"/>
        <v>26322.714285714286</v>
      </c>
      <c r="V246" s="15">
        <f t="shared" si="21"/>
        <v>29635.428571428572</v>
      </c>
      <c r="W246" s="15">
        <f t="shared" si="22"/>
        <v>413.71428571428572</v>
      </c>
      <c r="X246" s="15">
        <f t="shared" si="23"/>
        <v>26.142857142857142</v>
      </c>
    </row>
    <row r="247" spans="1:24" x14ac:dyDescent="0.25">
      <c r="A247" s="16">
        <v>44097</v>
      </c>
      <c r="B247" s="15">
        <f t="shared" si="12"/>
        <v>2042065</v>
      </c>
      <c r="C247" s="14">
        <v>16115</v>
      </c>
      <c r="D247" s="14">
        <v>560</v>
      </c>
      <c r="E247" s="15">
        <v>0</v>
      </c>
      <c r="F247" s="14">
        <v>69</v>
      </c>
      <c r="G247" s="14">
        <v>1715</v>
      </c>
      <c r="H247" s="15">
        <f t="shared" si="13"/>
        <v>122943</v>
      </c>
      <c r="I247" s="14">
        <v>16910</v>
      </c>
      <c r="J247" s="14">
        <v>49544</v>
      </c>
      <c r="K247" s="14">
        <v>66454</v>
      </c>
      <c r="L247" s="14">
        <v>690</v>
      </c>
      <c r="M247" s="14">
        <v>34056</v>
      </c>
      <c r="N247" s="14">
        <v>43</v>
      </c>
      <c r="O247" s="15">
        <f t="shared" si="16"/>
        <v>32398</v>
      </c>
      <c r="P247" s="15">
        <f t="shared" si="16"/>
        <v>647</v>
      </c>
      <c r="Q247" s="15">
        <f t="shared" si="17"/>
        <v>8.2606782049879542E-3</v>
      </c>
      <c r="R247" s="15">
        <f t="shared" si="18"/>
        <v>9.5773514792219362E-4</v>
      </c>
      <c r="S247" s="15">
        <f t="shared" si="19"/>
        <v>1.6538121265082147E-2</v>
      </c>
      <c r="T247" s="15">
        <f t="shared" si="14"/>
        <v>56152.428571428572</v>
      </c>
      <c r="U247" s="15">
        <f t="shared" si="20"/>
        <v>26320.142857142859</v>
      </c>
      <c r="V247" s="15">
        <f t="shared" si="21"/>
        <v>29832.285714285714</v>
      </c>
      <c r="W247" s="15">
        <f t="shared" si="22"/>
        <v>435.28571428571428</v>
      </c>
      <c r="X247" s="15">
        <f t="shared" si="23"/>
        <v>28.571428571428573</v>
      </c>
    </row>
    <row r="248" spans="1:24" x14ac:dyDescent="0.25">
      <c r="A248" s="16">
        <v>44098</v>
      </c>
      <c r="B248" s="15">
        <f t="shared" si="12"/>
        <v>2058303</v>
      </c>
      <c r="C248" s="14">
        <v>16238</v>
      </c>
      <c r="D248" s="14">
        <v>596</v>
      </c>
      <c r="E248" s="15">
        <v>0</v>
      </c>
      <c r="F248" s="14">
        <v>68</v>
      </c>
      <c r="G248" s="14">
        <v>1717</v>
      </c>
      <c r="H248" s="15">
        <f t="shared" si="13"/>
        <v>124660</v>
      </c>
      <c r="I248" s="14">
        <v>17111</v>
      </c>
      <c r="J248" s="14">
        <v>57233</v>
      </c>
      <c r="K248" s="14">
        <v>74344</v>
      </c>
      <c r="L248" s="14">
        <v>697</v>
      </c>
      <c r="M248" s="14">
        <v>42319</v>
      </c>
      <c r="N248" s="14">
        <v>32</v>
      </c>
      <c r="O248" s="15">
        <f t="shared" si="16"/>
        <v>32025</v>
      </c>
      <c r="P248" s="15">
        <f t="shared" si="16"/>
        <v>665</v>
      </c>
      <c r="Q248" s="15">
        <f t="shared" si="17"/>
        <v>8.7169892494634738E-3</v>
      </c>
      <c r="R248" s="15">
        <f t="shared" si="18"/>
        <v>1.0305300406565276E-3</v>
      </c>
      <c r="S248" s="15">
        <f t="shared" si="19"/>
        <v>1.7438942343631528E-2</v>
      </c>
      <c r="T248" s="15">
        <f t="shared" si="14"/>
        <v>57113.428571428572</v>
      </c>
      <c r="U248" s="15">
        <f t="shared" si="20"/>
        <v>26754.571428571428</v>
      </c>
      <c r="V248" s="15">
        <f t="shared" si="21"/>
        <v>30358.857142857141</v>
      </c>
      <c r="W248" s="15">
        <f t="shared" si="22"/>
        <v>466.57142857142856</v>
      </c>
      <c r="X248" s="15">
        <f t="shared" si="23"/>
        <v>31.285714285714285</v>
      </c>
    </row>
    <row r="249" spans="1:24" x14ac:dyDescent="0.25">
      <c r="A249" s="16">
        <v>44099</v>
      </c>
      <c r="B249" s="15">
        <f t="shared" si="12"/>
        <v>2073880</v>
      </c>
      <c r="C249" s="14">
        <v>15577</v>
      </c>
      <c r="D249" s="14">
        <v>553</v>
      </c>
      <c r="E249" s="15">
        <v>0</v>
      </c>
      <c r="F249" s="14">
        <v>64</v>
      </c>
      <c r="G249" s="14">
        <v>1816</v>
      </c>
      <c r="H249" s="15">
        <f t="shared" si="13"/>
        <v>126476</v>
      </c>
      <c r="I249" s="14">
        <v>16268</v>
      </c>
      <c r="J249" s="14">
        <v>44769</v>
      </c>
      <c r="K249" s="14">
        <v>61037</v>
      </c>
      <c r="L249" s="14">
        <v>678</v>
      </c>
      <c r="M249" s="14">
        <v>31483</v>
      </c>
      <c r="N249" s="14">
        <v>34</v>
      </c>
      <c r="O249" s="15">
        <f t="shared" si="16"/>
        <v>29554</v>
      </c>
      <c r="P249" s="15">
        <f t="shared" si="16"/>
        <v>644</v>
      </c>
      <c r="Q249" s="15">
        <f t="shared" si="17"/>
        <v>9.0057134894091419E-3</v>
      </c>
      <c r="R249" s="15">
        <f t="shared" si="18"/>
        <v>1.1020963279088308E-3</v>
      </c>
      <c r="S249" s="15">
        <f t="shared" si="19"/>
        <v>1.7940262742145833E-2</v>
      </c>
      <c r="T249" s="15">
        <f t="shared" si="14"/>
        <v>57408</v>
      </c>
      <c r="U249" s="15">
        <f t="shared" si="20"/>
        <v>26946.571428571428</v>
      </c>
      <c r="V249" s="15">
        <f t="shared" si="21"/>
        <v>30461.428571428572</v>
      </c>
      <c r="W249" s="15">
        <f t="shared" si="22"/>
        <v>483.42857142857144</v>
      </c>
      <c r="X249" s="15">
        <f t="shared" si="23"/>
        <v>33.571428571428569</v>
      </c>
    </row>
    <row r="250" spans="1:24" x14ac:dyDescent="0.25">
      <c r="A250" s="16">
        <v>44100</v>
      </c>
      <c r="B250" s="15">
        <f t="shared" si="12"/>
        <v>2084605</v>
      </c>
      <c r="C250" s="14">
        <v>10725</v>
      </c>
      <c r="D250" s="14">
        <v>363</v>
      </c>
      <c r="E250" s="15">
        <v>0</v>
      </c>
      <c r="F250" s="14">
        <v>46</v>
      </c>
      <c r="G250" s="14">
        <v>1363</v>
      </c>
      <c r="H250" s="15">
        <f t="shared" si="13"/>
        <v>127839</v>
      </c>
      <c r="I250" s="14">
        <v>11222</v>
      </c>
      <c r="J250" s="14">
        <v>15275</v>
      </c>
      <c r="K250" s="14">
        <v>26497</v>
      </c>
      <c r="L250" s="14">
        <v>419</v>
      </c>
      <c r="M250" s="14">
        <v>8443</v>
      </c>
      <c r="N250" s="14">
        <v>8</v>
      </c>
      <c r="O250" s="15">
        <f t="shared" si="16"/>
        <v>18054</v>
      </c>
      <c r="P250" s="15">
        <f t="shared" si="16"/>
        <v>411</v>
      </c>
      <c r="Q250" s="15">
        <f t="shared" si="17"/>
        <v>9.3358103823882807E-3</v>
      </c>
      <c r="R250" s="15">
        <f t="shared" si="18"/>
        <v>1.1365717801438092E-3</v>
      </c>
      <c r="S250" s="15">
        <f t="shared" si="19"/>
        <v>1.8409563409563411E-2</v>
      </c>
      <c r="T250" s="15">
        <f t="shared" si="14"/>
        <v>57903</v>
      </c>
      <c r="U250" s="15">
        <f t="shared" si="20"/>
        <v>27485.714285714286</v>
      </c>
      <c r="V250" s="15">
        <f t="shared" si="21"/>
        <v>30417.285714285714</v>
      </c>
      <c r="W250" s="15">
        <f t="shared" si="22"/>
        <v>506</v>
      </c>
      <c r="X250" s="15">
        <f t="shared" si="23"/>
        <v>34.571428571428569</v>
      </c>
    </row>
    <row r="251" spans="1:24" x14ac:dyDescent="0.25">
      <c r="A251" s="16">
        <v>44101</v>
      </c>
      <c r="B251" s="15">
        <f t="shared" si="12"/>
        <v>2092981</v>
      </c>
      <c r="C251" s="14">
        <v>8376</v>
      </c>
      <c r="D251" s="14">
        <v>225</v>
      </c>
      <c r="E251" s="15">
        <v>0</v>
      </c>
      <c r="F251" s="14">
        <v>47</v>
      </c>
      <c r="G251" s="14">
        <v>1238</v>
      </c>
      <c r="H251" s="15">
        <f t="shared" si="13"/>
        <v>129077</v>
      </c>
      <c r="I251" s="14">
        <v>8754</v>
      </c>
      <c r="J251" s="14">
        <v>14774</v>
      </c>
      <c r="K251" s="14">
        <v>23528</v>
      </c>
      <c r="L251" s="14">
        <v>272</v>
      </c>
      <c r="M251" s="14">
        <v>9885</v>
      </c>
      <c r="N251" s="14">
        <v>13</v>
      </c>
      <c r="O251" s="15">
        <f t="shared" si="16"/>
        <v>13643</v>
      </c>
      <c r="P251" s="15">
        <f t="shared" si="16"/>
        <v>259</v>
      </c>
      <c r="Q251" s="15">
        <f t="shared" si="17"/>
        <v>9.5673251189134674E-3</v>
      </c>
      <c r="R251" s="15">
        <f t="shared" si="18"/>
        <v>1.1801150612184689E-3</v>
      </c>
      <c r="S251" s="15">
        <f t="shared" si="19"/>
        <v>1.8587703047114094E-2</v>
      </c>
      <c r="T251" s="15">
        <f t="shared" si="14"/>
        <v>57935.285714285717</v>
      </c>
      <c r="U251" s="15">
        <f t="shared" si="20"/>
        <v>27914</v>
      </c>
      <c r="V251" s="15">
        <f t="shared" si="21"/>
        <v>30021.285714285714</v>
      </c>
      <c r="W251" s="15">
        <f t="shared" si="22"/>
        <v>518.85714285714289</v>
      </c>
      <c r="X251" s="15">
        <f t="shared" si="23"/>
        <v>35.428571428571431</v>
      </c>
    </row>
    <row r="252" spans="1:24" x14ac:dyDescent="0.25">
      <c r="A252" s="16">
        <v>44102</v>
      </c>
      <c r="B252" s="15">
        <f t="shared" si="12"/>
        <v>2113241</v>
      </c>
      <c r="C252" s="14">
        <v>20260</v>
      </c>
      <c r="D252" s="14">
        <v>866</v>
      </c>
      <c r="E252" s="15">
        <v>0</v>
      </c>
      <c r="F252" s="14">
        <v>63</v>
      </c>
      <c r="G252" s="14">
        <v>1713</v>
      </c>
      <c r="H252" s="15">
        <f t="shared" si="13"/>
        <v>130790</v>
      </c>
      <c r="I252" s="14">
        <v>21167</v>
      </c>
      <c r="J252" s="14">
        <v>61888</v>
      </c>
      <c r="K252" s="14">
        <v>83055</v>
      </c>
      <c r="L252" s="14">
        <v>998</v>
      </c>
      <c r="M252" s="14">
        <v>41643</v>
      </c>
      <c r="N252" s="14">
        <v>61</v>
      </c>
      <c r="O252" s="15">
        <f t="shared" si="16"/>
        <v>41412</v>
      </c>
      <c r="P252" s="15">
        <f t="shared" si="16"/>
        <v>937</v>
      </c>
      <c r="Q252" s="15">
        <f t="shared" si="17"/>
        <v>1.0657978230097134E-2</v>
      </c>
      <c r="R252" s="15">
        <f t="shared" si="18"/>
        <v>1.2962481086342653E-3</v>
      </c>
      <c r="S252" s="15">
        <f t="shared" si="19"/>
        <v>2.0265258285612556E-2</v>
      </c>
      <c r="T252" s="15">
        <f t="shared" si="14"/>
        <v>58534.285714285717</v>
      </c>
      <c r="U252" s="15">
        <f t="shared" si="20"/>
        <v>28888.285714285714</v>
      </c>
      <c r="V252" s="15">
        <f t="shared" si="21"/>
        <v>29646</v>
      </c>
      <c r="W252" s="15">
        <f t="shared" si="22"/>
        <v>585.42857142857144</v>
      </c>
      <c r="X252" s="15">
        <f t="shared" si="23"/>
        <v>38.428571428571431</v>
      </c>
    </row>
    <row r="253" spans="1:24" x14ac:dyDescent="0.25">
      <c r="A253" s="16">
        <v>44103</v>
      </c>
      <c r="B253" s="15">
        <f t="shared" si="12"/>
        <v>2132151</v>
      </c>
      <c r="C253" s="14">
        <v>18910</v>
      </c>
      <c r="D253" s="14">
        <v>720</v>
      </c>
      <c r="E253" s="15">
        <v>0</v>
      </c>
      <c r="F253" s="14">
        <v>73</v>
      </c>
      <c r="G253" s="14">
        <v>1755</v>
      </c>
      <c r="H253" s="15">
        <f t="shared" si="13"/>
        <v>132545</v>
      </c>
      <c r="I253" s="14">
        <v>19855</v>
      </c>
      <c r="J253" s="14">
        <v>58866</v>
      </c>
      <c r="K253" s="14">
        <v>78721</v>
      </c>
      <c r="L253" s="14">
        <v>836</v>
      </c>
      <c r="M253" s="14">
        <v>39311</v>
      </c>
      <c r="N253" s="14">
        <v>33</v>
      </c>
      <c r="O253" s="15">
        <f t="shared" si="16"/>
        <v>39410</v>
      </c>
      <c r="P253" s="15">
        <f t="shared" si="16"/>
        <v>803</v>
      </c>
      <c r="Q253" s="15">
        <f t="shared" si="17"/>
        <v>1.1096713052055431E-2</v>
      </c>
      <c r="R253" s="15">
        <f t="shared" si="18"/>
        <v>1.081394226127257E-3</v>
      </c>
      <c r="S253" s="15">
        <f t="shared" si="19"/>
        <v>2.1143266697660004E-2</v>
      </c>
      <c r="T253" s="15">
        <f t="shared" si="14"/>
        <v>59090.857142857145</v>
      </c>
      <c r="U253" s="15">
        <f t="shared" si="20"/>
        <v>29499.428571428572</v>
      </c>
      <c r="V253" s="15">
        <f t="shared" si="21"/>
        <v>29591.428571428572</v>
      </c>
      <c r="W253" s="15">
        <f t="shared" si="22"/>
        <v>623.71428571428567</v>
      </c>
      <c r="X253" s="15">
        <f t="shared" si="23"/>
        <v>32</v>
      </c>
    </row>
    <row r="254" spans="1:24" x14ac:dyDescent="0.25">
      <c r="A254" s="16">
        <v>44104</v>
      </c>
      <c r="B254" s="15">
        <f t="shared" si="12"/>
        <v>2148675</v>
      </c>
      <c r="C254" s="14">
        <v>16524</v>
      </c>
      <c r="D254" s="14">
        <v>613</v>
      </c>
      <c r="E254" s="15">
        <v>0</v>
      </c>
      <c r="F254" s="14">
        <v>67</v>
      </c>
      <c r="G254" s="14">
        <v>1710</v>
      </c>
      <c r="H254" s="15">
        <f t="shared" si="13"/>
        <v>134255</v>
      </c>
      <c r="I254" s="14">
        <v>17301</v>
      </c>
      <c r="J254" s="14">
        <v>49297</v>
      </c>
      <c r="K254" s="14">
        <v>66598</v>
      </c>
      <c r="L254" s="14">
        <v>735</v>
      </c>
      <c r="M254" s="14">
        <v>30274</v>
      </c>
      <c r="N254" s="14">
        <v>40</v>
      </c>
      <c r="O254" s="15">
        <f t="shared" si="16"/>
        <v>36324</v>
      </c>
      <c r="P254" s="15">
        <f t="shared" si="16"/>
        <v>695</v>
      </c>
      <c r="Q254" s="15">
        <f t="shared" si="17"/>
        <v>1.1201604717482719E-2</v>
      </c>
      <c r="R254" s="15">
        <f t="shared" si="18"/>
        <v>1.0867534102420363E-3</v>
      </c>
      <c r="S254" s="15">
        <f t="shared" si="19"/>
        <v>2.0976894051002271E-2</v>
      </c>
      <c r="T254" s="15">
        <f t="shared" si="14"/>
        <v>59111.428571428572</v>
      </c>
      <c r="U254" s="15">
        <f t="shared" si="20"/>
        <v>30060.285714285714</v>
      </c>
      <c r="V254" s="15">
        <f t="shared" si="21"/>
        <v>29051.142857142859</v>
      </c>
      <c r="W254" s="15">
        <f t="shared" si="22"/>
        <v>630.57142857142856</v>
      </c>
      <c r="X254" s="15">
        <f t="shared" si="23"/>
        <v>31.571428571428573</v>
      </c>
    </row>
    <row r="255" spans="1:24" x14ac:dyDescent="0.25">
      <c r="A255" s="16">
        <v>44105</v>
      </c>
      <c r="B255" s="15">
        <f t="shared" si="12"/>
        <v>2164157</v>
      </c>
      <c r="C255" s="14">
        <v>15482</v>
      </c>
      <c r="D255" s="14">
        <v>684</v>
      </c>
      <c r="E255" s="15">
        <v>0</v>
      </c>
      <c r="F255" s="14">
        <v>62</v>
      </c>
      <c r="G255" s="14">
        <v>1658</v>
      </c>
      <c r="H255" s="15">
        <f t="shared" si="13"/>
        <v>135913</v>
      </c>
      <c r="I255" s="14">
        <v>16228</v>
      </c>
      <c r="J255" s="14">
        <v>60160</v>
      </c>
      <c r="K255" s="14">
        <v>76388</v>
      </c>
      <c r="L255" s="14">
        <v>816</v>
      </c>
      <c r="M255" s="14">
        <v>42031</v>
      </c>
      <c r="N255" s="14">
        <v>45</v>
      </c>
      <c r="O255" s="15">
        <f t="shared" si="16"/>
        <v>34357</v>
      </c>
      <c r="P255" s="15">
        <f t="shared" si="16"/>
        <v>771</v>
      </c>
      <c r="Q255" s="15">
        <f t="shared" si="17"/>
        <v>1.1432721536034475E-2</v>
      </c>
      <c r="R255" s="15">
        <f t="shared" si="18"/>
        <v>1.1523120106367263E-3</v>
      </c>
      <c r="S255" s="15">
        <f t="shared" si="19"/>
        <v>2.1245193979901669E-2</v>
      </c>
      <c r="T255" s="15">
        <f t="shared" si="14"/>
        <v>59403.428571428572</v>
      </c>
      <c r="U255" s="15">
        <f t="shared" si="20"/>
        <v>30393.428571428572</v>
      </c>
      <c r="V255" s="15">
        <f t="shared" si="21"/>
        <v>29010</v>
      </c>
      <c r="W255" s="15">
        <f t="shared" si="22"/>
        <v>645.71428571428567</v>
      </c>
      <c r="X255" s="15">
        <f t="shared" si="23"/>
        <v>33.428571428571431</v>
      </c>
    </row>
    <row r="256" spans="1:24" x14ac:dyDescent="0.25">
      <c r="A256" s="16">
        <v>44106</v>
      </c>
      <c r="B256" s="15">
        <f t="shared" si="12"/>
        <v>2180262</v>
      </c>
      <c r="C256" s="14">
        <v>16105</v>
      </c>
      <c r="D256" s="14">
        <v>565</v>
      </c>
      <c r="E256" s="15">
        <v>0</v>
      </c>
      <c r="F256" s="14">
        <v>43</v>
      </c>
      <c r="G256" s="14">
        <v>1925</v>
      </c>
      <c r="H256" s="15">
        <f t="shared" si="13"/>
        <v>137838</v>
      </c>
      <c r="I256" s="14">
        <v>16939</v>
      </c>
      <c r="J256" s="14">
        <v>47781</v>
      </c>
      <c r="K256" s="14">
        <v>64720</v>
      </c>
      <c r="L256" s="14">
        <v>673</v>
      </c>
      <c r="M256" s="14">
        <v>31608</v>
      </c>
      <c r="N256" s="14">
        <v>34</v>
      </c>
      <c r="O256" s="15">
        <f t="shared" si="16"/>
        <v>33112</v>
      </c>
      <c r="P256" s="15">
        <f t="shared" si="16"/>
        <v>639</v>
      </c>
      <c r="Q256" s="15">
        <f t="shared" si="17"/>
        <v>1.132043088673133E-2</v>
      </c>
      <c r="R256" s="15">
        <f t="shared" si="18"/>
        <v>1.1516031398410393E-3</v>
      </c>
      <c r="S256" s="15">
        <f t="shared" si="19"/>
        <v>2.0872628425607456E-2</v>
      </c>
      <c r="T256" s="15">
        <f t="shared" si="14"/>
        <v>59929.571428571428</v>
      </c>
      <c r="U256" s="15">
        <f t="shared" si="20"/>
        <v>30901.714285714286</v>
      </c>
      <c r="V256" s="15">
        <f t="shared" si="21"/>
        <v>29027.857142857141</v>
      </c>
      <c r="W256" s="15">
        <f t="shared" si="22"/>
        <v>645</v>
      </c>
      <c r="X256" s="15">
        <f t="shared" si="23"/>
        <v>33.428571428571431</v>
      </c>
    </row>
    <row r="257" spans="1:24" x14ac:dyDescent="0.25">
      <c r="A257" s="16">
        <v>44107</v>
      </c>
      <c r="B257" s="15">
        <f t="shared" si="12"/>
        <v>2191217</v>
      </c>
      <c r="C257" s="14">
        <v>10955</v>
      </c>
      <c r="D257" s="14">
        <v>408</v>
      </c>
      <c r="E257" s="15">
        <v>0</v>
      </c>
      <c r="F257" s="14">
        <v>61</v>
      </c>
      <c r="G257" s="14">
        <v>1561</v>
      </c>
      <c r="H257" s="15">
        <f t="shared" si="13"/>
        <v>139399</v>
      </c>
      <c r="I257" s="14">
        <v>11620</v>
      </c>
      <c r="J257" s="14">
        <v>17071</v>
      </c>
      <c r="K257" s="14">
        <v>28691</v>
      </c>
      <c r="L257" s="14">
        <v>484</v>
      </c>
      <c r="M257" s="14">
        <v>9147</v>
      </c>
      <c r="N257" s="14">
        <v>6</v>
      </c>
      <c r="O257" s="15">
        <f t="shared" si="16"/>
        <v>19544</v>
      </c>
      <c r="P257" s="15">
        <f t="shared" si="16"/>
        <v>478</v>
      </c>
      <c r="Q257" s="15">
        <f t="shared" si="17"/>
        <v>1.1415671293167434E-2</v>
      </c>
      <c r="R257" s="15">
        <f t="shared" si="18"/>
        <v>1.1378182335371925E-3</v>
      </c>
      <c r="S257" s="15">
        <f t="shared" si="19"/>
        <v>2.1037456038052911E-2</v>
      </c>
      <c r="T257" s="15">
        <f t="shared" si="14"/>
        <v>60243</v>
      </c>
      <c r="U257" s="15">
        <f t="shared" si="20"/>
        <v>31114.571428571428</v>
      </c>
      <c r="V257" s="15">
        <f t="shared" si="21"/>
        <v>29128.428571428572</v>
      </c>
      <c r="W257" s="15">
        <f t="shared" si="22"/>
        <v>654.57142857142856</v>
      </c>
      <c r="X257" s="15">
        <f t="shared" si="23"/>
        <v>33.142857142857146</v>
      </c>
    </row>
    <row r="258" spans="1:24" x14ac:dyDescent="0.25">
      <c r="A258" s="16">
        <v>44108</v>
      </c>
      <c r="B258" s="15">
        <f t="shared" si="12"/>
        <v>2198539</v>
      </c>
      <c r="C258" s="14">
        <v>7322</v>
      </c>
      <c r="D258" s="14">
        <v>292</v>
      </c>
      <c r="E258" s="15">
        <v>0</v>
      </c>
      <c r="F258" s="14">
        <v>64</v>
      </c>
      <c r="G258" s="14">
        <v>1675</v>
      </c>
      <c r="H258" s="15">
        <f t="shared" si="13"/>
        <v>141074</v>
      </c>
      <c r="I258" s="14">
        <v>7631</v>
      </c>
      <c r="J258" s="14">
        <v>19064</v>
      </c>
      <c r="K258" s="14">
        <v>26695</v>
      </c>
      <c r="L258" s="14">
        <v>359</v>
      </c>
      <c r="M258" s="14">
        <v>12620</v>
      </c>
      <c r="N258" s="14">
        <v>6</v>
      </c>
      <c r="O258" s="15">
        <f t="shared" si="16"/>
        <v>14075</v>
      </c>
      <c r="P258" s="15">
        <f t="shared" si="16"/>
        <v>353</v>
      </c>
      <c r="Q258" s="15">
        <f t="shared" si="17"/>
        <v>1.153534744909007E-2</v>
      </c>
      <c r="R258" s="15">
        <f t="shared" si="18"/>
        <v>1.0888817909927699E-3</v>
      </c>
      <c r="S258" s="15">
        <f t="shared" si="19"/>
        <v>2.142654215200198E-2</v>
      </c>
      <c r="T258" s="15">
        <f t="shared" si="14"/>
        <v>60695.428571428572</v>
      </c>
      <c r="U258" s="15">
        <f t="shared" si="20"/>
        <v>31176.285714285714</v>
      </c>
      <c r="V258" s="15">
        <f t="shared" si="21"/>
        <v>29519.142857142859</v>
      </c>
      <c r="W258" s="15">
        <f t="shared" si="22"/>
        <v>668</v>
      </c>
      <c r="X258" s="15">
        <f t="shared" si="23"/>
        <v>32.142857142857146</v>
      </c>
    </row>
    <row r="259" spans="1:24" x14ac:dyDescent="0.25">
      <c r="A259" s="16">
        <v>44109</v>
      </c>
      <c r="B259" s="15">
        <f t="shared" si="12"/>
        <v>2219340</v>
      </c>
      <c r="C259" s="14">
        <v>20801</v>
      </c>
      <c r="D259" s="14">
        <v>750</v>
      </c>
      <c r="E259" s="15">
        <v>0</v>
      </c>
      <c r="F259" s="14">
        <v>29</v>
      </c>
      <c r="G259" s="14">
        <v>873</v>
      </c>
      <c r="H259" s="15">
        <f t="shared" si="13"/>
        <v>141947</v>
      </c>
      <c r="I259" s="14">
        <v>21784</v>
      </c>
      <c r="J259" s="14">
        <v>69809</v>
      </c>
      <c r="K259" s="14">
        <v>91593</v>
      </c>
      <c r="L259" s="14">
        <v>922</v>
      </c>
      <c r="M259" s="14">
        <v>45807</v>
      </c>
      <c r="N259" s="14">
        <v>42</v>
      </c>
      <c r="O259" s="15">
        <f t="shared" si="16"/>
        <v>45786</v>
      </c>
      <c r="P259" s="15">
        <f t="shared" si="16"/>
        <v>880</v>
      </c>
      <c r="Q259" s="15">
        <f t="shared" si="17"/>
        <v>1.1132748508327066E-2</v>
      </c>
      <c r="R259" s="15">
        <f t="shared" si="18"/>
        <v>9.7723887323409144E-4</v>
      </c>
      <c r="S259" s="15">
        <f t="shared" si="19"/>
        <v>2.0749478904621577E-2</v>
      </c>
      <c r="T259" s="15">
        <f t="shared" si="14"/>
        <v>61915.142857142855</v>
      </c>
      <c r="U259" s="15">
        <f t="shared" si="20"/>
        <v>31801.142857142859</v>
      </c>
      <c r="V259" s="15">
        <f t="shared" si="21"/>
        <v>30114</v>
      </c>
      <c r="W259" s="15">
        <f t="shared" si="22"/>
        <v>659.85714285714289</v>
      </c>
      <c r="X259" s="15">
        <f t="shared" si="23"/>
        <v>29.428571428571427</v>
      </c>
    </row>
    <row r="260" spans="1:24" x14ac:dyDescent="0.25">
      <c r="A260" s="16">
        <v>44110</v>
      </c>
      <c r="B260" s="15">
        <f t="shared" ref="B260:B323" si="24">C260+B259</f>
        <v>2240329</v>
      </c>
      <c r="C260" s="14">
        <v>20989</v>
      </c>
      <c r="D260" s="14">
        <v>736</v>
      </c>
      <c r="E260" s="15">
        <v>0</v>
      </c>
      <c r="F260" s="14">
        <v>59</v>
      </c>
      <c r="G260" s="14">
        <v>2117</v>
      </c>
      <c r="H260" s="15">
        <f t="shared" ref="H260:H279" si="25">G260+H259</f>
        <v>144064</v>
      </c>
      <c r="I260" s="14">
        <v>21985</v>
      </c>
      <c r="J260" s="14">
        <v>66302</v>
      </c>
      <c r="K260" s="14">
        <v>88287</v>
      </c>
      <c r="L260" s="14">
        <v>883</v>
      </c>
      <c r="M260" s="14">
        <v>41709</v>
      </c>
      <c r="N260" s="14">
        <v>22</v>
      </c>
      <c r="O260" s="15">
        <f t="shared" si="16"/>
        <v>46578</v>
      </c>
      <c r="P260" s="15">
        <f t="shared" si="16"/>
        <v>861</v>
      </c>
      <c r="Q260" s="15">
        <f t="shared" si="17"/>
        <v>1.0998437824512611E-2</v>
      </c>
      <c r="R260" s="15">
        <f t="shared" si="18"/>
        <v>9.1465130677873885E-4</v>
      </c>
      <c r="S260" s="15">
        <f t="shared" si="19"/>
        <v>2.0354606225193233E-2</v>
      </c>
      <c r="T260" s="15">
        <f t="shared" si="14"/>
        <v>63281.714285714283</v>
      </c>
      <c r="U260" s="15">
        <f t="shared" si="20"/>
        <v>32825.142857142855</v>
      </c>
      <c r="V260" s="15">
        <f t="shared" si="21"/>
        <v>30456.571428571428</v>
      </c>
      <c r="W260" s="15">
        <f t="shared" si="22"/>
        <v>668.14285714285711</v>
      </c>
      <c r="X260" s="15">
        <f t="shared" si="23"/>
        <v>27.857142857142858</v>
      </c>
    </row>
    <row r="261" spans="1:24" x14ac:dyDescent="0.25">
      <c r="A261" s="16">
        <v>44111</v>
      </c>
      <c r="B261" s="15">
        <f t="shared" si="24"/>
        <v>2260468</v>
      </c>
      <c r="C261" s="14">
        <v>20139</v>
      </c>
      <c r="D261" s="14">
        <v>722</v>
      </c>
      <c r="E261" s="15">
        <v>0</v>
      </c>
      <c r="F261" s="14">
        <v>58</v>
      </c>
      <c r="G261" s="14">
        <v>2025</v>
      </c>
      <c r="H261" s="15">
        <f t="shared" si="25"/>
        <v>146089</v>
      </c>
      <c r="I261" s="14">
        <v>21116</v>
      </c>
      <c r="J261" s="14">
        <v>57134</v>
      </c>
      <c r="K261" s="14">
        <v>78250</v>
      </c>
      <c r="L261" s="14">
        <v>878</v>
      </c>
      <c r="M261" s="14">
        <v>33841</v>
      </c>
      <c r="N261" s="14">
        <v>18</v>
      </c>
      <c r="O261" s="15">
        <f t="shared" si="16"/>
        <v>44409</v>
      </c>
      <c r="P261" s="15">
        <f t="shared" si="16"/>
        <v>860</v>
      </c>
      <c r="Q261" s="15">
        <f t="shared" si="17"/>
        <v>1.1031093826986697E-2</v>
      </c>
      <c r="R261" s="15">
        <f t="shared" si="18"/>
        <v>7.9810668794951163E-4</v>
      </c>
      <c r="S261" s="15">
        <f t="shared" si="19"/>
        <v>2.0356426652540768E-2</v>
      </c>
      <c r="T261" s="15">
        <f t="shared" si="14"/>
        <v>64946.285714285717</v>
      </c>
      <c r="U261" s="15">
        <f t="shared" si="20"/>
        <v>33980.142857142855</v>
      </c>
      <c r="V261" s="15">
        <f t="shared" si="21"/>
        <v>30966.142857142859</v>
      </c>
      <c r="W261" s="15">
        <f t="shared" si="22"/>
        <v>691.71428571428567</v>
      </c>
      <c r="X261" s="15">
        <f t="shared" si="23"/>
        <v>24.714285714285715</v>
      </c>
    </row>
    <row r="262" spans="1:24" x14ac:dyDescent="0.25">
      <c r="A262" s="16">
        <v>44112</v>
      </c>
      <c r="B262" s="15">
        <f t="shared" si="24"/>
        <v>2278800</v>
      </c>
      <c r="C262" s="14">
        <v>18332</v>
      </c>
      <c r="D262" s="14">
        <v>835</v>
      </c>
      <c r="E262" s="15">
        <v>0</v>
      </c>
      <c r="F262" s="14">
        <v>106</v>
      </c>
      <c r="G262" s="14">
        <v>2030</v>
      </c>
      <c r="H262" s="15">
        <f t="shared" si="25"/>
        <v>148119</v>
      </c>
      <c r="I262" s="14">
        <v>19119</v>
      </c>
      <c r="J262" s="14">
        <v>68348</v>
      </c>
      <c r="K262" s="14">
        <v>87467</v>
      </c>
      <c r="L262" s="14">
        <v>996</v>
      </c>
      <c r="M262" s="14">
        <v>43646</v>
      </c>
      <c r="N262" s="14">
        <v>26</v>
      </c>
      <c r="O262" s="15">
        <f t="shared" si="16"/>
        <v>43821</v>
      </c>
      <c r="P262" s="15">
        <f t="shared" si="16"/>
        <v>970</v>
      </c>
      <c r="Q262" s="15">
        <f t="shared" si="17"/>
        <v>1.1155178300333045E-2</v>
      </c>
      <c r="R262" s="15">
        <f t="shared" si="18"/>
        <v>7.0519924168185443E-4</v>
      </c>
      <c r="S262" s="15">
        <f t="shared" si="19"/>
        <v>2.0382088345294654E-2</v>
      </c>
      <c r="T262" s="15">
        <f t="shared" si="14"/>
        <v>66529</v>
      </c>
      <c r="U262" s="15">
        <f t="shared" si="20"/>
        <v>35332.142857142855</v>
      </c>
      <c r="V262" s="15">
        <f t="shared" si="21"/>
        <v>31196.857142857141</v>
      </c>
      <c r="W262" s="15">
        <f t="shared" si="22"/>
        <v>720.14285714285711</v>
      </c>
      <c r="X262" s="15">
        <f t="shared" si="23"/>
        <v>22</v>
      </c>
    </row>
    <row r="263" spans="1:24" x14ac:dyDescent="0.25">
      <c r="A263" s="16">
        <v>44113</v>
      </c>
      <c r="B263" s="15">
        <f t="shared" si="24"/>
        <v>2293994</v>
      </c>
      <c r="C263" s="14">
        <v>15194</v>
      </c>
      <c r="D263" s="14">
        <v>688</v>
      </c>
      <c r="E263" s="15">
        <v>0</v>
      </c>
      <c r="F263" s="14">
        <v>57</v>
      </c>
      <c r="G263" s="14">
        <v>1979</v>
      </c>
      <c r="H263" s="15">
        <f t="shared" si="25"/>
        <v>150098</v>
      </c>
      <c r="I263" s="14">
        <v>15839</v>
      </c>
      <c r="J263" s="14">
        <v>44086</v>
      </c>
      <c r="K263" s="14">
        <v>59925</v>
      </c>
      <c r="L263" s="14">
        <v>881</v>
      </c>
      <c r="M263" s="14">
        <v>24768</v>
      </c>
      <c r="N263" s="14">
        <v>16</v>
      </c>
      <c r="O263" s="15">
        <f t="shared" si="16"/>
        <v>35157</v>
      </c>
      <c r="P263" s="15">
        <f t="shared" si="16"/>
        <v>865</v>
      </c>
      <c r="Q263" s="15">
        <f t="shared" si="17"/>
        <v>1.172251295269338E-2</v>
      </c>
      <c r="R263" s="15">
        <f t="shared" si="18"/>
        <v>6.4291049362289517E-4</v>
      </c>
      <c r="S263" s="15">
        <f t="shared" si="19"/>
        <v>2.1121225488230342E-2</v>
      </c>
      <c r="T263" s="15">
        <f t="shared" si="14"/>
        <v>65844</v>
      </c>
      <c r="U263" s="15">
        <f t="shared" si="20"/>
        <v>35624.285714285717</v>
      </c>
      <c r="V263" s="15">
        <f t="shared" si="21"/>
        <v>30219.714285714286</v>
      </c>
      <c r="W263" s="15">
        <f t="shared" si="22"/>
        <v>752.42857142857144</v>
      </c>
      <c r="X263" s="15">
        <f t="shared" si="23"/>
        <v>19.428571428571427</v>
      </c>
    </row>
    <row r="264" spans="1:24" x14ac:dyDescent="0.25">
      <c r="A264" s="16">
        <v>44114</v>
      </c>
      <c r="B264" s="15">
        <f t="shared" si="24"/>
        <v>2303959</v>
      </c>
      <c r="C264" s="14">
        <v>9965</v>
      </c>
      <c r="D264" s="14">
        <v>412</v>
      </c>
      <c r="E264" s="15">
        <v>0</v>
      </c>
      <c r="F264" s="14">
        <v>58</v>
      </c>
      <c r="G264" s="14">
        <v>1597</v>
      </c>
      <c r="H264" s="15">
        <f t="shared" si="25"/>
        <v>151695</v>
      </c>
      <c r="I264" s="14">
        <v>10357</v>
      </c>
      <c r="J264" s="14">
        <v>12781</v>
      </c>
      <c r="K264" s="14">
        <v>23138</v>
      </c>
      <c r="L264" s="14">
        <v>515</v>
      </c>
      <c r="M264" s="14">
        <v>3600</v>
      </c>
      <c r="N264" s="14">
        <v>5</v>
      </c>
      <c r="O264" s="15">
        <f t="shared" si="16"/>
        <v>19538</v>
      </c>
      <c r="P264" s="15">
        <f t="shared" si="16"/>
        <v>510</v>
      </c>
      <c r="Q264" s="15">
        <f t="shared" si="17"/>
        <v>1.1933546353943626E-2</v>
      </c>
      <c r="R264" s="15">
        <f t="shared" si="18"/>
        <v>6.5536843842692153E-4</v>
      </c>
      <c r="S264" s="15">
        <f t="shared" si="19"/>
        <v>2.1250060153029306E-2</v>
      </c>
      <c r="T264" s="15">
        <f t="shared" si="14"/>
        <v>65050.714285714283</v>
      </c>
      <c r="U264" s="15">
        <f t="shared" si="20"/>
        <v>35623.428571428572</v>
      </c>
      <c r="V264" s="15">
        <f t="shared" si="21"/>
        <v>29427.285714285714</v>
      </c>
      <c r="W264" s="15">
        <f t="shared" si="22"/>
        <v>757</v>
      </c>
      <c r="X264" s="15">
        <f t="shared" si="23"/>
        <v>19.285714285714285</v>
      </c>
    </row>
    <row r="265" spans="1:24" x14ac:dyDescent="0.25">
      <c r="A265" s="16">
        <v>44115</v>
      </c>
      <c r="B265" s="15">
        <f t="shared" si="24"/>
        <v>2310901</v>
      </c>
      <c r="C265" s="14">
        <v>6942</v>
      </c>
      <c r="D265" s="14">
        <v>264</v>
      </c>
      <c r="E265" s="15">
        <v>0</v>
      </c>
      <c r="F265" s="14">
        <v>75</v>
      </c>
      <c r="G265" s="14">
        <v>1345</v>
      </c>
      <c r="H265" s="15">
        <f t="shared" si="25"/>
        <v>153040</v>
      </c>
      <c r="I265" s="14">
        <v>7240</v>
      </c>
      <c r="J265" s="14">
        <v>16026</v>
      </c>
      <c r="K265" s="14">
        <v>23266</v>
      </c>
      <c r="L265" s="14">
        <v>328</v>
      </c>
      <c r="M265" s="14">
        <v>9652</v>
      </c>
      <c r="N265" s="14">
        <v>1</v>
      </c>
      <c r="O265" s="15">
        <f t="shared" si="16"/>
        <v>13614</v>
      </c>
      <c r="P265" s="15">
        <f t="shared" si="16"/>
        <v>327</v>
      </c>
      <c r="Q265" s="15">
        <f t="shared" si="17"/>
        <v>1.1955497138912122E-2</v>
      </c>
      <c r="R265" s="15">
        <f t="shared" si="18"/>
        <v>6.4032153992404797E-4</v>
      </c>
      <c r="S265" s="15">
        <f t="shared" si="19"/>
        <v>2.1184959602736808E-2</v>
      </c>
      <c r="T265" s="15">
        <f t="shared" ref="T265:T328" si="26">AVERAGE(K259:K265)</f>
        <v>64560.857142857145</v>
      </c>
      <c r="U265" s="15">
        <f t="shared" si="20"/>
        <v>35557.571428571428</v>
      </c>
      <c r="V265" s="15">
        <f t="shared" si="21"/>
        <v>29003.285714285714</v>
      </c>
      <c r="W265" s="15">
        <f t="shared" si="22"/>
        <v>753.28571428571433</v>
      </c>
      <c r="X265" s="15">
        <f t="shared" si="23"/>
        <v>18.571428571428573</v>
      </c>
    </row>
    <row r="266" spans="1:24" x14ac:dyDescent="0.25">
      <c r="A266" s="16">
        <v>44116</v>
      </c>
      <c r="B266" s="15">
        <f t="shared" si="24"/>
        <v>2324149</v>
      </c>
      <c r="C266" s="14">
        <v>13248</v>
      </c>
      <c r="D266" s="14">
        <v>593</v>
      </c>
      <c r="E266" s="15">
        <v>0</v>
      </c>
      <c r="F266" s="14">
        <v>82</v>
      </c>
      <c r="G266" s="14">
        <v>2043</v>
      </c>
      <c r="H266" s="15">
        <f t="shared" si="25"/>
        <v>155083</v>
      </c>
      <c r="I266" s="14">
        <v>13783</v>
      </c>
      <c r="J266" s="14">
        <v>46100</v>
      </c>
      <c r="K266" s="14">
        <v>59883</v>
      </c>
      <c r="L266" s="14">
        <v>751</v>
      </c>
      <c r="M266" s="14">
        <v>28634</v>
      </c>
      <c r="N266" s="14">
        <v>20</v>
      </c>
      <c r="O266" s="15">
        <f t="shared" si="16"/>
        <v>31249</v>
      </c>
      <c r="P266" s="15">
        <f t="shared" si="16"/>
        <v>731</v>
      </c>
      <c r="Q266" s="15">
        <f t="shared" si="17"/>
        <v>1.2450739619624193E-2</v>
      </c>
      <c r="R266" s="15">
        <f t="shared" si="18"/>
        <v>5.8111380145278453E-4</v>
      </c>
      <c r="S266" s="15">
        <f t="shared" si="19"/>
        <v>2.1863239548398659E-2</v>
      </c>
      <c r="T266" s="15">
        <f t="shared" si="26"/>
        <v>60030.857142857145</v>
      </c>
      <c r="U266" s="15">
        <f t="shared" si="20"/>
        <v>33480.857142857145</v>
      </c>
      <c r="V266" s="15">
        <f t="shared" si="21"/>
        <v>26550</v>
      </c>
      <c r="W266" s="15">
        <f t="shared" si="22"/>
        <v>732</v>
      </c>
      <c r="X266" s="15">
        <f t="shared" si="23"/>
        <v>15.428571428571429</v>
      </c>
    </row>
    <row r="267" spans="1:24" x14ac:dyDescent="0.25">
      <c r="A267" s="16">
        <v>44117</v>
      </c>
      <c r="B267" s="15">
        <f t="shared" si="24"/>
        <v>2341641</v>
      </c>
      <c r="C267" s="14">
        <v>17492</v>
      </c>
      <c r="D267" s="14">
        <v>785</v>
      </c>
      <c r="E267" s="15">
        <v>0</v>
      </c>
      <c r="F267" s="14">
        <v>52</v>
      </c>
      <c r="G267" s="14">
        <v>1859</v>
      </c>
      <c r="H267" s="15">
        <f t="shared" si="25"/>
        <v>156942</v>
      </c>
      <c r="I267" s="14">
        <v>18185</v>
      </c>
      <c r="J267" s="14">
        <v>69730</v>
      </c>
      <c r="K267" s="14">
        <v>87915</v>
      </c>
      <c r="L267" s="14">
        <v>943</v>
      </c>
      <c r="M267" s="14">
        <v>44544</v>
      </c>
      <c r="N267" s="14">
        <v>63</v>
      </c>
      <c r="O267" s="15">
        <f t="shared" si="16"/>
        <v>43371</v>
      </c>
      <c r="P267" s="15">
        <f t="shared" si="16"/>
        <v>880</v>
      </c>
      <c r="Q267" s="15">
        <f t="shared" si="17"/>
        <v>1.2604681738931603E-2</v>
      </c>
      <c r="R267" s="15">
        <f t="shared" si="18"/>
        <v>7.8967591488459602E-4</v>
      </c>
      <c r="S267" s="15">
        <f t="shared" si="19"/>
        <v>2.2248755185824476E-2</v>
      </c>
      <c r="T267" s="15">
        <f t="shared" si="26"/>
        <v>59977.714285714283</v>
      </c>
      <c r="U267" s="15">
        <f t="shared" si="20"/>
        <v>33022.714285714283</v>
      </c>
      <c r="V267" s="15">
        <f t="shared" si="21"/>
        <v>26955</v>
      </c>
      <c r="W267" s="15">
        <f t="shared" si="22"/>
        <v>734.71428571428567</v>
      </c>
      <c r="X267" s="15">
        <f t="shared" si="23"/>
        <v>21.285714285714285</v>
      </c>
    </row>
    <row r="268" spans="1:24" x14ac:dyDescent="0.25">
      <c r="A268" s="16">
        <v>44118</v>
      </c>
      <c r="B268" s="15">
        <f t="shared" si="24"/>
        <v>2361101</v>
      </c>
      <c r="C268" s="14">
        <v>19460</v>
      </c>
      <c r="D268" s="14">
        <v>897</v>
      </c>
      <c r="E268" s="15">
        <v>0</v>
      </c>
      <c r="F268" s="14">
        <v>71</v>
      </c>
      <c r="G268" s="14">
        <v>2014</v>
      </c>
      <c r="H268" s="15">
        <f t="shared" si="25"/>
        <v>158956</v>
      </c>
      <c r="I268" s="14">
        <v>20316</v>
      </c>
      <c r="J268" s="14">
        <v>64683</v>
      </c>
      <c r="K268" s="14">
        <v>84999</v>
      </c>
      <c r="L268" s="14">
        <v>1134</v>
      </c>
      <c r="M268" s="14">
        <v>39078</v>
      </c>
      <c r="N268" s="14">
        <v>51</v>
      </c>
      <c r="O268" s="15">
        <f t="shared" si="16"/>
        <v>45921</v>
      </c>
      <c r="P268" s="15">
        <f t="shared" si="16"/>
        <v>1083</v>
      </c>
      <c r="Q268" s="15">
        <f t="shared" si="17"/>
        <v>1.3005370458493225E-2</v>
      </c>
      <c r="R268" s="15">
        <f t="shared" si="18"/>
        <v>9.385216736626066E-4</v>
      </c>
      <c r="S268" s="15">
        <f t="shared" si="19"/>
        <v>2.3062607716475194E-2</v>
      </c>
      <c r="T268" s="15">
        <f t="shared" si="26"/>
        <v>60941.857142857145</v>
      </c>
      <c r="U268" s="15">
        <f t="shared" si="20"/>
        <v>33238.714285714283</v>
      </c>
      <c r="V268" s="15">
        <f t="shared" si="21"/>
        <v>27703.142857142859</v>
      </c>
      <c r="W268" s="15">
        <f t="shared" si="22"/>
        <v>766.57142857142856</v>
      </c>
      <c r="X268" s="15">
        <f t="shared" si="23"/>
        <v>26</v>
      </c>
    </row>
    <row r="269" spans="1:24" x14ac:dyDescent="0.25">
      <c r="A269" s="16">
        <v>44119</v>
      </c>
      <c r="B269" s="15">
        <f t="shared" si="24"/>
        <v>2378888</v>
      </c>
      <c r="C269" s="14">
        <v>17787</v>
      </c>
      <c r="D269" s="14">
        <v>950</v>
      </c>
      <c r="E269" s="15">
        <v>0</v>
      </c>
      <c r="F269" s="14">
        <v>57</v>
      </c>
      <c r="G269" s="14">
        <v>1813</v>
      </c>
      <c r="H269" s="15">
        <f t="shared" si="25"/>
        <v>160769</v>
      </c>
      <c r="I269" s="14">
        <v>18542</v>
      </c>
      <c r="J269" s="14">
        <v>69145</v>
      </c>
      <c r="K269" s="14">
        <v>87687</v>
      </c>
      <c r="L269" s="14">
        <v>1171</v>
      </c>
      <c r="M269" s="14">
        <v>44110</v>
      </c>
      <c r="N269" s="14">
        <v>38</v>
      </c>
      <c r="O269" s="15">
        <f t="shared" si="16"/>
        <v>43577</v>
      </c>
      <c r="P269" s="15">
        <f t="shared" si="16"/>
        <v>1133</v>
      </c>
      <c r="Q269" s="15">
        <f t="shared" si="17"/>
        <v>1.340868249092694E-2</v>
      </c>
      <c r="R269" s="15">
        <f t="shared" si="18"/>
        <v>9.980142602862346E-4</v>
      </c>
      <c r="S269" s="15">
        <f t="shared" si="19"/>
        <v>2.3788114117550888E-2</v>
      </c>
      <c r="T269" s="15">
        <f t="shared" si="26"/>
        <v>60973.285714285717</v>
      </c>
      <c r="U269" s="15">
        <f t="shared" si="20"/>
        <v>33203.857142857145</v>
      </c>
      <c r="V269" s="15">
        <f t="shared" si="21"/>
        <v>27769.428571428572</v>
      </c>
      <c r="W269" s="15">
        <f t="shared" si="22"/>
        <v>789.85714285714289</v>
      </c>
      <c r="X269" s="15">
        <f t="shared" si="23"/>
        <v>27.714285714285715</v>
      </c>
    </row>
    <row r="270" spans="1:24" x14ac:dyDescent="0.25">
      <c r="A270" s="16">
        <v>44120</v>
      </c>
      <c r="B270" s="15">
        <f t="shared" si="24"/>
        <v>2395187</v>
      </c>
      <c r="C270" s="14">
        <v>16299</v>
      </c>
      <c r="D270" s="14">
        <v>866</v>
      </c>
      <c r="E270" s="15">
        <v>0</v>
      </c>
      <c r="F270" s="14">
        <v>84</v>
      </c>
      <c r="G270" s="14">
        <v>1888</v>
      </c>
      <c r="H270" s="15">
        <f t="shared" si="25"/>
        <v>162657</v>
      </c>
      <c r="I270" s="14">
        <v>16915</v>
      </c>
      <c r="J270" s="14">
        <v>57740</v>
      </c>
      <c r="K270" s="14">
        <v>74655</v>
      </c>
      <c r="L270" s="14">
        <v>1087</v>
      </c>
      <c r="M270" s="14">
        <v>36711</v>
      </c>
      <c r="N270" s="14">
        <v>27</v>
      </c>
      <c r="O270" s="15">
        <f t="shared" si="16"/>
        <v>37944</v>
      </c>
      <c r="P270" s="15">
        <f t="shared" si="16"/>
        <v>1060</v>
      </c>
      <c r="Q270" s="15">
        <f t="shared" si="17"/>
        <v>1.342791075840858E-2</v>
      </c>
      <c r="R270" s="15">
        <f t="shared" si="18"/>
        <v>9.9355883079935451E-4</v>
      </c>
      <c r="S270" s="15">
        <f t="shared" si="19"/>
        <v>2.4335286164939161E-2</v>
      </c>
      <c r="T270" s="15">
        <f t="shared" si="26"/>
        <v>63077.571428571428</v>
      </c>
      <c r="U270" s="15">
        <f t="shared" si="20"/>
        <v>33602</v>
      </c>
      <c r="V270" s="15">
        <f t="shared" si="21"/>
        <v>29475.571428571428</v>
      </c>
      <c r="W270" s="15">
        <f t="shared" si="22"/>
        <v>817.71428571428567</v>
      </c>
      <c r="X270" s="15">
        <f t="shared" si="23"/>
        <v>29.285714285714285</v>
      </c>
    </row>
    <row r="271" spans="1:24" x14ac:dyDescent="0.25">
      <c r="A271" s="16">
        <v>44121</v>
      </c>
      <c r="B271" s="15">
        <f t="shared" si="24"/>
        <v>2405114</v>
      </c>
      <c r="C271" s="14">
        <v>9927</v>
      </c>
      <c r="D271" s="14">
        <v>543</v>
      </c>
      <c r="E271" s="15">
        <v>0</v>
      </c>
      <c r="F271" s="14">
        <v>86</v>
      </c>
      <c r="G271" s="14">
        <v>1365</v>
      </c>
      <c r="H271" s="15">
        <f t="shared" si="25"/>
        <v>164022</v>
      </c>
      <c r="I271" s="14">
        <v>10305</v>
      </c>
      <c r="J271" s="14">
        <v>18648</v>
      </c>
      <c r="K271" s="14">
        <v>28953</v>
      </c>
      <c r="L271" s="14">
        <v>662</v>
      </c>
      <c r="M271" s="14">
        <v>8821</v>
      </c>
      <c r="N271" s="14">
        <v>13</v>
      </c>
      <c r="O271" s="15">
        <f t="shared" si="16"/>
        <v>20132</v>
      </c>
      <c r="P271" s="15">
        <f t="shared" si="16"/>
        <v>649</v>
      </c>
      <c r="Q271" s="15">
        <f t="shared" si="17"/>
        <v>1.3581963438677748E-2</v>
      </c>
      <c r="R271" s="15">
        <f t="shared" si="18"/>
        <v>1.0068541715906405E-3</v>
      </c>
      <c r="S271" s="15">
        <f t="shared" si="19"/>
        <v>2.4863448229067716E-2</v>
      </c>
      <c r="T271" s="15">
        <f t="shared" si="26"/>
        <v>63908.285714285717</v>
      </c>
      <c r="U271" s="15">
        <f t="shared" si="20"/>
        <v>33686.857142857145</v>
      </c>
      <c r="V271" s="15">
        <f t="shared" si="21"/>
        <v>30221.428571428572</v>
      </c>
      <c r="W271" s="15">
        <f t="shared" si="22"/>
        <v>837.57142857142856</v>
      </c>
      <c r="X271" s="15">
        <f t="shared" si="23"/>
        <v>30.428571428571427</v>
      </c>
    </row>
    <row r="272" spans="1:24" x14ac:dyDescent="0.25">
      <c r="A272" s="16">
        <v>44122</v>
      </c>
      <c r="B272" s="15">
        <f t="shared" si="24"/>
        <v>2412139</v>
      </c>
      <c r="C272" s="14">
        <v>7025</v>
      </c>
      <c r="D272" s="14">
        <v>331</v>
      </c>
      <c r="E272" s="15">
        <v>0</v>
      </c>
      <c r="F272" s="14">
        <v>70</v>
      </c>
      <c r="G272" s="14">
        <v>1383</v>
      </c>
      <c r="H272" s="15">
        <f t="shared" si="25"/>
        <v>165405</v>
      </c>
      <c r="I272" s="14">
        <v>7307</v>
      </c>
      <c r="J272" s="14">
        <v>18603</v>
      </c>
      <c r="K272" s="14">
        <v>25910</v>
      </c>
      <c r="L272" s="14">
        <v>397</v>
      </c>
      <c r="M272" s="14">
        <v>11438</v>
      </c>
      <c r="N272" s="14">
        <v>8</v>
      </c>
      <c r="O272" s="15">
        <f t="shared" si="16"/>
        <v>14472</v>
      </c>
      <c r="P272" s="15">
        <f t="shared" si="16"/>
        <v>389</v>
      </c>
      <c r="Q272" s="15">
        <f t="shared" si="17"/>
        <v>1.3655494864467269E-2</v>
      </c>
      <c r="R272" s="15">
        <f>((SUM(N266:N272))/(SUM(M266:M272)))</f>
        <v>1.0312371095361308E-3</v>
      </c>
      <c r="S272" s="15">
        <f t="shared" si="19"/>
        <v>2.5035281789526166E-2</v>
      </c>
      <c r="T272" s="15">
        <f t="shared" si="26"/>
        <v>64286</v>
      </c>
      <c r="U272" s="15">
        <f t="shared" si="20"/>
        <v>33809.428571428572</v>
      </c>
      <c r="V272" s="15">
        <f t="shared" si="21"/>
        <v>30476.571428571428</v>
      </c>
      <c r="W272" s="15">
        <f t="shared" si="22"/>
        <v>846.42857142857144</v>
      </c>
      <c r="X272" s="15">
        <f t="shared" si="23"/>
        <v>31.428571428571427</v>
      </c>
    </row>
    <row r="273" spans="1:24" x14ac:dyDescent="0.25">
      <c r="A273" s="16">
        <v>44123</v>
      </c>
      <c r="B273" s="15">
        <f t="shared" si="24"/>
        <v>2431602</v>
      </c>
      <c r="C273" s="14">
        <v>19463</v>
      </c>
      <c r="D273" s="14">
        <v>1079</v>
      </c>
      <c r="E273" s="15">
        <v>0</v>
      </c>
      <c r="F273" s="14">
        <v>100</v>
      </c>
      <c r="G273" s="14">
        <v>2130</v>
      </c>
      <c r="H273" s="15">
        <f t="shared" si="25"/>
        <v>167535</v>
      </c>
      <c r="I273" s="14">
        <v>20168</v>
      </c>
      <c r="J273" s="14">
        <v>67475</v>
      </c>
      <c r="K273" s="14">
        <v>87643</v>
      </c>
      <c r="L273" s="14">
        <v>1327</v>
      </c>
      <c r="M273" s="14">
        <v>40490</v>
      </c>
      <c r="N273" s="14">
        <v>42</v>
      </c>
      <c r="O273" s="15">
        <f t="shared" ref="O273:P288" si="27">K273-M273</f>
        <v>47153</v>
      </c>
      <c r="P273" s="15">
        <f t="shared" si="27"/>
        <v>1285</v>
      </c>
      <c r="Q273" s="15">
        <f t="shared" si="17"/>
        <v>1.4067673862718257E-2</v>
      </c>
      <c r="R273" s="15">
        <f t="shared" si="18"/>
        <v>1.0746385306760454E-3</v>
      </c>
      <c r="S273" s="15">
        <f t="shared" si="19"/>
        <v>2.5652294413429939E-2</v>
      </c>
      <c r="T273" s="15">
        <f t="shared" si="26"/>
        <v>68251.71428571429</v>
      </c>
      <c r="U273" s="15">
        <f t="shared" si="20"/>
        <v>36081.428571428572</v>
      </c>
      <c r="V273" s="15">
        <f t="shared" si="21"/>
        <v>32170.285714285714</v>
      </c>
      <c r="W273" s="15">
        <f t="shared" si="22"/>
        <v>925.57142857142856</v>
      </c>
      <c r="X273" s="15">
        <f t="shared" si="23"/>
        <v>34.571428571428569</v>
      </c>
    </row>
    <row r="274" spans="1:24" x14ac:dyDescent="0.25">
      <c r="A274" s="16">
        <v>44124</v>
      </c>
      <c r="B274" s="15">
        <f t="shared" si="24"/>
        <v>2451042</v>
      </c>
      <c r="C274" s="14">
        <v>19440</v>
      </c>
      <c r="D274" s="14">
        <v>1118</v>
      </c>
      <c r="E274" s="15">
        <v>0</v>
      </c>
      <c r="F274" s="14">
        <v>94</v>
      </c>
      <c r="G274" s="14">
        <v>1926</v>
      </c>
      <c r="H274" s="15">
        <f t="shared" si="25"/>
        <v>169461</v>
      </c>
      <c r="I274" s="14">
        <v>20180</v>
      </c>
      <c r="J274" s="14">
        <v>70671</v>
      </c>
      <c r="K274" s="14">
        <v>90851</v>
      </c>
      <c r="L274" s="14">
        <v>1324</v>
      </c>
      <c r="M274" s="14">
        <v>42243</v>
      </c>
      <c r="N274" s="14">
        <v>53</v>
      </c>
      <c r="O274" s="15">
        <f t="shared" si="27"/>
        <v>48608</v>
      </c>
      <c r="P274" s="15">
        <f t="shared" si="27"/>
        <v>1271</v>
      </c>
      <c r="Q274" s="15">
        <f t="shared" si="17"/>
        <v>1.4774348967543031E-2</v>
      </c>
      <c r="R274" s="15">
        <f t="shared" si="18"/>
        <v>1.0408675092309695E-3</v>
      </c>
      <c r="S274" s="15">
        <f t="shared" si="19"/>
        <v>2.6647841214551972E-2</v>
      </c>
      <c r="T274" s="15">
        <f t="shared" si="26"/>
        <v>68671.142857142855</v>
      </c>
      <c r="U274" s="15">
        <f t="shared" si="20"/>
        <v>36829.571428571428</v>
      </c>
      <c r="V274" s="15">
        <f t="shared" si="21"/>
        <v>31841.571428571428</v>
      </c>
      <c r="W274" s="15">
        <f t="shared" si="22"/>
        <v>981.42857142857144</v>
      </c>
      <c r="X274" s="15">
        <f t="shared" si="23"/>
        <v>33.142857142857146</v>
      </c>
    </row>
    <row r="275" spans="1:24" x14ac:dyDescent="0.25">
      <c r="A275" s="16">
        <v>44125</v>
      </c>
      <c r="B275" s="15">
        <f t="shared" si="24"/>
        <v>2469820</v>
      </c>
      <c r="C275" s="14">
        <v>18778</v>
      </c>
      <c r="D275" s="14">
        <v>1201</v>
      </c>
      <c r="E275" s="15">
        <v>0</v>
      </c>
      <c r="F275" s="14">
        <v>119</v>
      </c>
      <c r="G275" s="14">
        <v>1961</v>
      </c>
      <c r="H275" s="15">
        <f t="shared" si="25"/>
        <v>171422</v>
      </c>
      <c r="I275" s="14">
        <v>19467</v>
      </c>
      <c r="J275" s="14">
        <v>62672</v>
      </c>
      <c r="K275" s="14">
        <v>82139</v>
      </c>
      <c r="L275" s="14">
        <v>1428</v>
      </c>
      <c r="M275" s="14">
        <v>34473</v>
      </c>
      <c r="N275" s="14">
        <v>42</v>
      </c>
      <c r="O275" s="15">
        <f t="shared" si="27"/>
        <v>47666</v>
      </c>
      <c r="P275" s="15">
        <f t="shared" si="27"/>
        <v>1386</v>
      </c>
      <c r="Q275" s="15">
        <f t="shared" si="17"/>
        <v>1.5478049045910958E-2</v>
      </c>
      <c r="R275" s="15">
        <f t="shared" si="18"/>
        <v>1.0215955214718305E-3</v>
      </c>
      <c r="S275" s="15">
        <f t="shared" si="19"/>
        <v>2.7636080631241525E-2</v>
      </c>
      <c r="T275" s="15">
        <f t="shared" si="26"/>
        <v>68262.571428571435</v>
      </c>
      <c r="U275" s="15">
        <f t="shared" si="20"/>
        <v>37078.857142857145</v>
      </c>
      <c r="V275" s="15">
        <f t="shared" si="21"/>
        <v>31183.714285714286</v>
      </c>
      <c r="W275" s="15">
        <f t="shared" si="22"/>
        <v>1024.7142857142858</v>
      </c>
      <c r="X275" s="15">
        <f t="shared" si="23"/>
        <v>31.857142857142858</v>
      </c>
    </row>
    <row r="276" spans="1:24" x14ac:dyDescent="0.25">
      <c r="A276" s="16">
        <v>44126</v>
      </c>
      <c r="B276" s="15">
        <f t="shared" si="24"/>
        <v>2488711</v>
      </c>
      <c r="C276" s="14">
        <v>18891</v>
      </c>
      <c r="D276" s="14">
        <v>1374</v>
      </c>
      <c r="E276" s="15">
        <v>0</v>
      </c>
      <c r="F276" s="14">
        <v>129</v>
      </c>
      <c r="G276" s="14">
        <v>1885</v>
      </c>
      <c r="H276" s="15">
        <f t="shared" si="25"/>
        <v>173307</v>
      </c>
      <c r="I276" s="14">
        <v>19571</v>
      </c>
      <c r="J276" s="14">
        <v>69607</v>
      </c>
      <c r="K276" s="14">
        <v>89178</v>
      </c>
      <c r="L276" s="14">
        <v>1599</v>
      </c>
      <c r="M276" s="14">
        <v>42841</v>
      </c>
      <c r="N276" s="14">
        <v>39</v>
      </c>
      <c r="O276" s="15">
        <f t="shared" si="27"/>
        <v>46337</v>
      </c>
      <c r="P276" s="15">
        <f t="shared" si="27"/>
        <v>1560</v>
      </c>
      <c r="Q276" s="15">
        <f t="shared" si="17"/>
        <v>1.6322817939244234E-2</v>
      </c>
      <c r="R276" s="15">
        <f t="shared" si="18"/>
        <v>1.032177202707622E-3</v>
      </c>
      <c r="S276" s="15">
        <f t="shared" si="19"/>
        <v>2.8973131233035469E-2</v>
      </c>
      <c r="T276" s="15">
        <f t="shared" si="26"/>
        <v>68475.571428571435</v>
      </c>
      <c r="U276" s="15">
        <f t="shared" si="20"/>
        <v>37473.142857142855</v>
      </c>
      <c r="V276" s="15">
        <f t="shared" si="21"/>
        <v>31002.428571428572</v>
      </c>
      <c r="W276" s="15">
        <f t="shared" si="22"/>
        <v>1085.7142857142858</v>
      </c>
      <c r="X276" s="15">
        <f t="shared" si="23"/>
        <v>32</v>
      </c>
    </row>
    <row r="277" spans="1:24" x14ac:dyDescent="0.25">
      <c r="A277" s="16">
        <v>44127</v>
      </c>
      <c r="B277" s="15">
        <f t="shared" si="24"/>
        <v>2506225</v>
      </c>
      <c r="C277" s="14">
        <v>17514</v>
      </c>
      <c r="D277" s="14">
        <v>1222</v>
      </c>
      <c r="E277" s="15">
        <v>0</v>
      </c>
      <c r="F277" s="14">
        <v>96</v>
      </c>
      <c r="G277" s="14">
        <v>1846</v>
      </c>
      <c r="H277" s="15">
        <f t="shared" si="25"/>
        <v>175153</v>
      </c>
      <c r="I277" s="14">
        <v>18075</v>
      </c>
      <c r="J277" s="14">
        <v>56421</v>
      </c>
      <c r="K277" s="14">
        <v>74496</v>
      </c>
      <c r="L277" s="14">
        <v>1465</v>
      </c>
      <c r="M277" s="14">
        <v>33391</v>
      </c>
      <c r="N277" s="14">
        <v>27</v>
      </c>
      <c r="O277" s="15">
        <f t="shared" si="27"/>
        <v>41105</v>
      </c>
      <c r="P277" s="15">
        <f t="shared" si="27"/>
        <v>1438</v>
      </c>
      <c r="Q277" s="15">
        <f t="shared" si="17"/>
        <v>1.7117098315837805E-2</v>
      </c>
      <c r="R277" s="15">
        <f t="shared" si="18"/>
        <v>1.0482131241898575E-3</v>
      </c>
      <c r="S277" s="15">
        <f t="shared" si="19"/>
        <v>3.0052020356119077E-2</v>
      </c>
      <c r="T277" s="15">
        <f t="shared" si="26"/>
        <v>68452.857142857145</v>
      </c>
      <c r="U277" s="15">
        <f t="shared" si="20"/>
        <v>37924.714285714283</v>
      </c>
      <c r="V277" s="15">
        <f t="shared" si="21"/>
        <v>30528.142857142859</v>
      </c>
      <c r="W277" s="15">
        <f t="shared" si="22"/>
        <v>1139.7142857142858</v>
      </c>
      <c r="X277" s="15">
        <f t="shared" si="23"/>
        <v>32</v>
      </c>
    </row>
    <row r="278" spans="1:24" x14ac:dyDescent="0.25">
      <c r="A278" s="16">
        <v>44128</v>
      </c>
      <c r="B278" s="15">
        <f t="shared" si="24"/>
        <v>2517833</v>
      </c>
      <c r="C278" s="14">
        <v>11608</v>
      </c>
      <c r="D278" s="14">
        <v>789</v>
      </c>
      <c r="E278" s="15">
        <v>0</v>
      </c>
      <c r="F278" s="14">
        <v>107</v>
      </c>
      <c r="G278" s="14">
        <v>1451</v>
      </c>
      <c r="H278" s="15">
        <f t="shared" si="25"/>
        <v>176604</v>
      </c>
      <c r="I278" s="14">
        <v>12020</v>
      </c>
      <c r="J278" s="14">
        <v>19196</v>
      </c>
      <c r="K278" s="14">
        <v>31216</v>
      </c>
      <c r="L278" s="14">
        <v>987</v>
      </c>
      <c r="M278" s="14">
        <v>8692</v>
      </c>
      <c r="N278" s="14">
        <v>10</v>
      </c>
      <c r="O278" s="15">
        <f t="shared" si="27"/>
        <v>22524</v>
      </c>
      <c r="P278" s="15">
        <f t="shared" si="27"/>
        <v>977</v>
      </c>
      <c r="Q278" s="15">
        <f t="shared" si="17"/>
        <v>1.771170650952469E-2</v>
      </c>
      <c r="R278" s="15">
        <f t="shared" si="18"/>
        <v>1.0347992208570573E-3</v>
      </c>
      <c r="S278" s="15">
        <f t="shared" si="19"/>
        <v>3.1008157094058575E-2</v>
      </c>
      <c r="T278" s="15">
        <f t="shared" si="26"/>
        <v>68776.142857142855</v>
      </c>
      <c r="U278" s="15">
        <f t="shared" si="20"/>
        <v>38266.428571428572</v>
      </c>
      <c r="V278" s="15">
        <f t="shared" si="21"/>
        <v>30509.714285714286</v>
      </c>
      <c r="W278" s="15">
        <f t="shared" si="22"/>
        <v>1186.5714285714287</v>
      </c>
      <c r="X278" s="15">
        <f t="shared" si="23"/>
        <v>31.571428571428573</v>
      </c>
    </row>
    <row r="279" spans="1:24" x14ac:dyDescent="0.25">
      <c r="A279" s="16">
        <v>44129</v>
      </c>
      <c r="B279" s="15">
        <f t="shared" si="24"/>
        <v>2525292</v>
      </c>
      <c r="C279" s="14">
        <v>7459</v>
      </c>
      <c r="D279" s="14">
        <v>483</v>
      </c>
      <c r="E279" s="15">
        <v>0</v>
      </c>
      <c r="F279" s="14">
        <v>117</v>
      </c>
      <c r="G279" s="14">
        <v>1548</v>
      </c>
      <c r="H279" s="15">
        <f t="shared" si="25"/>
        <v>178152</v>
      </c>
      <c r="I279" s="14">
        <v>7656</v>
      </c>
      <c r="J279" s="14">
        <v>20260</v>
      </c>
      <c r="K279" s="14">
        <v>27916</v>
      </c>
      <c r="L279" s="14">
        <v>563</v>
      </c>
      <c r="M279" s="14">
        <v>12055</v>
      </c>
      <c r="N279" s="14">
        <v>11</v>
      </c>
      <c r="O279" s="15">
        <f t="shared" si="27"/>
        <v>15861</v>
      </c>
      <c r="P279" s="15">
        <f>L279-N279</f>
        <v>552</v>
      </c>
      <c r="Q279" s="15">
        <f t="shared" ref="Q279:Q287" si="28">((SUM(L273:L279))/(SUM(K273:K279)))</f>
        <v>1.798158609462621E-2</v>
      </c>
      <c r="R279" s="15">
        <f>((SUM(N273:N279))/(SUM(M273:M279)))</f>
        <v>1.0458248710227139E-3</v>
      </c>
      <c r="S279" s="15">
        <f>((SUM(P273:P279))/(SUM(O273:O279)))</f>
        <v>3.1453571720382982E-2</v>
      </c>
      <c r="T279" s="15">
        <f t="shared" si="26"/>
        <v>69062.71428571429</v>
      </c>
      <c r="U279" s="15">
        <f t="shared" ref="U279:U340" si="29">AVERAGE(O273:O279)</f>
        <v>38464.857142857145</v>
      </c>
      <c r="V279" s="15">
        <f t="shared" ref="V279:V340" si="30">AVERAGE(M273:M279)</f>
        <v>30597.857142857141</v>
      </c>
      <c r="W279" s="15">
        <f t="shared" ref="W279:W340" si="31">AVERAGE(P273:P279)</f>
        <v>1209.8571428571429</v>
      </c>
      <c r="X279" s="15">
        <f t="shared" ref="X279:X287" si="32">AVERAGE(N273:N279)</f>
        <v>32</v>
      </c>
    </row>
    <row r="280" spans="1:24" x14ac:dyDescent="0.25">
      <c r="A280" s="16">
        <v>44130</v>
      </c>
      <c r="B280" s="15">
        <f t="shared" si="24"/>
        <v>2546050</v>
      </c>
      <c r="C280" s="14">
        <v>20758</v>
      </c>
      <c r="D280" s="14">
        <v>1522</v>
      </c>
      <c r="E280" s="15">
        <v>0</v>
      </c>
      <c r="F280" s="14">
        <v>111</v>
      </c>
      <c r="G280" s="14">
        <v>2232</v>
      </c>
      <c r="H280" s="15">
        <f>G280+H279</f>
        <v>180384</v>
      </c>
      <c r="I280" s="14">
        <v>21332</v>
      </c>
      <c r="J280" s="14">
        <v>72772</v>
      </c>
      <c r="K280" s="14">
        <v>94104</v>
      </c>
      <c r="L280" s="14">
        <v>1816</v>
      </c>
      <c r="M280" s="14">
        <v>43233</v>
      </c>
      <c r="N280" s="14">
        <v>64</v>
      </c>
      <c r="O280" s="15">
        <f t="shared" si="27"/>
        <v>50871</v>
      </c>
      <c r="P280" s="15">
        <f t="shared" si="27"/>
        <v>1752</v>
      </c>
      <c r="Q280" s="15">
        <f t="shared" si="28"/>
        <v>1.8742600530720556E-2</v>
      </c>
      <c r="R280" s="15">
        <f t="shared" ref="R280:R287" si="33">((SUM(N274:N280))/(SUM(M274:M280)))</f>
        <v>1.1340168166396223E-3</v>
      </c>
      <c r="S280" s="15">
        <f t="shared" ref="S280:S287" si="34">((SUM(P274:P280))/(SUM(O274:O280)))</f>
        <v>3.2735958266781939E-2</v>
      </c>
      <c r="T280" s="15">
        <f t="shared" si="26"/>
        <v>69985.71428571429</v>
      </c>
      <c r="U280" s="15">
        <f t="shared" si="29"/>
        <v>38996</v>
      </c>
      <c r="V280" s="15">
        <f t="shared" si="30"/>
        <v>30989.714285714286</v>
      </c>
      <c r="W280" s="15">
        <f t="shared" si="31"/>
        <v>1276.5714285714287</v>
      </c>
      <c r="X280" s="15">
        <f t="shared" si="32"/>
        <v>35.142857142857146</v>
      </c>
    </row>
    <row r="281" spans="1:24" x14ac:dyDescent="0.25">
      <c r="A281" s="16">
        <v>44131</v>
      </c>
      <c r="B281" s="15">
        <f t="shared" si="24"/>
        <v>2566238</v>
      </c>
      <c r="C281" s="14">
        <v>20188</v>
      </c>
      <c r="D281" s="14">
        <v>1344</v>
      </c>
      <c r="E281" s="15">
        <v>0</v>
      </c>
      <c r="F281" s="14">
        <v>136</v>
      </c>
      <c r="G281" s="14">
        <v>2207</v>
      </c>
      <c r="H281" s="15">
        <f t="shared" ref="H281:H344" si="35">G281+H280</f>
        <v>182591</v>
      </c>
      <c r="I281" s="14">
        <v>20881</v>
      </c>
      <c r="J281" s="14">
        <v>73228</v>
      </c>
      <c r="K281" s="14">
        <v>94109</v>
      </c>
      <c r="L281" s="14">
        <v>1561</v>
      </c>
      <c r="M281" s="14">
        <v>43463</v>
      </c>
      <c r="N281" s="14">
        <v>32</v>
      </c>
      <c r="O281" s="15">
        <f t="shared" si="27"/>
        <v>50646</v>
      </c>
      <c r="P281" s="15">
        <f t="shared" si="27"/>
        <v>1529</v>
      </c>
      <c r="Q281" s="15">
        <f t="shared" si="28"/>
        <v>1.9099355581781094E-2</v>
      </c>
      <c r="R281" s="15">
        <f t="shared" si="33"/>
        <v>1.0314098685296222E-3</v>
      </c>
      <c r="S281" s="15">
        <f t="shared" si="34"/>
        <v>3.3431511581397039E-2</v>
      </c>
      <c r="T281" s="15">
        <f t="shared" si="26"/>
        <v>70451.142857142855</v>
      </c>
      <c r="U281" s="15">
        <f t="shared" si="29"/>
        <v>39287.142857142855</v>
      </c>
      <c r="V281" s="15">
        <f t="shared" si="30"/>
        <v>31164</v>
      </c>
      <c r="W281" s="15">
        <f t="shared" si="31"/>
        <v>1313.4285714285713</v>
      </c>
      <c r="X281" s="15">
        <f t="shared" si="32"/>
        <v>32.142857142857146</v>
      </c>
    </row>
    <row r="282" spans="1:24" x14ac:dyDescent="0.25">
      <c r="A282" s="16">
        <v>44132</v>
      </c>
      <c r="B282" s="15">
        <f t="shared" si="24"/>
        <v>2585348</v>
      </c>
      <c r="C282" s="14">
        <v>19110</v>
      </c>
      <c r="D282" s="14">
        <v>1438</v>
      </c>
      <c r="E282" s="15">
        <v>0</v>
      </c>
      <c r="F282" s="14">
        <v>127</v>
      </c>
      <c r="G282" s="14">
        <v>2417</v>
      </c>
      <c r="H282" s="15">
        <f t="shared" si="35"/>
        <v>185008</v>
      </c>
      <c r="I282" s="14">
        <v>19649</v>
      </c>
      <c r="J282" s="14">
        <v>61682</v>
      </c>
      <c r="K282" s="14">
        <v>81331</v>
      </c>
      <c r="L282" s="14">
        <v>1682</v>
      </c>
      <c r="M282" s="14">
        <v>33096</v>
      </c>
      <c r="N282" s="14">
        <v>71</v>
      </c>
      <c r="O282" s="15">
        <f t="shared" si="27"/>
        <v>48235</v>
      </c>
      <c r="P282" s="15">
        <f t="shared" si="27"/>
        <v>1611</v>
      </c>
      <c r="Q282" s="15">
        <f t="shared" si="28"/>
        <v>1.9646592870925156E-2</v>
      </c>
      <c r="R282" s="15">
        <f t="shared" si="33"/>
        <v>1.1717434527681286E-3</v>
      </c>
      <c r="S282" s="15">
        <f t="shared" si="34"/>
        <v>3.4178946871858885E-2</v>
      </c>
      <c r="T282" s="15">
        <f t="shared" si="26"/>
        <v>70335.71428571429</v>
      </c>
      <c r="U282" s="15">
        <f t="shared" si="29"/>
        <v>39368.428571428572</v>
      </c>
      <c r="V282" s="15">
        <f t="shared" si="30"/>
        <v>30967.285714285714</v>
      </c>
      <c r="W282" s="15">
        <f t="shared" si="31"/>
        <v>1345.5714285714287</v>
      </c>
      <c r="X282" s="15">
        <f t="shared" si="32"/>
        <v>36.285714285714285</v>
      </c>
    </row>
    <row r="283" spans="1:24" x14ac:dyDescent="0.25">
      <c r="A283" s="16">
        <v>44133</v>
      </c>
      <c r="B283" s="15">
        <f t="shared" si="24"/>
        <v>2606803</v>
      </c>
      <c r="C283" s="14">
        <v>21455</v>
      </c>
      <c r="D283" s="14">
        <v>1385</v>
      </c>
      <c r="E283" s="15">
        <v>0</v>
      </c>
      <c r="F283" s="14">
        <v>172</v>
      </c>
      <c r="G283" s="14">
        <v>2591</v>
      </c>
      <c r="H283" s="15">
        <f t="shared" si="35"/>
        <v>187599</v>
      </c>
      <c r="I283" s="14">
        <v>22044</v>
      </c>
      <c r="J283" s="14">
        <v>73537</v>
      </c>
      <c r="K283" s="14">
        <v>95581</v>
      </c>
      <c r="L283" s="14">
        <v>1663</v>
      </c>
      <c r="M283" s="14">
        <v>42985</v>
      </c>
      <c r="N283" s="14">
        <v>47</v>
      </c>
      <c r="O283" s="15">
        <f t="shared" si="27"/>
        <v>52596</v>
      </c>
      <c r="P283" s="15">
        <f t="shared" si="27"/>
        <v>1616</v>
      </c>
      <c r="Q283" s="15">
        <f t="shared" si="28"/>
        <v>1.9522689587832053E-2</v>
      </c>
      <c r="R283" s="15">
        <f t="shared" si="33"/>
        <v>1.2078463914436531E-3</v>
      </c>
      <c r="S283" s="15">
        <f t="shared" si="34"/>
        <v>3.3618603594972998E-2</v>
      </c>
      <c r="T283" s="15">
        <f t="shared" si="26"/>
        <v>71250.428571428565</v>
      </c>
      <c r="U283" s="15">
        <f t="shared" si="29"/>
        <v>40262.571428571428</v>
      </c>
      <c r="V283" s="15">
        <f t="shared" si="30"/>
        <v>30987.857142857141</v>
      </c>
      <c r="W283" s="15">
        <f t="shared" si="31"/>
        <v>1353.5714285714287</v>
      </c>
      <c r="X283" s="15">
        <f t="shared" si="32"/>
        <v>37.428571428571431</v>
      </c>
    </row>
    <row r="284" spans="1:24" x14ac:dyDescent="0.25">
      <c r="A284" s="16">
        <v>44134</v>
      </c>
      <c r="B284" s="15">
        <f t="shared" si="24"/>
        <v>2623286</v>
      </c>
      <c r="C284" s="14">
        <v>16483</v>
      </c>
      <c r="D284" s="14">
        <v>1124</v>
      </c>
      <c r="E284" s="15">
        <v>0</v>
      </c>
      <c r="F284" s="14">
        <v>135</v>
      </c>
      <c r="G284" s="14">
        <v>2315</v>
      </c>
      <c r="H284" s="15">
        <f t="shared" si="35"/>
        <v>189914</v>
      </c>
      <c r="I284" s="14">
        <v>16968</v>
      </c>
      <c r="J284" s="14">
        <v>52915</v>
      </c>
      <c r="K284" s="14">
        <v>69883</v>
      </c>
      <c r="L284" s="14">
        <v>1377</v>
      </c>
      <c r="M284" s="14">
        <v>31540</v>
      </c>
      <c r="N284" s="14">
        <v>26</v>
      </c>
      <c r="O284" s="15">
        <f t="shared" si="27"/>
        <v>38343</v>
      </c>
      <c r="P284" s="15">
        <f t="shared" si="27"/>
        <v>1351</v>
      </c>
      <c r="Q284" s="15">
        <f t="shared" si="28"/>
        <v>1.9526854737523778E-2</v>
      </c>
      <c r="R284" s="15">
        <f t="shared" si="33"/>
        <v>1.2135922330097086E-3</v>
      </c>
      <c r="S284" s="15">
        <f t="shared" si="34"/>
        <v>3.3639582049334232E-2</v>
      </c>
      <c r="T284" s="15">
        <f t="shared" si="26"/>
        <v>70591.428571428565</v>
      </c>
      <c r="U284" s="15">
        <f t="shared" si="29"/>
        <v>39868</v>
      </c>
      <c r="V284" s="15">
        <f t="shared" si="30"/>
        <v>30723.428571428572</v>
      </c>
      <c r="W284" s="15">
        <f t="shared" si="31"/>
        <v>1341.1428571428571</v>
      </c>
      <c r="X284" s="15">
        <f t="shared" si="32"/>
        <v>37.285714285714285</v>
      </c>
    </row>
    <row r="285" spans="1:24" x14ac:dyDescent="0.25">
      <c r="A285" s="16">
        <v>44135</v>
      </c>
      <c r="B285" s="15">
        <f t="shared" si="24"/>
        <v>2634946</v>
      </c>
      <c r="C285" s="14">
        <v>11660</v>
      </c>
      <c r="D285" s="14">
        <v>870</v>
      </c>
      <c r="E285" s="15">
        <v>0</v>
      </c>
      <c r="F285" s="14">
        <v>104</v>
      </c>
      <c r="G285" s="14">
        <v>1682</v>
      </c>
      <c r="H285" s="15">
        <f t="shared" si="35"/>
        <v>191596</v>
      </c>
      <c r="I285" s="14">
        <v>12059</v>
      </c>
      <c r="J285" s="14">
        <v>20495</v>
      </c>
      <c r="K285" s="14">
        <v>32554</v>
      </c>
      <c r="L285" s="14">
        <v>1045</v>
      </c>
      <c r="M285" s="14">
        <v>8846</v>
      </c>
      <c r="N285" s="14">
        <v>8</v>
      </c>
      <c r="O285" s="15">
        <f t="shared" si="27"/>
        <v>23708</v>
      </c>
      <c r="P285" s="15">
        <f t="shared" si="27"/>
        <v>1037</v>
      </c>
      <c r="Q285" s="15">
        <f t="shared" si="28"/>
        <v>1.9591182655940325E-2</v>
      </c>
      <c r="R285" s="15">
        <f t="shared" si="33"/>
        <v>1.2034309397912814E-3</v>
      </c>
      <c r="S285" s="15">
        <f t="shared" si="34"/>
        <v>3.3711553557410977E-2</v>
      </c>
      <c r="T285" s="15">
        <f t="shared" si="26"/>
        <v>70782.571428571435</v>
      </c>
      <c r="U285" s="15">
        <f t="shared" si="29"/>
        <v>40037.142857142855</v>
      </c>
      <c r="V285" s="15">
        <f t="shared" si="30"/>
        <v>30745.428571428572</v>
      </c>
      <c r="W285" s="15">
        <f t="shared" si="31"/>
        <v>1349.7142857142858</v>
      </c>
      <c r="X285" s="15">
        <f t="shared" si="32"/>
        <v>37</v>
      </c>
    </row>
    <row r="286" spans="1:24" x14ac:dyDescent="0.25">
      <c r="A286" s="16">
        <v>44136</v>
      </c>
      <c r="B286" s="15">
        <f t="shared" si="24"/>
        <v>2643090</v>
      </c>
      <c r="C286" s="14">
        <v>8144</v>
      </c>
      <c r="D286" s="14">
        <v>522</v>
      </c>
      <c r="E286" s="15">
        <v>0</v>
      </c>
      <c r="F286" s="14">
        <v>116</v>
      </c>
      <c r="G286" s="14">
        <v>1532</v>
      </c>
      <c r="H286" s="15">
        <f t="shared" si="35"/>
        <v>193128</v>
      </c>
      <c r="I286" s="14">
        <v>8384</v>
      </c>
      <c r="J286" s="14">
        <v>21919</v>
      </c>
      <c r="K286" s="14">
        <v>30303</v>
      </c>
      <c r="L286" s="14">
        <v>624</v>
      </c>
      <c r="M286" s="14">
        <v>12440</v>
      </c>
      <c r="N286" s="14">
        <v>11</v>
      </c>
      <c r="O286" s="15">
        <f t="shared" si="27"/>
        <v>17863</v>
      </c>
      <c r="P286" s="15">
        <f t="shared" si="27"/>
        <v>613</v>
      </c>
      <c r="Q286" s="15">
        <f t="shared" si="28"/>
        <v>1.9619776445421951E-2</v>
      </c>
      <c r="R286" s="15">
        <f t="shared" si="33"/>
        <v>1.2012819858721816E-3</v>
      </c>
      <c r="S286" s="15">
        <f t="shared" si="34"/>
        <v>3.3688558856665086E-2</v>
      </c>
      <c r="T286" s="15">
        <f t="shared" si="26"/>
        <v>71123.571428571435</v>
      </c>
      <c r="U286" s="15">
        <f t="shared" si="29"/>
        <v>40323.142857142855</v>
      </c>
      <c r="V286" s="15">
        <f t="shared" si="30"/>
        <v>30800.428571428572</v>
      </c>
      <c r="W286" s="15">
        <f t="shared" si="31"/>
        <v>1358.4285714285713</v>
      </c>
      <c r="X286" s="15">
        <f t="shared" si="32"/>
        <v>37</v>
      </c>
    </row>
    <row r="287" spans="1:24" x14ac:dyDescent="0.25">
      <c r="A287" s="16">
        <v>44137</v>
      </c>
      <c r="B287" s="15">
        <f t="shared" si="24"/>
        <v>2666376</v>
      </c>
      <c r="C287" s="14">
        <v>23286</v>
      </c>
      <c r="D287" s="14">
        <v>1834</v>
      </c>
      <c r="E287" s="15">
        <v>0</v>
      </c>
      <c r="F287" s="14">
        <v>164</v>
      </c>
      <c r="G287" s="14">
        <v>2347</v>
      </c>
      <c r="H287" s="15">
        <f t="shared" si="35"/>
        <v>195475</v>
      </c>
      <c r="I287" s="14">
        <v>23792</v>
      </c>
      <c r="J287" s="14">
        <v>81677</v>
      </c>
      <c r="K287" s="14">
        <v>105469</v>
      </c>
      <c r="L287" s="14">
        <v>2179</v>
      </c>
      <c r="M287" s="14">
        <v>49174</v>
      </c>
      <c r="N287" s="14">
        <v>85</v>
      </c>
      <c r="O287" s="15">
        <f t="shared" si="27"/>
        <v>56295</v>
      </c>
      <c r="P287" s="15">
        <f t="shared" si="27"/>
        <v>2094</v>
      </c>
      <c r="Q287" s="15">
        <f t="shared" si="28"/>
        <v>1.9894743043418494E-2</v>
      </c>
      <c r="R287" s="15">
        <f t="shared" si="33"/>
        <v>1.2638572924565776E-3</v>
      </c>
      <c r="S287" s="15">
        <f t="shared" si="34"/>
        <v>3.4242194614962147E-2</v>
      </c>
      <c r="T287" s="15">
        <f t="shared" si="26"/>
        <v>72747.142857142855</v>
      </c>
      <c r="U287" s="15">
        <f t="shared" si="29"/>
        <v>41098</v>
      </c>
      <c r="V287" s="15">
        <f t="shared" si="30"/>
        <v>31649.142857142859</v>
      </c>
      <c r="W287" s="15">
        <f t="shared" si="31"/>
        <v>1407.2857142857142</v>
      </c>
      <c r="X287" s="15">
        <f t="shared" si="32"/>
        <v>40</v>
      </c>
    </row>
    <row r="288" spans="1:24" x14ac:dyDescent="0.25">
      <c r="A288" s="16">
        <v>44138</v>
      </c>
      <c r="B288" s="15">
        <f t="shared" si="24"/>
        <v>2692517</v>
      </c>
      <c r="C288" s="14">
        <v>26141</v>
      </c>
      <c r="D288" s="14">
        <v>1905</v>
      </c>
      <c r="E288" s="15">
        <v>0</v>
      </c>
      <c r="F288" s="14">
        <v>162</v>
      </c>
      <c r="G288" s="14">
        <v>2344</v>
      </c>
      <c r="H288" s="15">
        <f t="shared" si="35"/>
        <v>197819</v>
      </c>
      <c r="I288" s="14">
        <v>26768</v>
      </c>
      <c r="J288" s="14">
        <v>70109</v>
      </c>
      <c r="K288" s="14">
        <v>96877</v>
      </c>
      <c r="L288" s="14">
        <v>2225</v>
      </c>
      <c r="M288" s="14">
        <v>42584</v>
      </c>
      <c r="N288" s="14">
        <v>121</v>
      </c>
      <c r="O288" s="15">
        <f t="shared" si="27"/>
        <v>54293</v>
      </c>
      <c r="P288" s="15">
        <f t="shared" si="27"/>
        <v>2104</v>
      </c>
      <c r="Q288" s="15">
        <f t="shared" ref="Q288:Q340" si="36">((SUM(L282:L288))/(SUM(K282:K288)))</f>
        <v>2.1084066734635681E-2</v>
      </c>
      <c r="R288" s="15">
        <f t="shared" ref="R288:R340" si="37">((SUM(N282:N288))/(SUM(M282:M288)))</f>
        <v>1.6722180681122969E-3</v>
      </c>
      <c r="S288" s="15">
        <f t="shared" ref="S288:S340" si="38">((SUM(P282:P288))/(SUM(O282:O288)))</f>
        <v>3.5787226301174258E-2</v>
      </c>
      <c r="T288" s="15">
        <f t="shared" si="26"/>
        <v>73142.571428571435</v>
      </c>
      <c r="U288" s="15">
        <f t="shared" si="29"/>
        <v>41619</v>
      </c>
      <c r="V288" s="15">
        <f t="shared" si="30"/>
        <v>31523.571428571428</v>
      </c>
      <c r="W288" s="15">
        <f t="shared" si="31"/>
        <v>1489.4285714285713</v>
      </c>
      <c r="X288" s="15">
        <f>AVERAGE(N282:N288)</f>
        <v>52.714285714285715</v>
      </c>
    </row>
    <row r="289" spans="1:24" x14ac:dyDescent="0.25">
      <c r="A289" s="16">
        <v>44139</v>
      </c>
      <c r="B289" s="15">
        <f t="shared" si="24"/>
        <v>2714424</v>
      </c>
      <c r="C289" s="14">
        <v>21907</v>
      </c>
      <c r="D289" s="14">
        <v>2172</v>
      </c>
      <c r="E289" s="15">
        <v>0</v>
      </c>
      <c r="F289" s="14">
        <v>194</v>
      </c>
      <c r="G289" s="14">
        <v>2367</v>
      </c>
      <c r="H289" s="15">
        <f t="shared" si="35"/>
        <v>200186</v>
      </c>
      <c r="I289" s="14">
        <v>22228</v>
      </c>
      <c r="J289" s="14">
        <v>68796</v>
      </c>
      <c r="K289" s="14">
        <v>91024</v>
      </c>
      <c r="L289" s="14">
        <v>2493</v>
      </c>
      <c r="M289" s="14">
        <v>34195</v>
      </c>
      <c r="N289" s="14">
        <v>115</v>
      </c>
      <c r="O289" s="15">
        <f t="shared" ref="O289:P304" si="39">K289-M289</f>
        <v>56829</v>
      </c>
      <c r="P289" s="15">
        <f t="shared" si="39"/>
        <v>2378</v>
      </c>
      <c r="Q289" s="15">
        <f t="shared" si="36"/>
        <v>2.224688560853072E-2</v>
      </c>
      <c r="R289" s="15">
        <f t="shared" si="37"/>
        <v>1.8623401453797732E-3</v>
      </c>
      <c r="S289" s="15">
        <f t="shared" si="38"/>
        <v>3.7319080976370919E-2</v>
      </c>
      <c r="T289" s="15">
        <f t="shared" si="26"/>
        <v>74527.28571428571</v>
      </c>
      <c r="U289" s="15">
        <f t="shared" si="29"/>
        <v>42846.714285714283</v>
      </c>
      <c r="V289" s="15">
        <f t="shared" si="30"/>
        <v>31680.571428571428</v>
      </c>
      <c r="W289" s="15">
        <f t="shared" si="31"/>
        <v>1599</v>
      </c>
      <c r="X289" s="15">
        <f t="shared" ref="X289:X340" si="40">AVERAGE(N283:N289)</f>
        <v>59</v>
      </c>
    </row>
    <row r="290" spans="1:24" x14ac:dyDescent="0.25">
      <c r="A290" s="16">
        <v>44140</v>
      </c>
      <c r="B290" s="15">
        <f t="shared" si="24"/>
        <v>2737505</v>
      </c>
      <c r="C290" s="14">
        <v>23081</v>
      </c>
      <c r="D290" s="14">
        <v>2415</v>
      </c>
      <c r="E290" s="15">
        <v>0</v>
      </c>
      <c r="F290" s="14">
        <v>210</v>
      </c>
      <c r="G290" s="14">
        <v>2825</v>
      </c>
      <c r="H290" s="15">
        <f t="shared" si="35"/>
        <v>203011</v>
      </c>
      <c r="I290" s="14">
        <v>23570</v>
      </c>
      <c r="J290" s="14">
        <v>79287</v>
      </c>
      <c r="K290" s="14">
        <v>102857</v>
      </c>
      <c r="L290" s="14">
        <v>2742</v>
      </c>
      <c r="M290" s="14">
        <v>45197</v>
      </c>
      <c r="N290" s="14">
        <v>124</v>
      </c>
      <c r="O290" s="15">
        <f t="shared" si="39"/>
        <v>57660</v>
      </c>
      <c r="P290" s="15">
        <f t="shared" si="39"/>
        <v>2618</v>
      </c>
      <c r="Q290" s="15">
        <f t="shared" si="36"/>
        <v>2.3980702009766205E-2</v>
      </c>
      <c r="R290" s="15">
        <f t="shared" si="37"/>
        <v>2.1877344001142978E-3</v>
      </c>
      <c r="S290" s="15">
        <f t="shared" si="38"/>
        <v>3.9984786436321071E-2</v>
      </c>
      <c r="T290" s="15">
        <f t="shared" si="26"/>
        <v>75566.71428571429</v>
      </c>
      <c r="U290" s="15">
        <f t="shared" si="29"/>
        <v>43570.142857142855</v>
      </c>
      <c r="V290" s="15">
        <f t="shared" si="30"/>
        <v>31996.571428571428</v>
      </c>
      <c r="W290" s="15">
        <f t="shared" si="31"/>
        <v>1742.1428571428571</v>
      </c>
      <c r="X290" s="15">
        <f t="shared" si="40"/>
        <v>70</v>
      </c>
    </row>
    <row r="291" spans="1:24" x14ac:dyDescent="0.25">
      <c r="A291" s="16">
        <v>44141</v>
      </c>
      <c r="B291" s="15">
        <f t="shared" si="24"/>
        <v>2758572</v>
      </c>
      <c r="C291" s="14">
        <v>21067</v>
      </c>
      <c r="D291" s="14">
        <v>2238</v>
      </c>
      <c r="E291" s="15">
        <v>0</v>
      </c>
      <c r="F291" s="14">
        <v>205</v>
      </c>
      <c r="G291" s="14">
        <v>2382</v>
      </c>
      <c r="H291" s="15">
        <f t="shared" si="35"/>
        <v>205393</v>
      </c>
      <c r="I291" s="14">
        <v>21483</v>
      </c>
      <c r="J291" s="14">
        <v>62783</v>
      </c>
      <c r="K291" s="14">
        <v>84266</v>
      </c>
      <c r="L291" s="14">
        <v>2652</v>
      </c>
      <c r="M291" s="14">
        <v>33803</v>
      </c>
      <c r="N291" s="14">
        <v>67</v>
      </c>
      <c r="O291" s="15">
        <f t="shared" si="39"/>
        <v>50463</v>
      </c>
      <c r="P291" s="15">
        <f t="shared" si="39"/>
        <v>2585</v>
      </c>
      <c r="Q291" s="15">
        <f t="shared" si="36"/>
        <v>2.5692463421367443E-2</v>
      </c>
      <c r="R291" s="15">
        <f t="shared" si="37"/>
        <v>2.3470754379218439E-3</v>
      </c>
      <c r="S291" s="15">
        <f t="shared" si="38"/>
        <v>4.2347947564102158E-2</v>
      </c>
      <c r="T291" s="15">
        <f t="shared" si="26"/>
        <v>77621.428571428565</v>
      </c>
      <c r="U291" s="15">
        <f t="shared" si="29"/>
        <v>45301.571428571428</v>
      </c>
      <c r="V291" s="15">
        <f t="shared" si="30"/>
        <v>32319.857142857141</v>
      </c>
      <c r="W291" s="15">
        <f t="shared" si="31"/>
        <v>1918.4285714285713</v>
      </c>
      <c r="X291" s="15">
        <f t="shared" si="40"/>
        <v>75.857142857142861</v>
      </c>
    </row>
    <row r="292" spans="1:24" x14ac:dyDescent="0.25">
      <c r="A292" s="16">
        <v>44142</v>
      </c>
      <c r="B292" s="15">
        <f t="shared" si="24"/>
        <v>2771493</v>
      </c>
      <c r="C292" s="14">
        <v>12921</v>
      </c>
      <c r="D292" s="14">
        <v>1328</v>
      </c>
      <c r="E292" s="15">
        <v>0</v>
      </c>
      <c r="F292" s="14">
        <v>165</v>
      </c>
      <c r="G292" s="14">
        <v>1813</v>
      </c>
      <c r="H292" s="15">
        <f t="shared" si="35"/>
        <v>207206</v>
      </c>
      <c r="I292" s="14">
        <v>13141</v>
      </c>
      <c r="J292" s="14">
        <v>22779</v>
      </c>
      <c r="K292" s="14">
        <v>35920</v>
      </c>
      <c r="L292" s="14">
        <v>1509</v>
      </c>
      <c r="M292" s="14">
        <v>8976</v>
      </c>
      <c r="N292" s="14">
        <v>21</v>
      </c>
      <c r="O292" s="15">
        <f t="shared" si="39"/>
        <v>26944</v>
      </c>
      <c r="P292" s="15">
        <f t="shared" si="39"/>
        <v>1488</v>
      </c>
      <c r="Q292" s="15">
        <f t="shared" si="36"/>
        <v>2.6382984950138647E-2</v>
      </c>
      <c r="R292" s="15">
        <f t="shared" si="37"/>
        <v>2.4031559091571724E-3</v>
      </c>
      <c r="S292" s="15">
        <f t="shared" si="38"/>
        <v>4.3328016182452155E-2</v>
      </c>
      <c r="T292" s="15">
        <f t="shared" si="26"/>
        <v>78102.28571428571</v>
      </c>
      <c r="U292" s="15">
        <f t="shared" si="29"/>
        <v>45763.857142857145</v>
      </c>
      <c r="V292" s="15">
        <f t="shared" si="30"/>
        <v>32338.428571428572</v>
      </c>
      <c r="W292" s="15">
        <f t="shared" si="31"/>
        <v>1982.8571428571429</v>
      </c>
      <c r="X292" s="15">
        <f t="shared" si="40"/>
        <v>77.714285714285708</v>
      </c>
    </row>
    <row r="293" spans="1:24" x14ac:dyDescent="0.25">
      <c r="A293" s="16">
        <v>44143</v>
      </c>
      <c r="B293" s="15">
        <f t="shared" si="24"/>
        <v>2781637</v>
      </c>
      <c r="C293" s="14">
        <v>10144</v>
      </c>
      <c r="D293" s="14">
        <v>942</v>
      </c>
      <c r="E293" s="15">
        <v>0</v>
      </c>
      <c r="F293" s="14">
        <v>175</v>
      </c>
      <c r="G293" s="14">
        <v>1912</v>
      </c>
      <c r="H293" s="15">
        <f t="shared" si="35"/>
        <v>209118</v>
      </c>
      <c r="I293" s="14">
        <v>10273</v>
      </c>
      <c r="J293" s="14">
        <v>23142</v>
      </c>
      <c r="K293" s="14">
        <v>33415</v>
      </c>
      <c r="L293" s="14">
        <v>1084</v>
      </c>
      <c r="M293" s="14">
        <v>12719</v>
      </c>
      <c r="N293" s="14">
        <v>29</v>
      </c>
      <c r="O293" s="15">
        <f t="shared" si="39"/>
        <v>20696</v>
      </c>
      <c r="P293" s="15">
        <f t="shared" si="39"/>
        <v>1055</v>
      </c>
      <c r="Q293" s="15">
        <f t="shared" si="36"/>
        <v>2.7070283797842234E-2</v>
      </c>
      <c r="R293" s="15">
        <f t="shared" si="37"/>
        <v>2.479615968373866E-3</v>
      </c>
      <c r="S293" s="15">
        <f t="shared" si="38"/>
        <v>4.4315861130020423E-2</v>
      </c>
      <c r="T293" s="15">
        <f t="shared" si="26"/>
        <v>78546.857142857145</v>
      </c>
      <c r="U293" s="15">
        <f t="shared" si="29"/>
        <v>46168.571428571428</v>
      </c>
      <c r="V293" s="15">
        <f t="shared" si="30"/>
        <v>32378.285714285714</v>
      </c>
      <c r="W293" s="15">
        <f t="shared" si="31"/>
        <v>2046</v>
      </c>
      <c r="X293" s="15">
        <f t="shared" si="40"/>
        <v>80.285714285714292</v>
      </c>
    </row>
    <row r="294" spans="1:24" x14ac:dyDescent="0.25">
      <c r="A294" s="16">
        <v>44144</v>
      </c>
      <c r="B294" s="15">
        <f t="shared" si="24"/>
        <v>2806893</v>
      </c>
      <c r="C294" s="14">
        <v>25256</v>
      </c>
      <c r="D294" s="14">
        <v>3173</v>
      </c>
      <c r="E294" s="15">
        <v>0</v>
      </c>
      <c r="F294" s="14">
        <v>241</v>
      </c>
      <c r="G294" s="14">
        <v>2764</v>
      </c>
      <c r="H294" s="15">
        <f t="shared" si="35"/>
        <v>211882</v>
      </c>
      <c r="I294" s="14">
        <v>25257</v>
      </c>
      <c r="J294" s="14">
        <v>84712</v>
      </c>
      <c r="K294" s="14">
        <v>109969</v>
      </c>
      <c r="L294" s="14">
        <v>3598</v>
      </c>
      <c r="M294" s="14">
        <v>47751</v>
      </c>
      <c r="N294" s="14">
        <v>137</v>
      </c>
      <c r="O294" s="15">
        <f t="shared" si="39"/>
        <v>62218</v>
      </c>
      <c r="P294" s="15">
        <f t="shared" si="39"/>
        <v>3461</v>
      </c>
      <c r="Q294" s="15">
        <f t="shared" si="36"/>
        <v>2.9410385187109436E-2</v>
      </c>
      <c r="R294" s="15">
        <f t="shared" si="37"/>
        <v>2.7261627261627262E-3</v>
      </c>
      <c r="S294" s="15">
        <f t="shared" si="38"/>
        <v>4.7672005420795312E-2</v>
      </c>
      <c r="T294" s="15">
        <f t="shared" si="26"/>
        <v>79189.71428571429</v>
      </c>
      <c r="U294" s="15">
        <f t="shared" si="29"/>
        <v>47014.714285714283</v>
      </c>
      <c r="V294" s="15">
        <f t="shared" si="30"/>
        <v>32175</v>
      </c>
      <c r="W294" s="15">
        <f t="shared" si="31"/>
        <v>2241.2857142857142</v>
      </c>
      <c r="X294" s="15">
        <f t="shared" si="40"/>
        <v>87.714285714285708</v>
      </c>
    </row>
    <row r="295" spans="1:24" x14ac:dyDescent="0.25">
      <c r="A295" s="16">
        <v>44145</v>
      </c>
      <c r="B295" s="15">
        <f t="shared" si="24"/>
        <v>2831201</v>
      </c>
      <c r="C295" s="14">
        <v>24308</v>
      </c>
      <c r="D295" s="14">
        <v>2822</v>
      </c>
      <c r="E295" s="15">
        <v>0</v>
      </c>
      <c r="F295" s="14">
        <v>252</v>
      </c>
      <c r="G295" s="14">
        <v>2996</v>
      </c>
      <c r="H295" s="15">
        <f t="shared" si="35"/>
        <v>214878</v>
      </c>
      <c r="I295" s="14">
        <v>24383</v>
      </c>
      <c r="J295" s="14">
        <v>80214</v>
      </c>
      <c r="K295" s="14">
        <v>104597</v>
      </c>
      <c r="L295" s="14">
        <v>3165</v>
      </c>
      <c r="M295" s="14">
        <v>43966</v>
      </c>
      <c r="N295" s="14">
        <v>158</v>
      </c>
      <c r="O295" s="15">
        <f t="shared" si="39"/>
        <v>60631</v>
      </c>
      <c r="P295" s="15">
        <f t="shared" si="39"/>
        <v>3007</v>
      </c>
      <c r="Q295" s="15">
        <f t="shared" si="36"/>
        <v>3.067887440218629E-2</v>
      </c>
      <c r="R295" s="15">
        <f t="shared" si="37"/>
        <v>2.872815049844003E-3</v>
      </c>
      <c r="S295" s="15">
        <f t="shared" si="38"/>
        <v>4.946324390876488E-2</v>
      </c>
      <c r="T295" s="15">
        <f t="shared" si="26"/>
        <v>80292.571428571435</v>
      </c>
      <c r="U295" s="15">
        <f t="shared" si="29"/>
        <v>47920.142857142855</v>
      </c>
      <c r="V295" s="15">
        <f t="shared" si="30"/>
        <v>32372.428571428572</v>
      </c>
      <c r="W295" s="15">
        <f t="shared" si="31"/>
        <v>2370.2857142857142</v>
      </c>
      <c r="X295" s="15">
        <f t="shared" si="40"/>
        <v>93</v>
      </c>
    </row>
    <row r="296" spans="1:24" x14ac:dyDescent="0.25">
      <c r="A296" s="16">
        <v>44146</v>
      </c>
      <c r="B296" s="15">
        <f t="shared" si="24"/>
        <v>2854714</v>
      </c>
      <c r="C296" s="14">
        <v>23513</v>
      </c>
      <c r="D296" s="14">
        <v>2662</v>
      </c>
      <c r="E296" s="15">
        <v>0</v>
      </c>
      <c r="F296" s="14">
        <v>352</v>
      </c>
      <c r="G296" s="14">
        <v>3073</v>
      </c>
      <c r="H296" s="15">
        <f t="shared" si="35"/>
        <v>217951</v>
      </c>
      <c r="I296" s="14">
        <v>23593</v>
      </c>
      <c r="J296" s="14">
        <v>53729</v>
      </c>
      <c r="K296" s="14">
        <v>77322</v>
      </c>
      <c r="L296" s="14">
        <v>3023</v>
      </c>
      <c r="M296" s="14">
        <v>25228</v>
      </c>
      <c r="N296" s="14">
        <v>78</v>
      </c>
      <c r="O296" s="15">
        <f t="shared" si="39"/>
        <v>52094</v>
      </c>
      <c r="P296" s="15">
        <f t="shared" si="39"/>
        <v>2945</v>
      </c>
      <c r="Q296" s="15">
        <f t="shared" si="36"/>
        <v>3.241201722999712E-2</v>
      </c>
      <c r="R296" s="15">
        <f t="shared" si="37"/>
        <v>2.8211725785701157E-3</v>
      </c>
      <c r="S296" s="15">
        <f t="shared" si="38"/>
        <v>5.1885965177529289E-2</v>
      </c>
      <c r="T296" s="15">
        <f t="shared" si="26"/>
        <v>78335.142857142855</v>
      </c>
      <c r="U296" s="15">
        <f t="shared" si="29"/>
        <v>47243.714285714283</v>
      </c>
      <c r="V296" s="15">
        <f t="shared" si="30"/>
        <v>31091.428571428572</v>
      </c>
      <c r="W296" s="15">
        <f t="shared" si="31"/>
        <v>2451.2857142857142</v>
      </c>
      <c r="X296" s="15">
        <f t="shared" si="40"/>
        <v>87.714285714285708</v>
      </c>
    </row>
    <row r="297" spans="1:24" x14ac:dyDescent="0.25">
      <c r="A297" s="16">
        <v>44147</v>
      </c>
      <c r="B297" s="15">
        <f t="shared" si="24"/>
        <v>2879822</v>
      </c>
      <c r="C297" s="14">
        <v>25108</v>
      </c>
      <c r="D297" s="14">
        <v>2983</v>
      </c>
      <c r="E297" s="15">
        <v>0</v>
      </c>
      <c r="F297" s="14">
        <v>320</v>
      </c>
      <c r="G297" s="14">
        <v>3124</v>
      </c>
      <c r="H297" s="15">
        <f t="shared" si="35"/>
        <v>221075</v>
      </c>
      <c r="I297" s="14">
        <v>25151</v>
      </c>
      <c r="J297" s="14">
        <v>82863</v>
      </c>
      <c r="K297" s="14">
        <v>108014</v>
      </c>
      <c r="L297" s="14">
        <v>3420</v>
      </c>
      <c r="M297" s="14">
        <v>46862</v>
      </c>
      <c r="N297" s="14">
        <v>116</v>
      </c>
      <c r="O297" s="15">
        <f t="shared" si="39"/>
        <v>61152</v>
      </c>
      <c r="P297" s="15">
        <f t="shared" si="39"/>
        <v>3304</v>
      </c>
      <c r="Q297" s="15">
        <f t="shared" si="36"/>
        <v>3.333495934078045E-2</v>
      </c>
      <c r="R297" s="15">
        <f t="shared" si="37"/>
        <v>2.7632748911333529E-3</v>
      </c>
      <c r="S297" s="15">
        <f t="shared" si="38"/>
        <v>5.3396489506220862E-2</v>
      </c>
      <c r="T297" s="15">
        <f t="shared" si="26"/>
        <v>79071.857142857145</v>
      </c>
      <c r="U297" s="15">
        <f t="shared" si="29"/>
        <v>47742.571428571428</v>
      </c>
      <c r="V297" s="15">
        <f t="shared" si="30"/>
        <v>31329.285714285714</v>
      </c>
      <c r="W297" s="15">
        <f t="shared" si="31"/>
        <v>2549.2857142857142</v>
      </c>
      <c r="X297" s="15">
        <f t="shared" si="40"/>
        <v>86.571428571428569</v>
      </c>
    </row>
    <row r="298" spans="1:24" x14ac:dyDescent="0.25">
      <c r="A298" s="16">
        <v>44148</v>
      </c>
      <c r="B298" s="15">
        <f t="shared" si="24"/>
        <v>2902197</v>
      </c>
      <c r="C298" s="14">
        <v>22375</v>
      </c>
      <c r="D298" s="14">
        <v>2602</v>
      </c>
      <c r="E298" s="15">
        <v>0</v>
      </c>
      <c r="F298" s="14">
        <v>243</v>
      </c>
      <c r="G298" s="14">
        <v>2463</v>
      </c>
      <c r="H298" s="15">
        <f t="shared" si="35"/>
        <v>223538</v>
      </c>
      <c r="I298" s="14">
        <v>22595</v>
      </c>
      <c r="J298" s="14">
        <v>64873</v>
      </c>
      <c r="K298" s="14">
        <v>87468</v>
      </c>
      <c r="L298" s="14">
        <v>3069</v>
      </c>
      <c r="M298" s="14">
        <v>33108</v>
      </c>
      <c r="N298" s="14">
        <v>79</v>
      </c>
      <c r="O298" s="15">
        <f t="shared" si="39"/>
        <v>54360</v>
      </c>
      <c r="P298" s="15">
        <f t="shared" si="39"/>
        <v>2990</v>
      </c>
      <c r="Q298" s="15">
        <f t="shared" si="36"/>
        <v>3.3892276879137068E-2</v>
      </c>
      <c r="R298" s="15">
        <f t="shared" si="37"/>
        <v>2.8269521064910115E-3</v>
      </c>
      <c r="S298" s="15">
        <f t="shared" si="38"/>
        <v>5.3978911252754405E-2</v>
      </c>
      <c r="T298" s="15">
        <f t="shared" si="26"/>
        <v>79529.28571428571</v>
      </c>
      <c r="U298" s="15">
        <f t="shared" si="29"/>
        <v>48299.285714285717</v>
      </c>
      <c r="V298" s="15">
        <f t="shared" si="30"/>
        <v>31230</v>
      </c>
      <c r="W298" s="15">
        <f t="shared" si="31"/>
        <v>2607.1428571428573</v>
      </c>
      <c r="X298" s="15">
        <f t="shared" si="40"/>
        <v>88.285714285714292</v>
      </c>
    </row>
    <row r="299" spans="1:24" x14ac:dyDescent="0.25">
      <c r="A299" s="16">
        <v>44149</v>
      </c>
      <c r="B299" s="15">
        <f t="shared" si="24"/>
        <v>2917049</v>
      </c>
      <c r="C299" s="14">
        <v>14852</v>
      </c>
      <c r="D299" s="14">
        <v>1711</v>
      </c>
      <c r="E299" s="15">
        <v>0</v>
      </c>
      <c r="F299" s="14">
        <v>219</v>
      </c>
      <c r="G299" s="14">
        <v>2084</v>
      </c>
      <c r="H299" s="15">
        <f t="shared" si="35"/>
        <v>225622</v>
      </c>
      <c r="I299" s="14">
        <v>14983</v>
      </c>
      <c r="J299" s="14">
        <v>25489</v>
      </c>
      <c r="K299" s="14">
        <v>40472</v>
      </c>
      <c r="L299" s="14">
        <v>2017</v>
      </c>
      <c r="M299" s="14">
        <v>9178</v>
      </c>
      <c r="N299" s="14">
        <v>38</v>
      </c>
      <c r="O299" s="15">
        <f t="shared" si="39"/>
        <v>31294</v>
      </c>
      <c r="P299" s="15">
        <f t="shared" si="39"/>
        <v>1979</v>
      </c>
      <c r="Q299" s="15">
        <f t="shared" si="36"/>
        <v>3.4522509296097868E-2</v>
      </c>
      <c r="R299" s="15">
        <f t="shared" si="37"/>
        <v>2.9020346233296162E-3</v>
      </c>
      <c r="S299" s="15">
        <f t="shared" si="38"/>
        <v>5.472703645840938E-2</v>
      </c>
      <c r="T299" s="15">
        <f t="shared" si="26"/>
        <v>80179.571428571435</v>
      </c>
      <c r="U299" s="15">
        <f t="shared" si="29"/>
        <v>48920.714285714283</v>
      </c>
      <c r="V299" s="15">
        <f t="shared" si="30"/>
        <v>31258.857142857141</v>
      </c>
      <c r="W299" s="15">
        <f t="shared" si="31"/>
        <v>2677.2857142857142</v>
      </c>
      <c r="X299" s="15">
        <f t="shared" si="40"/>
        <v>90.714285714285708</v>
      </c>
    </row>
    <row r="300" spans="1:24" x14ac:dyDescent="0.25">
      <c r="A300" s="16">
        <v>44150</v>
      </c>
      <c r="B300" s="15">
        <f t="shared" si="24"/>
        <v>2927538</v>
      </c>
      <c r="C300" s="14">
        <v>10489</v>
      </c>
      <c r="D300" s="14">
        <v>1191</v>
      </c>
      <c r="E300" s="15">
        <v>0</v>
      </c>
      <c r="F300" s="14">
        <v>288</v>
      </c>
      <c r="G300" s="14">
        <v>2374</v>
      </c>
      <c r="H300" s="15">
        <f t="shared" si="35"/>
        <v>227996</v>
      </c>
      <c r="I300" s="14">
        <v>10478</v>
      </c>
      <c r="J300" s="14">
        <v>24962</v>
      </c>
      <c r="K300" s="14">
        <v>35440</v>
      </c>
      <c r="L300" s="14">
        <v>1346</v>
      </c>
      <c r="M300" s="14">
        <v>12938</v>
      </c>
      <c r="N300" s="14">
        <v>57</v>
      </c>
      <c r="O300" s="15">
        <f t="shared" si="39"/>
        <v>22502</v>
      </c>
      <c r="P300" s="15">
        <f t="shared" si="39"/>
        <v>1289</v>
      </c>
      <c r="Q300" s="15">
        <f t="shared" si="36"/>
        <v>3.486353194314748E-2</v>
      </c>
      <c r="R300" s="15">
        <f t="shared" si="37"/>
        <v>3.0269687852404453E-3</v>
      </c>
      <c r="S300" s="15">
        <f t="shared" si="38"/>
        <v>5.5119665592837784E-2</v>
      </c>
      <c r="T300" s="15">
        <f t="shared" si="26"/>
        <v>80468.857142857145</v>
      </c>
      <c r="U300" s="15">
        <f t="shared" si="29"/>
        <v>49178.714285714283</v>
      </c>
      <c r="V300" s="15">
        <f t="shared" si="30"/>
        <v>31290.142857142859</v>
      </c>
      <c r="W300" s="15">
        <f t="shared" si="31"/>
        <v>2710.7142857142858</v>
      </c>
      <c r="X300" s="15">
        <f t="shared" si="40"/>
        <v>94.714285714285708</v>
      </c>
    </row>
    <row r="301" spans="1:24" x14ac:dyDescent="0.25">
      <c r="A301" s="16">
        <v>44151</v>
      </c>
      <c r="B301" s="15">
        <f t="shared" si="24"/>
        <v>2955920</v>
      </c>
      <c r="C301" s="14">
        <v>28382</v>
      </c>
      <c r="D301" s="14">
        <v>3525</v>
      </c>
      <c r="E301" s="15">
        <v>0</v>
      </c>
      <c r="F301" s="14">
        <v>287</v>
      </c>
      <c r="G301" s="14">
        <v>3391</v>
      </c>
      <c r="H301" s="15">
        <f t="shared" si="35"/>
        <v>231387</v>
      </c>
      <c r="I301" s="14">
        <v>28159</v>
      </c>
      <c r="J301" s="14">
        <v>93460</v>
      </c>
      <c r="K301" s="14">
        <v>121619</v>
      </c>
      <c r="L301" s="14">
        <v>4072</v>
      </c>
      <c r="M301" s="14">
        <v>49582</v>
      </c>
      <c r="N301" s="14">
        <v>224</v>
      </c>
      <c r="O301" s="15">
        <f t="shared" si="39"/>
        <v>72037</v>
      </c>
      <c r="P301" s="15">
        <f t="shared" si="39"/>
        <v>3848</v>
      </c>
      <c r="Q301" s="15">
        <f t="shared" si="36"/>
        <v>3.4981528250297426E-2</v>
      </c>
      <c r="R301" s="15">
        <f t="shared" si="37"/>
        <v>3.395785603680126E-3</v>
      </c>
      <c r="S301" s="15">
        <f t="shared" si="38"/>
        <v>5.4684102013726102E-2</v>
      </c>
      <c r="T301" s="15">
        <f t="shared" si="26"/>
        <v>82133.142857142855</v>
      </c>
      <c r="U301" s="15">
        <f t="shared" si="29"/>
        <v>50581.428571428572</v>
      </c>
      <c r="V301" s="15">
        <f t="shared" si="30"/>
        <v>31551.714285714286</v>
      </c>
      <c r="W301" s="15">
        <f t="shared" si="31"/>
        <v>2766</v>
      </c>
      <c r="X301" s="15">
        <f t="shared" si="40"/>
        <v>107.14285714285714</v>
      </c>
    </row>
    <row r="302" spans="1:24" x14ac:dyDescent="0.25">
      <c r="A302" s="16">
        <v>44152</v>
      </c>
      <c r="B302" s="15">
        <f t="shared" si="24"/>
        <v>2984734</v>
      </c>
      <c r="C302" s="14">
        <v>28814</v>
      </c>
      <c r="D302" s="14">
        <v>3135</v>
      </c>
      <c r="E302" s="15">
        <v>0</v>
      </c>
      <c r="F302" s="14">
        <v>252</v>
      </c>
      <c r="G302" s="14">
        <v>3447</v>
      </c>
      <c r="H302" s="15">
        <f t="shared" si="35"/>
        <v>234834</v>
      </c>
      <c r="I302" s="14">
        <v>28781</v>
      </c>
      <c r="J302" s="14">
        <v>88088</v>
      </c>
      <c r="K302" s="14">
        <v>116869</v>
      </c>
      <c r="L302" s="14">
        <v>3596</v>
      </c>
      <c r="M302" s="14">
        <v>45303</v>
      </c>
      <c r="N302" s="14">
        <v>189</v>
      </c>
      <c r="O302" s="15">
        <f t="shared" si="39"/>
        <v>71566</v>
      </c>
      <c r="P302" s="15">
        <f t="shared" si="39"/>
        <v>3407</v>
      </c>
      <c r="Q302" s="15">
        <f t="shared" si="36"/>
        <v>3.4984434710935208E-2</v>
      </c>
      <c r="R302" s="15">
        <f t="shared" si="37"/>
        <v>3.5148673036332297E-3</v>
      </c>
      <c r="S302" s="15">
        <f t="shared" si="38"/>
        <v>5.4141724085971427E-2</v>
      </c>
      <c r="T302" s="15">
        <f t="shared" si="26"/>
        <v>83886.28571428571</v>
      </c>
      <c r="U302" s="15">
        <f t="shared" si="29"/>
        <v>52143.571428571428</v>
      </c>
      <c r="V302" s="15">
        <f t="shared" si="30"/>
        <v>31742.714285714286</v>
      </c>
      <c r="W302" s="15">
        <f t="shared" si="31"/>
        <v>2823.1428571428573</v>
      </c>
      <c r="X302" s="15">
        <f t="shared" si="40"/>
        <v>111.57142857142857</v>
      </c>
    </row>
    <row r="303" spans="1:24" x14ac:dyDescent="0.25">
      <c r="A303" s="16">
        <v>44153</v>
      </c>
      <c r="B303" s="15">
        <f t="shared" si="24"/>
        <v>3015767</v>
      </c>
      <c r="C303" s="14">
        <v>31033</v>
      </c>
      <c r="D303" s="14">
        <v>2920</v>
      </c>
      <c r="E303" s="15">
        <v>0</v>
      </c>
      <c r="F303" s="14">
        <v>318</v>
      </c>
      <c r="G303" s="14">
        <v>2756</v>
      </c>
      <c r="H303" s="15">
        <f t="shared" si="35"/>
        <v>237590</v>
      </c>
      <c r="I303" s="14">
        <v>31059</v>
      </c>
      <c r="J303" s="14">
        <v>71526</v>
      </c>
      <c r="K303" s="14">
        <v>102585</v>
      </c>
      <c r="L303" s="14">
        <v>3443</v>
      </c>
      <c r="M303" s="14">
        <v>34057</v>
      </c>
      <c r="N303" s="14">
        <v>153</v>
      </c>
      <c r="O303" s="15">
        <f t="shared" si="39"/>
        <v>68528</v>
      </c>
      <c r="P303" s="15">
        <f t="shared" si="39"/>
        <v>3290</v>
      </c>
      <c r="Q303" s="15">
        <f t="shared" si="36"/>
        <v>3.422715019748003E-2</v>
      </c>
      <c r="R303" s="15">
        <f t="shared" si="37"/>
        <v>3.7051785930709699E-3</v>
      </c>
      <c r="S303" s="15">
        <f t="shared" si="38"/>
        <v>5.2713540041789117E-2</v>
      </c>
      <c r="T303" s="15">
        <f t="shared" si="26"/>
        <v>87495.28571428571</v>
      </c>
      <c r="U303" s="15">
        <f t="shared" si="29"/>
        <v>54491.285714285717</v>
      </c>
      <c r="V303" s="15">
        <f t="shared" si="30"/>
        <v>33004</v>
      </c>
      <c r="W303" s="15">
        <f t="shared" si="31"/>
        <v>2872.4285714285716</v>
      </c>
      <c r="X303" s="15">
        <f t="shared" si="40"/>
        <v>122.28571428571429</v>
      </c>
    </row>
    <row r="304" spans="1:24" x14ac:dyDescent="0.25">
      <c r="A304" s="16">
        <v>44154</v>
      </c>
      <c r="B304" s="15">
        <f t="shared" si="24"/>
        <v>3046756</v>
      </c>
      <c r="C304" s="14">
        <v>30989</v>
      </c>
      <c r="D304" s="14">
        <v>2998</v>
      </c>
      <c r="E304" s="15">
        <v>0</v>
      </c>
      <c r="F304" s="14">
        <v>241</v>
      </c>
      <c r="G304" s="14">
        <v>2908</v>
      </c>
      <c r="H304" s="15">
        <f t="shared" si="35"/>
        <v>240498</v>
      </c>
      <c r="I304" s="14">
        <v>31039</v>
      </c>
      <c r="J304" s="14">
        <v>86695</v>
      </c>
      <c r="K304" s="14">
        <v>117734</v>
      </c>
      <c r="L304" s="14">
        <v>3615</v>
      </c>
      <c r="M304" s="14">
        <v>44809</v>
      </c>
      <c r="N304" s="14">
        <v>161</v>
      </c>
      <c r="O304" s="15">
        <f t="shared" si="39"/>
        <v>72925</v>
      </c>
      <c r="P304" s="15">
        <f t="shared" si="39"/>
        <v>3454</v>
      </c>
      <c r="Q304" s="15">
        <f t="shared" si="36"/>
        <v>3.4005853545638211E-2</v>
      </c>
      <c r="R304" s="15">
        <f t="shared" si="37"/>
        <v>3.9349273938202858E-3</v>
      </c>
      <c r="S304" s="15">
        <f t="shared" si="38"/>
        <v>5.1516739061880104E-2</v>
      </c>
      <c r="T304" s="15">
        <f t="shared" si="26"/>
        <v>88883.857142857145</v>
      </c>
      <c r="U304" s="15">
        <f t="shared" si="29"/>
        <v>56173.142857142855</v>
      </c>
      <c r="V304" s="15">
        <f t="shared" si="30"/>
        <v>32710.714285714286</v>
      </c>
      <c r="W304" s="15">
        <f t="shared" si="31"/>
        <v>2893.8571428571427</v>
      </c>
      <c r="X304" s="15">
        <f t="shared" si="40"/>
        <v>128.71428571428572</v>
      </c>
    </row>
    <row r="305" spans="1:24" x14ac:dyDescent="0.25">
      <c r="A305" s="16">
        <v>44155</v>
      </c>
      <c r="B305" s="15">
        <f t="shared" si="24"/>
        <v>3073596</v>
      </c>
      <c r="C305" s="14">
        <v>26840</v>
      </c>
      <c r="D305" s="14">
        <v>2847</v>
      </c>
      <c r="E305" s="15">
        <v>0</v>
      </c>
      <c r="F305" s="14">
        <v>182</v>
      </c>
      <c r="G305" s="14">
        <v>2573</v>
      </c>
      <c r="H305" s="15">
        <f t="shared" si="35"/>
        <v>243071</v>
      </c>
      <c r="I305" s="14">
        <v>26898</v>
      </c>
      <c r="J305" s="14">
        <v>78232</v>
      </c>
      <c r="K305" s="14">
        <v>105130</v>
      </c>
      <c r="L305" s="14">
        <v>3415</v>
      </c>
      <c r="M305" s="14">
        <v>37827</v>
      </c>
      <c r="N305" s="14">
        <v>95</v>
      </c>
      <c r="O305" s="15">
        <f t="shared" ref="O305:P320" si="41">K305-M305</f>
        <v>67303</v>
      </c>
      <c r="P305" s="15">
        <f t="shared" si="41"/>
        <v>3320</v>
      </c>
      <c r="Q305" s="15">
        <f t="shared" si="36"/>
        <v>3.3607929370835933E-2</v>
      </c>
      <c r="R305" s="15">
        <f t="shared" si="37"/>
        <v>3.9239347180500999E-3</v>
      </c>
      <c r="S305" s="15">
        <f t="shared" si="38"/>
        <v>5.0687545395230883E-2</v>
      </c>
      <c r="T305" s="15">
        <f t="shared" si="26"/>
        <v>91407</v>
      </c>
      <c r="U305" s="15">
        <f t="shared" si="29"/>
        <v>58022.142857142855</v>
      </c>
      <c r="V305" s="15">
        <f t="shared" si="30"/>
        <v>33384.857142857145</v>
      </c>
      <c r="W305" s="15">
        <f t="shared" si="31"/>
        <v>2941</v>
      </c>
      <c r="X305" s="15">
        <f t="shared" si="40"/>
        <v>131</v>
      </c>
    </row>
    <row r="306" spans="1:24" x14ac:dyDescent="0.25">
      <c r="A306" s="16">
        <v>44156</v>
      </c>
      <c r="B306" s="15">
        <f t="shared" si="24"/>
        <v>3092507</v>
      </c>
      <c r="C306" s="14">
        <v>18911</v>
      </c>
      <c r="D306" s="14">
        <v>1764</v>
      </c>
      <c r="E306" s="15">
        <v>0</v>
      </c>
      <c r="F306" s="14">
        <v>177</v>
      </c>
      <c r="G306" s="14">
        <v>2128</v>
      </c>
      <c r="H306" s="15">
        <f t="shared" si="35"/>
        <v>245199</v>
      </c>
      <c r="I306" s="14">
        <v>19097</v>
      </c>
      <c r="J306" s="14">
        <v>32948</v>
      </c>
      <c r="K306" s="14">
        <v>52045</v>
      </c>
      <c r="L306" s="14">
        <v>2104</v>
      </c>
      <c r="M306" s="14">
        <v>11384</v>
      </c>
      <c r="N306" s="14">
        <v>29</v>
      </c>
      <c r="O306" s="15">
        <f t="shared" si="41"/>
        <v>40661</v>
      </c>
      <c r="P306" s="15">
        <f t="shared" si="41"/>
        <v>2075</v>
      </c>
      <c r="Q306" s="15">
        <f t="shared" si="36"/>
        <v>3.3144413298906085E-2</v>
      </c>
      <c r="R306" s="15">
        <f t="shared" si="37"/>
        <v>3.8490885968630777E-3</v>
      </c>
      <c r="S306" s="15">
        <f t="shared" si="38"/>
        <v>4.9775944474660785E-2</v>
      </c>
      <c r="T306" s="15">
        <f t="shared" si="26"/>
        <v>93060.28571428571</v>
      </c>
      <c r="U306" s="15">
        <f t="shared" si="29"/>
        <v>59360.285714285717</v>
      </c>
      <c r="V306" s="15">
        <f t="shared" si="30"/>
        <v>33700</v>
      </c>
      <c r="W306" s="15">
        <f t="shared" si="31"/>
        <v>2954.7142857142858</v>
      </c>
      <c r="X306" s="15">
        <f t="shared" si="40"/>
        <v>129.71428571428572</v>
      </c>
    </row>
    <row r="307" spans="1:24" x14ac:dyDescent="0.25">
      <c r="A307" s="16">
        <v>44157</v>
      </c>
      <c r="B307" s="15">
        <f t="shared" si="24"/>
        <v>3104563</v>
      </c>
      <c r="C307" s="14">
        <v>12056</v>
      </c>
      <c r="D307" s="14">
        <v>1194</v>
      </c>
      <c r="E307" s="15">
        <v>0</v>
      </c>
      <c r="F307" s="14">
        <v>196</v>
      </c>
      <c r="G307" s="14">
        <v>2305</v>
      </c>
      <c r="H307" s="15">
        <f t="shared" si="35"/>
        <v>247504</v>
      </c>
      <c r="I307" s="14">
        <v>12030</v>
      </c>
      <c r="J307" s="14">
        <v>28135</v>
      </c>
      <c r="K307" s="14">
        <v>40165</v>
      </c>
      <c r="L307" s="14">
        <v>1383</v>
      </c>
      <c r="M307" s="14">
        <v>12590</v>
      </c>
      <c r="N307" s="14">
        <v>15</v>
      </c>
      <c r="O307" s="15">
        <f>K307-M307</f>
        <v>27575</v>
      </c>
      <c r="P307" s="15">
        <f t="shared" si="41"/>
        <v>1368</v>
      </c>
      <c r="Q307" s="15">
        <f t="shared" si="36"/>
        <v>3.2962125865088156E-2</v>
      </c>
      <c r="R307" s="15">
        <f t="shared" si="37"/>
        <v>3.6764705882352941E-3</v>
      </c>
      <c r="S307" s="15">
        <f t="shared" si="38"/>
        <v>4.9363401847382873E-2</v>
      </c>
      <c r="T307" s="15">
        <f t="shared" si="26"/>
        <v>93735.28571428571</v>
      </c>
      <c r="U307" s="15">
        <f t="shared" si="29"/>
        <v>60085</v>
      </c>
      <c r="V307" s="15">
        <f t="shared" si="30"/>
        <v>33650.285714285717</v>
      </c>
      <c r="W307" s="15">
        <f t="shared" si="31"/>
        <v>2966</v>
      </c>
      <c r="X307" s="15">
        <f t="shared" si="40"/>
        <v>123.71428571428571</v>
      </c>
    </row>
    <row r="308" spans="1:24" x14ac:dyDescent="0.25">
      <c r="A308" s="16">
        <v>44158</v>
      </c>
      <c r="B308" s="15">
        <f t="shared" si="24"/>
        <v>3134850</v>
      </c>
      <c r="C308" s="14">
        <v>30287</v>
      </c>
      <c r="D308" s="14">
        <v>3588</v>
      </c>
      <c r="E308" s="15">
        <v>0</v>
      </c>
      <c r="F308" s="14">
        <v>296</v>
      </c>
      <c r="G308" s="14">
        <v>3210</v>
      </c>
      <c r="H308" s="15">
        <f t="shared" si="35"/>
        <v>250714</v>
      </c>
      <c r="I308" s="14">
        <v>29987</v>
      </c>
      <c r="J308" s="14">
        <v>100596</v>
      </c>
      <c r="K308" s="14">
        <v>130583</v>
      </c>
      <c r="L308" s="14">
        <v>4176</v>
      </c>
      <c r="M308" s="14">
        <v>43621</v>
      </c>
      <c r="N308" s="14">
        <v>143</v>
      </c>
      <c r="O308" s="15">
        <f>K308-M308</f>
        <v>86962</v>
      </c>
      <c r="P308" s="15">
        <f t="shared" si="41"/>
        <v>4033</v>
      </c>
      <c r="Q308" s="15">
        <f t="shared" si="36"/>
        <v>3.2674245351527791E-2</v>
      </c>
      <c r="R308" s="15">
        <f t="shared" si="37"/>
        <v>3.4191235719170177E-3</v>
      </c>
      <c r="S308" s="15">
        <f t="shared" si="38"/>
        <v>4.8096528288023514E-2</v>
      </c>
      <c r="T308" s="15">
        <f t="shared" si="26"/>
        <v>95015.857142857145</v>
      </c>
      <c r="U308" s="15">
        <f t="shared" si="29"/>
        <v>62217.142857142855</v>
      </c>
      <c r="V308" s="15">
        <f t="shared" si="30"/>
        <v>32798.714285714283</v>
      </c>
      <c r="W308" s="15">
        <f t="shared" si="31"/>
        <v>2992.4285714285716</v>
      </c>
      <c r="X308" s="15">
        <f t="shared" si="40"/>
        <v>112.14285714285714</v>
      </c>
    </row>
    <row r="309" spans="1:24" x14ac:dyDescent="0.25">
      <c r="A309" s="16">
        <v>44159</v>
      </c>
      <c r="B309" s="15">
        <f t="shared" si="24"/>
        <v>3162598</v>
      </c>
      <c r="C309" s="14">
        <v>27748</v>
      </c>
      <c r="D309" s="14">
        <v>3790</v>
      </c>
      <c r="E309" s="15">
        <v>0</v>
      </c>
      <c r="F309" s="14">
        <v>296</v>
      </c>
      <c r="G309" s="14">
        <v>3359</v>
      </c>
      <c r="H309" s="15">
        <f t="shared" si="35"/>
        <v>254073</v>
      </c>
      <c r="I309" s="14">
        <v>27446</v>
      </c>
      <c r="J309" s="14">
        <v>83911</v>
      </c>
      <c r="K309" s="14">
        <v>111357</v>
      </c>
      <c r="L309" s="14">
        <v>4410</v>
      </c>
      <c r="M309" s="14">
        <v>33720</v>
      </c>
      <c r="N309" s="14">
        <v>117</v>
      </c>
      <c r="O309" s="15">
        <f>K309-M309</f>
        <v>77637</v>
      </c>
      <c r="P309" s="15">
        <f t="shared" si="41"/>
        <v>4293</v>
      </c>
      <c r="Q309" s="15">
        <f t="shared" si="36"/>
        <v>3.4181373834708664E-2</v>
      </c>
      <c r="R309" s="15">
        <f t="shared" si="37"/>
        <v>3.2705221826721956E-3</v>
      </c>
      <c r="S309" s="15">
        <f t="shared" si="38"/>
        <v>4.9441677932747723E-2</v>
      </c>
      <c r="T309" s="15">
        <f t="shared" si="26"/>
        <v>94228.428571428565</v>
      </c>
      <c r="U309" s="15">
        <f t="shared" si="29"/>
        <v>63084.428571428572</v>
      </c>
      <c r="V309" s="15">
        <f t="shared" si="30"/>
        <v>31144</v>
      </c>
      <c r="W309" s="15">
        <f t="shared" si="31"/>
        <v>3119</v>
      </c>
      <c r="X309" s="15">
        <f t="shared" si="40"/>
        <v>101.85714285714286</v>
      </c>
    </row>
    <row r="310" spans="1:24" x14ac:dyDescent="0.25">
      <c r="A310" s="16">
        <v>44160</v>
      </c>
      <c r="B310" s="15">
        <f t="shared" si="24"/>
        <v>3182542</v>
      </c>
      <c r="C310" s="14">
        <v>19944</v>
      </c>
      <c r="D310" s="14">
        <v>2942</v>
      </c>
      <c r="E310" s="15">
        <v>0</v>
      </c>
      <c r="F310" s="14">
        <v>351</v>
      </c>
      <c r="G310" s="14">
        <v>3897</v>
      </c>
      <c r="H310" s="15">
        <f t="shared" si="35"/>
        <v>257970</v>
      </c>
      <c r="I310" s="14">
        <v>19566</v>
      </c>
      <c r="J310" s="14">
        <v>40977</v>
      </c>
      <c r="K310" s="14">
        <v>60543</v>
      </c>
      <c r="L310" s="14">
        <v>3426</v>
      </c>
      <c r="M310" s="14">
        <v>14497</v>
      </c>
      <c r="N310" s="14">
        <v>57</v>
      </c>
      <c r="O310" s="15">
        <f>K310-M310</f>
        <v>46046</v>
      </c>
      <c r="P310" s="15">
        <f t="shared" si="41"/>
        <v>3369</v>
      </c>
      <c r="Q310" s="15">
        <f t="shared" si="36"/>
        <v>3.6480843063879123E-2</v>
      </c>
      <c r="R310" s="15">
        <f t="shared" si="37"/>
        <v>3.1091268241554464E-3</v>
      </c>
      <c r="S310" s="15">
        <f t="shared" si="38"/>
        <v>5.2282341825157654E-2</v>
      </c>
      <c r="T310" s="15">
        <f t="shared" si="26"/>
        <v>88222.428571428565</v>
      </c>
      <c r="U310" s="15">
        <f t="shared" si="29"/>
        <v>59872.714285714283</v>
      </c>
      <c r="V310" s="15">
        <f t="shared" si="30"/>
        <v>28349.714285714286</v>
      </c>
      <c r="W310" s="15">
        <f t="shared" si="31"/>
        <v>3130.2857142857142</v>
      </c>
      <c r="X310" s="15">
        <f t="shared" si="40"/>
        <v>88.142857142857139</v>
      </c>
    </row>
    <row r="311" spans="1:24" x14ac:dyDescent="0.25">
      <c r="A311" s="16">
        <v>44161</v>
      </c>
      <c r="B311" s="15">
        <f t="shared" si="24"/>
        <v>3184785</v>
      </c>
      <c r="C311" s="14">
        <v>2243</v>
      </c>
      <c r="D311" s="14">
        <v>445</v>
      </c>
      <c r="E311" s="15">
        <v>0</v>
      </c>
      <c r="F311" s="14">
        <v>108</v>
      </c>
      <c r="G311" s="14">
        <v>1041</v>
      </c>
      <c r="H311" s="15">
        <f t="shared" si="35"/>
        <v>259011</v>
      </c>
      <c r="I311" s="14">
        <v>2111</v>
      </c>
      <c r="J311" s="14">
        <v>5188</v>
      </c>
      <c r="K311" s="14">
        <v>7299</v>
      </c>
      <c r="L311" s="14">
        <v>525</v>
      </c>
      <c r="M311" s="14">
        <v>986</v>
      </c>
      <c r="N311" s="14">
        <v>5</v>
      </c>
      <c r="O311" s="15">
        <f t="shared" ref="O311:P326" si="42">K311-M311</f>
        <v>6313</v>
      </c>
      <c r="P311" s="15">
        <f t="shared" si="41"/>
        <v>520</v>
      </c>
      <c r="Q311" s="15">
        <f t="shared" si="36"/>
        <v>3.833199900615631E-2</v>
      </c>
      <c r="R311" s="15">
        <f t="shared" si="37"/>
        <v>2.9814066289409863E-3</v>
      </c>
      <c r="S311" s="15">
        <f t="shared" si="38"/>
        <v>5.3838756074519781E-2</v>
      </c>
      <c r="T311" s="15">
        <f t="shared" si="26"/>
        <v>72446</v>
      </c>
      <c r="U311" s="15">
        <f t="shared" si="29"/>
        <v>50356.714285714283</v>
      </c>
      <c r="V311" s="15">
        <f t="shared" si="30"/>
        <v>22089.285714285714</v>
      </c>
      <c r="W311" s="15">
        <f t="shared" si="31"/>
        <v>2711.1428571428573</v>
      </c>
      <c r="X311" s="15">
        <f t="shared" si="40"/>
        <v>65.857142857142861</v>
      </c>
    </row>
    <row r="312" spans="1:24" x14ac:dyDescent="0.25">
      <c r="A312" s="16">
        <v>44162</v>
      </c>
      <c r="B312" s="15">
        <f t="shared" si="24"/>
        <v>3204012</v>
      </c>
      <c r="C312" s="14">
        <v>19227</v>
      </c>
      <c r="D312" s="14">
        <v>3379</v>
      </c>
      <c r="E312" s="15">
        <v>0</v>
      </c>
      <c r="F312" s="14">
        <v>442</v>
      </c>
      <c r="G312" s="14">
        <v>3027</v>
      </c>
      <c r="H312" s="15">
        <f t="shared" si="35"/>
        <v>262038</v>
      </c>
      <c r="I312" s="14">
        <v>18515</v>
      </c>
      <c r="J312" s="14">
        <v>46397</v>
      </c>
      <c r="K312" s="14">
        <v>64912</v>
      </c>
      <c r="L312" s="14">
        <v>3916</v>
      </c>
      <c r="M312" s="14">
        <v>11936</v>
      </c>
      <c r="N312" s="14">
        <v>43</v>
      </c>
      <c r="O312" s="15">
        <f t="shared" si="42"/>
        <v>52976</v>
      </c>
      <c r="P312" s="15">
        <f t="shared" si="41"/>
        <v>3873</v>
      </c>
      <c r="Q312" s="15">
        <f t="shared" si="36"/>
        <v>4.270685194386855E-2</v>
      </c>
      <c r="R312" s="15">
        <f t="shared" si="37"/>
        <v>3.1770938524399149E-3</v>
      </c>
      <c r="S312" s="15">
        <f t="shared" si="38"/>
        <v>5.7754975308276904E-2</v>
      </c>
      <c r="T312" s="15">
        <f t="shared" si="26"/>
        <v>66700.571428571435</v>
      </c>
      <c r="U312" s="15">
        <f t="shared" si="29"/>
        <v>48310</v>
      </c>
      <c r="V312" s="15">
        <f t="shared" si="30"/>
        <v>18390.571428571428</v>
      </c>
      <c r="W312" s="15">
        <f t="shared" si="31"/>
        <v>2790.1428571428573</v>
      </c>
      <c r="X312" s="15">
        <f t="shared" si="40"/>
        <v>58.428571428571431</v>
      </c>
    </row>
    <row r="313" spans="1:24" x14ac:dyDescent="0.25">
      <c r="A313" s="16">
        <v>44163</v>
      </c>
      <c r="B313" s="15">
        <f t="shared" si="24"/>
        <v>3220892</v>
      </c>
      <c r="C313" s="14">
        <v>16880</v>
      </c>
      <c r="D313" s="14">
        <v>2907</v>
      </c>
      <c r="E313" s="15">
        <v>0</v>
      </c>
      <c r="F313" s="14">
        <v>196</v>
      </c>
      <c r="G313" s="14">
        <v>1178</v>
      </c>
      <c r="H313" s="15">
        <f t="shared" si="35"/>
        <v>263216</v>
      </c>
      <c r="I313" s="14">
        <v>16408</v>
      </c>
      <c r="J313" s="14">
        <v>30718</v>
      </c>
      <c r="K313" s="14">
        <v>47126</v>
      </c>
      <c r="L313" s="14">
        <v>3366</v>
      </c>
      <c r="M313" s="14">
        <v>9153</v>
      </c>
      <c r="N313" s="14">
        <v>42</v>
      </c>
      <c r="O313" s="15">
        <f t="shared" si="42"/>
        <v>37973</v>
      </c>
      <c r="P313" s="15">
        <f t="shared" si="41"/>
        <v>3324</v>
      </c>
      <c r="Q313" s="15">
        <f t="shared" si="36"/>
        <v>4.5893264932844138E-2</v>
      </c>
      <c r="R313" s="15">
        <f t="shared" si="37"/>
        <v>3.3358892674482028E-3</v>
      </c>
      <c r="S313" s="15">
        <f t="shared" si="38"/>
        <v>6.1940730054071455E-2</v>
      </c>
      <c r="T313" s="15">
        <f t="shared" si="26"/>
        <v>65997.857142857145</v>
      </c>
      <c r="U313" s="15">
        <f t="shared" si="29"/>
        <v>47926</v>
      </c>
      <c r="V313" s="15">
        <f t="shared" si="30"/>
        <v>18071.857142857141</v>
      </c>
      <c r="W313" s="15">
        <f t="shared" si="31"/>
        <v>2968.5714285714284</v>
      </c>
      <c r="X313" s="15">
        <f t="shared" si="40"/>
        <v>60.285714285714285</v>
      </c>
    </row>
    <row r="314" spans="1:24" x14ac:dyDescent="0.25">
      <c r="A314" s="16">
        <v>44164</v>
      </c>
      <c r="B314" s="15">
        <f t="shared" si="24"/>
        <v>3232448</v>
      </c>
      <c r="C314" s="14">
        <v>11556</v>
      </c>
      <c r="D314" s="14">
        <v>1762</v>
      </c>
      <c r="E314" s="15">
        <v>0</v>
      </c>
      <c r="F314" s="14">
        <v>310</v>
      </c>
      <c r="G314" s="14">
        <v>2555</v>
      </c>
      <c r="H314" s="15">
        <f t="shared" si="35"/>
        <v>265771</v>
      </c>
      <c r="I314" s="14">
        <v>11234</v>
      </c>
      <c r="J314" s="14">
        <v>26918</v>
      </c>
      <c r="K314" s="14">
        <v>38152</v>
      </c>
      <c r="L314" s="14">
        <v>1998</v>
      </c>
      <c r="M314" s="14">
        <v>11839</v>
      </c>
      <c r="N314" s="14">
        <v>37</v>
      </c>
      <c r="O314" s="15">
        <f t="shared" si="42"/>
        <v>26313</v>
      </c>
      <c r="P314" s="15">
        <f t="shared" si="41"/>
        <v>1961</v>
      </c>
      <c r="Q314" s="15">
        <f t="shared" si="36"/>
        <v>4.7431147982920696E-2</v>
      </c>
      <c r="R314" s="15">
        <f t="shared" si="37"/>
        <v>3.5307589541319425E-3</v>
      </c>
      <c r="S314" s="15">
        <f t="shared" si="38"/>
        <v>6.3948895936808095E-2</v>
      </c>
      <c r="T314" s="15">
        <f t="shared" si="26"/>
        <v>65710.28571428571</v>
      </c>
      <c r="U314" s="15">
        <f t="shared" si="29"/>
        <v>47745.714285714283</v>
      </c>
      <c r="V314" s="15">
        <f t="shared" si="30"/>
        <v>17964.571428571428</v>
      </c>
      <c r="W314" s="15">
        <f t="shared" si="31"/>
        <v>3053.2857142857142</v>
      </c>
      <c r="X314" s="15">
        <f t="shared" si="40"/>
        <v>63.428571428571431</v>
      </c>
    </row>
    <row r="315" spans="1:24" x14ac:dyDescent="0.25">
      <c r="A315" s="16">
        <v>44165</v>
      </c>
      <c r="B315" s="15">
        <f t="shared" si="24"/>
        <v>3262850</v>
      </c>
      <c r="C315" s="14">
        <v>30402</v>
      </c>
      <c r="D315" s="14">
        <v>5505</v>
      </c>
      <c r="E315" s="15">
        <v>0</v>
      </c>
      <c r="F315" s="14">
        <v>478</v>
      </c>
      <c r="G315" s="14">
        <v>3355</v>
      </c>
      <c r="H315" s="15">
        <f t="shared" si="35"/>
        <v>269126</v>
      </c>
      <c r="I315" s="14">
        <v>29089</v>
      </c>
      <c r="J315" s="14">
        <v>98237</v>
      </c>
      <c r="K315" s="14">
        <v>127326</v>
      </c>
      <c r="L315" s="14">
        <v>6149</v>
      </c>
      <c r="M315" s="14">
        <v>37559</v>
      </c>
      <c r="N315" s="14">
        <v>231</v>
      </c>
      <c r="O315" s="15">
        <f t="shared" si="42"/>
        <v>89767</v>
      </c>
      <c r="P315" s="15">
        <f t="shared" si="41"/>
        <v>5918</v>
      </c>
      <c r="Q315" s="15">
        <f t="shared" si="36"/>
        <v>5.208937740166187E-2</v>
      </c>
      <c r="R315" s="15">
        <f t="shared" si="37"/>
        <v>4.4448157740830481E-3</v>
      </c>
      <c r="S315" s="15">
        <f t="shared" si="38"/>
        <v>6.9009717380016322E-2</v>
      </c>
      <c r="T315" s="15">
        <f t="shared" si="26"/>
        <v>65245</v>
      </c>
      <c r="U315" s="15">
        <f t="shared" si="29"/>
        <v>48146.428571428572</v>
      </c>
      <c r="V315" s="15">
        <f t="shared" si="30"/>
        <v>17098.571428571428</v>
      </c>
      <c r="W315" s="15">
        <f t="shared" si="31"/>
        <v>3322.5714285714284</v>
      </c>
      <c r="X315" s="15">
        <f t="shared" si="40"/>
        <v>76</v>
      </c>
    </row>
    <row r="316" spans="1:24" x14ac:dyDescent="0.25">
      <c r="A316" s="16">
        <v>44166</v>
      </c>
      <c r="B316" s="15">
        <f t="shared" si="24"/>
        <v>3293580</v>
      </c>
      <c r="C316" s="14">
        <v>30730</v>
      </c>
      <c r="D316" s="14">
        <v>5867</v>
      </c>
      <c r="E316" s="15">
        <v>0</v>
      </c>
      <c r="F316" s="14">
        <v>434</v>
      </c>
      <c r="G316" s="14">
        <v>2946</v>
      </c>
      <c r="H316" s="15">
        <f t="shared" si="35"/>
        <v>272072</v>
      </c>
      <c r="I316" s="14">
        <v>29535</v>
      </c>
      <c r="J316" s="14">
        <v>83602</v>
      </c>
      <c r="K316" s="14">
        <v>113137</v>
      </c>
      <c r="L316" s="14">
        <v>6568</v>
      </c>
      <c r="M316" s="14">
        <v>29896</v>
      </c>
      <c r="N316" s="14">
        <v>166</v>
      </c>
      <c r="O316" s="15">
        <f t="shared" si="42"/>
        <v>83241</v>
      </c>
      <c r="P316" s="15">
        <f t="shared" si="41"/>
        <v>6402</v>
      </c>
      <c r="Q316" s="15">
        <f t="shared" si="36"/>
        <v>5.6593855985343354E-2</v>
      </c>
      <c r="R316" s="15">
        <f t="shared" si="37"/>
        <v>5.0144132014568552E-3</v>
      </c>
      <c r="S316" s="15">
        <f t="shared" si="38"/>
        <v>7.4036348353466869E-2</v>
      </c>
      <c r="T316" s="15">
        <f t="shared" si="26"/>
        <v>65499.285714285717</v>
      </c>
      <c r="U316" s="15">
        <f t="shared" si="29"/>
        <v>48947</v>
      </c>
      <c r="V316" s="15">
        <f t="shared" si="30"/>
        <v>16552.285714285714</v>
      </c>
      <c r="W316" s="15">
        <f t="shared" si="31"/>
        <v>3623.8571428571427</v>
      </c>
      <c r="X316" s="15">
        <f t="shared" si="40"/>
        <v>83</v>
      </c>
    </row>
    <row r="317" spans="1:24" x14ac:dyDescent="0.25">
      <c r="A317" s="16">
        <v>44167</v>
      </c>
      <c r="B317" s="15">
        <f t="shared" si="24"/>
        <v>3323623</v>
      </c>
      <c r="C317" s="14">
        <v>30043</v>
      </c>
      <c r="D317" s="14">
        <v>6090</v>
      </c>
      <c r="E317" s="15">
        <v>0</v>
      </c>
      <c r="F317" s="14">
        <v>363</v>
      </c>
      <c r="G317" s="14">
        <v>2006</v>
      </c>
      <c r="H317" s="15">
        <f t="shared" si="35"/>
        <v>274078</v>
      </c>
      <c r="I317" s="14">
        <v>28786</v>
      </c>
      <c r="J317" s="14">
        <v>72528</v>
      </c>
      <c r="K317" s="14">
        <v>101314</v>
      </c>
      <c r="L317" s="14">
        <v>6790</v>
      </c>
      <c r="M317" s="14">
        <v>23484</v>
      </c>
      <c r="N317" s="14">
        <v>112</v>
      </c>
      <c r="O317" s="15">
        <f t="shared" si="42"/>
        <v>77830</v>
      </c>
      <c r="P317" s="15">
        <f t="shared" si="41"/>
        <v>6678</v>
      </c>
      <c r="Q317" s="15">
        <f t="shared" si="36"/>
        <v>5.8710186553861066E-2</v>
      </c>
      <c r="R317" s="15">
        <f t="shared" si="37"/>
        <v>5.0939905328666515E-3</v>
      </c>
      <c r="S317" s="15">
        <f t="shared" si="38"/>
        <v>7.6589220993929161E-2</v>
      </c>
      <c r="T317" s="15">
        <f t="shared" si="26"/>
        <v>71323.71428571429</v>
      </c>
      <c r="U317" s="15">
        <f t="shared" si="29"/>
        <v>53487.571428571428</v>
      </c>
      <c r="V317" s="15">
        <f t="shared" si="30"/>
        <v>17836.142857142859</v>
      </c>
      <c r="W317" s="15">
        <f t="shared" si="31"/>
        <v>4096.5714285714284</v>
      </c>
      <c r="X317" s="15">
        <f t="shared" si="40"/>
        <v>90.857142857142861</v>
      </c>
    </row>
    <row r="318" spans="1:24" x14ac:dyDescent="0.25">
      <c r="A318" s="16">
        <v>44168</v>
      </c>
      <c r="B318" s="15">
        <f t="shared" si="24"/>
        <v>3352900</v>
      </c>
      <c r="C318" s="14">
        <v>29277</v>
      </c>
      <c r="D318" s="14">
        <v>5814</v>
      </c>
      <c r="E318" s="15">
        <v>0</v>
      </c>
      <c r="F318" s="14">
        <v>471</v>
      </c>
      <c r="G318" s="14">
        <v>3471</v>
      </c>
      <c r="H318" s="15">
        <f t="shared" si="35"/>
        <v>277549</v>
      </c>
      <c r="I318" s="14">
        <v>28219</v>
      </c>
      <c r="J318" s="14">
        <v>80257</v>
      </c>
      <c r="K318" s="14">
        <v>108476</v>
      </c>
      <c r="L318" s="14">
        <v>6526</v>
      </c>
      <c r="M318" s="14">
        <v>27343</v>
      </c>
      <c r="N318" s="14">
        <v>115</v>
      </c>
      <c r="O318" s="15">
        <f t="shared" si="42"/>
        <v>81133</v>
      </c>
      <c r="P318" s="15">
        <f t="shared" si="41"/>
        <v>6411</v>
      </c>
      <c r="Q318" s="15">
        <f t="shared" si="36"/>
        <v>5.8811577451981289E-2</v>
      </c>
      <c r="R318" s="15">
        <f t="shared" si="37"/>
        <v>4.9335361417895641E-3</v>
      </c>
      <c r="S318" s="15">
        <f t="shared" si="38"/>
        <v>7.6946706942722376E-2</v>
      </c>
      <c r="T318" s="15">
        <f t="shared" si="26"/>
        <v>85777.571428571435</v>
      </c>
      <c r="U318" s="15">
        <f t="shared" si="29"/>
        <v>64176.142857142855</v>
      </c>
      <c r="V318" s="15">
        <f t="shared" si="30"/>
        <v>21601.428571428572</v>
      </c>
      <c r="W318" s="15">
        <f t="shared" si="31"/>
        <v>4938.1428571428569</v>
      </c>
      <c r="X318" s="15">
        <f t="shared" si="40"/>
        <v>106.57142857142857</v>
      </c>
    </row>
    <row r="319" spans="1:24" x14ac:dyDescent="0.25">
      <c r="A319" s="16">
        <v>44169</v>
      </c>
      <c r="B319" s="15">
        <f t="shared" si="24"/>
        <v>3381278</v>
      </c>
      <c r="C319" s="14">
        <v>28378</v>
      </c>
      <c r="D319" s="14">
        <v>5305</v>
      </c>
      <c r="E319" s="15">
        <v>0</v>
      </c>
      <c r="F319" s="14">
        <v>291</v>
      </c>
      <c r="G319" s="14">
        <v>2225</v>
      </c>
      <c r="H319" s="15">
        <f t="shared" si="35"/>
        <v>279774</v>
      </c>
      <c r="I319" s="14">
        <v>27403</v>
      </c>
      <c r="J319" s="14">
        <v>69355</v>
      </c>
      <c r="K319" s="14">
        <v>96758</v>
      </c>
      <c r="L319" s="14">
        <v>6138</v>
      </c>
      <c r="M319" s="14">
        <v>22006</v>
      </c>
      <c r="N319" s="14">
        <v>93</v>
      </c>
      <c r="O319" s="15">
        <f t="shared" si="42"/>
        <v>74752</v>
      </c>
      <c r="P319" s="15">
        <f t="shared" si="41"/>
        <v>6045</v>
      </c>
      <c r="Q319" s="15">
        <f t="shared" si="36"/>
        <v>5.9363677052740121E-2</v>
      </c>
      <c r="R319" s="15">
        <f t="shared" si="37"/>
        <v>4.9355158730158728E-3</v>
      </c>
      <c r="S319" s="15">
        <f t="shared" si="38"/>
        <v>7.8000632684301144E-2</v>
      </c>
      <c r="T319" s="15">
        <f t="shared" si="26"/>
        <v>90327</v>
      </c>
      <c r="U319" s="15">
        <f t="shared" si="29"/>
        <v>67287</v>
      </c>
      <c r="V319" s="15">
        <f t="shared" si="30"/>
        <v>23040</v>
      </c>
      <c r="W319" s="15">
        <f t="shared" si="31"/>
        <v>5248.4285714285716</v>
      </c>
      <c r="X319" s="15">
        <f t="shared" si="40"/>
        <v>113.71428571428571</v>
      </c>
    </row>
    <row r="320" spans="1:24" x14ac:dyDescent="0.25">
      <c r="A320" s="16">
        <v>44170</v>
      </c>
      <c r="B320" s="15">
        <f t="shared" si="24"/>
        <v>3393898</v>
      </c>
      <c r="C320" s="14">
        <v>12620</v>
      </c>
      <c r="D320" s="14">
        <v>2187</v>
      </c>
      <c r="E320" s="15">
        <v>0</v>
      </c>
      <c r="F320" s="14">
        <v>286</v>
      </c>
      <c r="G320" s="14">
        <v>1876</v>
      </c>
      <c r="H320" s="15">
        <f t="shared" si="35"/>
        <v>281650</v>
      </c>
      <c r="I320" s="14">
        <v>12211</v>
      </c>
      <c r="J320" s="14">
        <v>24521</v>
      </c>
      <c r="K320" s="14">
        <v>36732</v>
      </c>
      <c r="L320" s="14">
        <v>2483</v>
      </c>
      <c r="M320" s="14">
        <v>6886</v>
      </c>
      <c r="N320" s="14">
        <v>32</v>
      </c>
      <c r="O320" s="15">
        <f t="shared" si="42"/>
        <v>29846</v>
      </c>
      <c r="P320" s="15">
        <f t="shared" si="41"/>
        <v>2451</v>
      </c>
      <c r="Q320" s="15">
        <f t="shared" si="36"/>
        <v>5.8935994018282832E-2</v>
      </c>
      <c r="R320" s="15">
        <f t="shared" si="37"/>
        <v>4.9429920824083564E-3</v>
      </c>
      <c r="S320" s="15">
        <f t="shared" si="38"/>
        <v>7.7484110421230462E-2</v>
      </c>
      <c r="T320" s="15">
        <f t="shared" si="26"/>
        <v>88842.142857142855</v>
      </c>
      <c r="U320" s="15">
        <f t="shared" si="29"/>
        <v>66126</v>
      </c>
      <c r="V320" s="15">
        <f t="shared" si="30"/>
        <v>22716.142857142859</v>
      </c>
      <c r="W320" s="15">
        <f t="shared" si="31"/>
        <v>5123.7142857142853</v>
      </c>
      <c r="X320" s="15">
        <f t="shared" si="40"/>
        <v>112.28571428571429</v>
      </c>
    </row>
    <row r="321" spans="1:24" x14ac:dyDescent="0.25">
      <c r="A321" s="16">
        <v>44171</v>
      </c>
      <c r="B321" s="15">
        <f t="shared" si="24"/>
        <v>3405592</v>
      </c>
      <c r="C321" s="14">
        <v>11694</v>
      </c>
      <c r="D321" s="14">
        <v>2099</v>
      </c>
      <c r="E321" s="15">
        <v>0</v>
      </c>
      <c r="F321" s="14">
        <v>295</v>
      </c>
      <c r="G321" s="14">
        <v>1918</v>
      </c>
      <c r="H321" s="15">
        <f t="shared" si="35"/>
        <v>283568</v>
      </c>
      <c r="I321" s="14">
        <v>11212</v>
      </c>
      <c r="J321" s="14">
        <v>23240</v>
      </c>
      <c r="K321" s="14">
        <v>34452</v>
      </c>
      <c r="L321" s="14">
        <v>2361</v>
      </c>
      <c r="M321" s="14">
        <v>8340</v>
      </c>
      <c r="N321" s="14">
        <v>22</v>
      </c>
      <c r="O321" s="15">
        <f t="shared" si="42"/>
        <v>26112</v>
      </c>
      <c r="P321" s="15">
        <f t="shared" si="42"/>
        <v>2339</v>
      </c>
      <c r="Q321" s="15">
        <f t="shared" si="36"/>
        <v>5.9875929116217377E-2</v>
      </c>
      <c r="R321" s="15">
        <f t="shared" si="37"/>
        <v>4.9577529997299275E-3</v>
      </c>
      <c r="S321" s="15">
        <f t="shared" si="38"/>
        <v>7.8334748995528239E-2</v>
      </c>
      <c r="T321" s="15">
        <f t="shared" si="26"/>
        <v>88313.571428571435</v>
      </c>
      <c r="U321" s="15">
        <f t="shared" si="29"/>
        <v>66097.28571428571</v>
      </c>
      <c r="V321" s="15">
        <f t="shared" si="30"/>
        <v>22216.285714285714</v>
      </c>
      <c r="W321" s="15">
        <f t="shared" si="31"/>
        <v>5177.7142857142853</v>
      </c>
      <c r="X321" s="15">
        <f t="shared" si="40"/>
        <v>110.14285714285714</v>
      </c>
    </row>
    <row r="322" spans="1:24" x14ac:dyDescent="0.25">
      <c r="A322" s="16">
        <v>44172</v>
      </c>
      <c r="B322" s="15">
        <f t="shared" si="24"/>
        <v>3435401</v>
      </c>
      <c r="C322" s="14">
        <v>29809</v>
      </c>
      <c r="D322" s="14">
        <v>6212</v>
      </c>
      <c r="E322" s="15">
        <v>0</v>
      </c>
      <c r="F322" s="14">
        <v>489</v>
      </c>
      <c r="G322" s="14">
        <v>2936</v>
      </c>
      <c r="H322" s="15">
        <f t="shared" si="35"/>
        <v>286504</v>
      </c>
      <c r="I322" s="14">
        <v>28021</v>
      </c>
      <c r="J322" s="14">
        <v>94898</v>
      </c>
      <c r="K322" s="14">
        <v>122919</v>
      </c>
      <c r="L322" s="14">
        <v>7059</v>
      </c>
      <c r="M322" s="14">
        <v>35299</v>
      </c>
      <c r="N322" s="14">
        <v>171</v>
      </c>
      <c r="O322" s="15">
        <f t="shared" si="42"/>
        <v>87620</v>
      </c>
      <c r="P322" s="15">
        <f t="shared" si="42"/>
        <v>6888</v>
      </c>
      <c r="Q322" s="15">
        <f t="shared" si="36"/>
        <v>6.17884350948536E-2</v>
      </c>
      <c r="R322" s="15">
        <f t="shared" si="37"/>
        <v>4.6393568846490136E-3</v>
      </c>
      <c r="S322" s="15">
        <f t="shared" si="38"/>
        <v>8.0806194548068117E-2</v>
      </c>
      <c r="T322" s="15">
        <f t="shared" si="26"/>
        <v>87684</v>
      </c>
      <c r="U322" s="15">
        <f t="shared" si="29"/>
        <v>65790.571428571435</v>
      </c>
      <c r="V322" s="15">
        <f t="shared" si="30"/>
        <v>21893.428571428572</v>
      </c>
      <c r="W322" s="15">
        <f t="shared" si="31"/>
        <v>5316.2857142857147</v>
      </c>
      <c r="X322" s="15">
        <f t="shared" si="40"/>
        <v>101.57142857142857</v>
      </c>
    </row>
    <row r="323" spans="1:24" x14ac:dyDescent="0.25">
      <c r="A323" s="16">
        <v>44173</v>
      </c>
      <c r="B323" s="15">
        <f t="shared" si="24"/>
        <v>3462645</v>
      </c>
      <c r="C323" s="14">
        <v>27244</v>
      </c>
      <c r="D323" s="14">
        <v>5401</v>
      </c>
      <c r="E323" s="15">
        <v>0</v>
      </c>
      <c r="F323" s="14">
        <v>416</v>
      </c>
      <c r="G323" s="14">
        <v>3228</v>
      </c>
      <c r="H323" s="15">
        <f t="shared" si="35"/>
        <v>289732</v>
      </c>
      <c r="I323" s="14">
        <v>25806</v>
      </c>
      <c r="J323" s="14">
        <v>81418</v>
      </c>
      <c r="K323" s="14">
        <v>107224</v>
      </c>
      <c r="L323" s="14">
        <v>6168</v>
      </c>
      <c r="M323" s="14">
        <v>27844</v>
      </c>
      <c r="N323" s="14">
        <v>142</v>
      </c>
      <c r="O323" s="15">
        <f t="shared" si="42"/>
        <v>79380</v>
      </c>
      <c r="P323" s="15">
        <f t="shared" si="42"/>
        <v>6026</v>
      </c>
      <c r="Q323" s="15">
        <f t="shared" si="36"/>
        <v>6.17314414970183E-2</v>
      </c>
      <c r="R323" s="15">
        <f t="shared" si="37"/>
        <v>4.5435906932447985E-3</v>
      </c>
      <c r="S323" s="15">
        <f t="shared" si="38"/>
        <v>8.0666034558644809E-2</v>
      </c>
      <c r="T323" s="15">
        <f t="shared" si="26"/>
        <v>86839.28571428571</v>
      </c>
      <c r="U323" s="15">
        <f t="shared" si="29"/>
        <v>65239</v>
      </c>
      <c r="V323" s="15">
        <f t="shared" si="30"/>
        <v>21600.285714285714</v>
      </c>
      <c r="W323" s="15">
        <f t="shared" si="31"/>
        <v>5262.5714285714284</v>
      </c>
      <c r="X323" s="15">
        <f t="shared" si="40"/>
        <v>98.142857142857139</v>
      </c>
    </row>
    <row r="324" spans="1:24" x14ac:dyDescent="0.25">
      <c r="A324" s="16">
        <v>44174</v>
      </c>
      <c r="B324" s="15">
        <f t="shared" ref="B324:B346" si="43">C324+B323</f>
        <v>3489863</v>
      </c>
      <c r="C324" s="14">
        <v>27218</v>
      </c>
      <c r="D324" s="14">
        <v>5421</v>
      </c>
      <c r="E324" s="15">
        <v>0</v>
      </c>
      <c r="F324" s="14">
        <v>470</v>
      </c>
      <c r="G324" s="14">
        <v>3643</v>
      </c>
      <c r="H324" s="15">
        <f t="shared" si="35"/>
        <v>293375</v>
      </c>
      <c r="I324" s="14">
        <v>25898</v>
      </c>
      <c r="J324" s="14">
        <v>70937</v>
      </c>
      <c r="K324" s="14">
        <v>96835</v>
      </c>
      <c r="L324" s="14">
        <v>6208</v>
      </c>
      <c r="M324" s="14">
        <v>22867</v>
      </c>
      <c r="N324" s="14">
        <v>113</v>
      </c>
      <c r="O324" s="15">
        <f t="shared" si="42"/>
        <v>73968</v>
      </c>
      <c r="P324" s="15">
        <f t="shared" si="42"/>
        <v>6095</v>
      </c>
      <c r="Q324" s="15">
        <f t="shared" si="36"/>
        <v>6.1225132417185399E-2</v>
      </c>
      <c r="R324" s="15">
        <f t="shared" si="37"/>
        <v>4.5688481588471623E-3</v>
      </c>
      <c r="S324" s="15">
        <f t="shared" si="38"/>
        <v>8.0066517818692562E-2</v>
      </c>
      <c r="T324" s="15">
        <f t="shared" si="26"/>
        <v>86199.428571428565</v>
      </c>
      <c r="U324" s="15">
        <f t="shared" si="29"/>
        <v>64687.285714285717</v>
      </c>
      <c r="V324" s="15">
        <f t="shared" si="30"/>
        <v>21512.142857142859</v>
      </c>
      <c r="W324" s="15">
        <f t="shared" si="31"/>
        <v>5179.2857142857147</v>
      </c>
      <c r="X324" s="15">
        <f t="shared" si="40"/>
        <v>98.285714285714292</v>
      </c>
    </row>
    <row r="325" spans="1:24" x14ac:dyDescent="0.25">
      <c r="A325" s="16">
        <v>44175</v>
      </c>
      <c r="B325" s="15">
        <f t="shared" si="43"/>
        <v>3516813</v>
      </c>
      <c r="C325" s="14">
        <v>26950</v>
      </c>
      <c r="D325" s="14">
        <v>5462</v>
      </c>
      <c r="E325" s="15">
        <v>0</v>
      </c>
      <c r="F325" s="14">
        <v>454</v>
      </c>
      <c r="G325" s="14">
        <v>3531</v>
      </c>
      <c r="H325" s="15">
        <f t="shared" si="35"/>
        <v>296906</v>
      </c>
      <c r="I325" s="14">
        <v>25516</v>
      </c>
      <c r="J325" s="14">
        <v>81918</v>
      </c>
      <c r="K325" s="14">
        <v>107434</v>
      </c>
      <c r="L325" s="14">
        <v>6406</v>
      </c>
      <c r="M325" s="14">
        <v>26092</v>
      </c>
      <c r="N325" s="14">
        <v>114</v>
      </c>
      <c r="O325" s="15">
        <f t="shared" si="42"/>
        <v>81342</v>
      </c>
      <c r="P325" s="15">
        <f t="shared" si="42"/>
        <v>6292</v>
      </c>
      <c r="Q325" s="15">
        <f t="shared" si="36"/>
        <v>6.1131826135461871E-2</v>
      </c>
      <c r="R325" s="15">
        <f t="shared" si="37"/>
        <v>4.6004258909558438E-3</v>
      </c>
      <c r="S325" s="15">
        <f t="shared" si="38"/>
        <v>7.9766897708710427E-2</v>
      </c>
      <c r="T325" s="15">
        <f t="shared" si="26"/>
        <v>86050.571428571435</v>
      </c>
      <c r="U325" s="15">
        <f t="shared" si="29"/>
        <v>64717.142857142855</v>
      </c>
      <c r="V325" s="15">
        <f t="shared" si="30"/>
        <v>21333.428571428572</v>
      </c>
      <c r="W325" s="15">
        <f t="shared" si="31"/>
        <v>5162.2857142857147</v>
      </c>
      <c r="X325" s="15">
        <f t="shared" si="40"/>
        <v>98.142857142857139</v>
      </c>
    </row>
    <row r="326" spans="1:24" x14ac:dyDescent="0.25">
      <c r="A326" s="16">
        <v>44176</v>
      </c>
      <c r="B326" s="15">
        <f t="shared" si="43"/>
        <v>3542708</v>
      </c>
      <c r="C326" s="14">
        <v>25895</v>
      </c>
      <c r="D326" s="14">
        <v>4941</v>
      </c>
      <c r="E326" s="15">
        <v>0</v>
      </c>
      <c r="F326" s="14">
        <v>307</v>
      </c>
      <c r="G326" s="14">
        <v>3175</v>
      </c>
      <c r="H326" s="15">
        <f t="shared" si="35"/>
        <v>300081</v>
      </c>
      <c r="I326" s="14">
        <v>24585</v>
      </c>
      <c r="J326" s="14">
        <v>70821</v>
      </c>
      <c r="K326" s="14">
        <v>95406</v>
      </c>
      <c r="L326" s="14">
        <v>5945</v>
      </c>
      <c r="M326" s="14">
        <v>22324</v>
      </c>
      <c r="N326" s="14">
        <v>88</v>
      </c>
      <c r="O326" s="15">
        <f t="shared" si="42"/>
        <v>73082</v>
      </c>
      <c r="P326" s="15">
        <f t="shared" si="42"/>
        <v>5857</v>
      </c>
      <c r="Q326" s="15">
        <f t="shared" si="36"/>
        <v>6.0948216478480935E-2</v>
      </c>
      <c r="R326" s="15">
        <f t="shared" si="37"/>
        <v>4.5572394622190151E-3</v>
      </c>
      <c r="S326" s="15">
        <f t="shared" si="38"/>
        <v>7.9645507920682396E-2</v>
      </c>
      <c r="T326" s="15">
        <f t="shared" si="26"/>
        <v>85857.428571428565</v>
      </c>
      <c r="U326" s="15">
        <f t="shared" si="29"/>
        <v>64478.571428571428</v>
      </c>
      <c r="V326" s="15">
        <f t="shared" si="30"/>
        <v>21378.857142857141</v>
      </c>
      <c r="W326" s="15">
        <f t="shared" si="31"/>
        <v>5135.4285714285716</v>
      </c>
      <c r="X326" s="15">
        <f t="shared" si="40"/>
        <v>97.428571428571431</v>
      </c>
    </row>
    <row r="327" spans="1:24" x14ac:dyDescent="0.25">
      <c r="A327" s="16">
        <v>44177</v>
      </c>
      <c r="B327" s="15">
        <f t="shared" si="43"/>
        <v>3558291</v>
      </c>
      <c r="C327" s="14">
        <v>15583</v>
      </c>
      <c r="D327" s="14">
        <v>2864</v>
      </c>
      <c r="E327" s="15">
        <v>0</v>
      </c>
      <c r="F327" s="14">
        <v>220</v>
      </c>
      <c r="G327" s="14">
        <v>1657</v>
      </c>
      <c r="H327" s="15">
        <f t="shared" si="35"/>
        <v>301738</v>
      </c>
      <c r="I327" s="14">
        <v>14880</v>
      </c>
      <c r="J327" s="14">
        <v>30121</v>
      </c>
      <c r="K327" s="14">
        <v>45001</v>
      </c>
      <c r="L327" s="14">
        <v>3427</v>
      </c>
      <c r="M327" s="14">
        <v>7199</v>
      </c>
      <c r="N327" s="14">
        <v>25</v>
      </c>
      <c r="O327" s="15">
        <f t="shared" ref="O327:P342" si="44">K327-M327</f>
        <v>37802</v>
      </c>
      <c r="P327" s="15">
        <f t="shared" si="44"/>
        <v>3402</v>
      </c>
      <c r="Q327" s="15">
        <f t="shared" si="36"/>
        <v>6.1670422521341077E-2</v>
      </c>
      <c r="R327" s="15">
        <f t="shared" si="37"/>
        <v>4.5010502450571798E-3</v>
      </c>
      <c r="S327" s="15">
        <f t="shared" si="38"/>
        <v>8.0336420599774444E-2</v>
      </c>
      <c r="T327" s="15">
        <f t="shared" si="26"/>
        <v>87038.71428571429</v>
      </c>
      <c r="U327" s="15">
        <f t="shared" si="29"/>
        <v>65615.142857142855</v>
      </c>
      <c r="V327" s="15">
        <f t="shared" si="30"/>
        <v>21423.571428571428</v>
      </c>
      <c r="W327" s="15">
        <f t="shared" si="31"/>
        <v>5271.2857142857147</v>
      </c>
      <c r="X327" s="15">
        <f t="shared" si="40"/>
        <v>96.428571428571431</v>
      </c>
    </row>
    <row r="328" spans="1:24" x14ac:dyDescent="0.25">
      <c r="A328" s="16">
        <v>44178</v>
      </c>
      <c r="B328" s="15">
        <f t="shared" si="43"/>
        <v>3570647</v>
      </c>
      <c r="C328" s="14">
        <v>12356</v>
      </c>
      <c r="D328" s="14">
        <v>2202</v>
      </c>
      <c r="E328" s="15">
        <v>0</v>
      </c>
      <c r="F328" s="14">
        <v>363</v>
      </c>
      <c r="G328" s="14">
        <v>2403</v>
      </c>
      <c r="H328" s="15">
        <f t="shared" si="35"/>
        <v>304141</v>
      </c>
      <c r="I328" s="14">
        <v>11809</v>
      </c>
      <c r="J328" s="14">
        <v>27071</v>
      </c>
      <c r="K328" s="14">
        <v>38880</v>
      </c>
      <c r="L328" s="14">
        <v>2583</v>
      </c>
      <c r="M328" s="14">
        <v>7922</v>
      </c>
      <c r="N328" s="14">
        <v>28</v>
      </c>
      <c r="O328" s="15">
        <f t="shared" si="44"/>
        <v>30958</v>
      </c>
      <c r="P328" s="15">
        <f t="shared" si="44"/>
        <v>2555</v>
      </c>
      <c r="Q328" s="15">
        <f t="shared" si="36"/>
        <v>6.1587195025574429E-2</v>
      </c>
      <c r="R328" s="15">
        <f t="shared" si="37"/>
        <v>4.5537523320427695E-3</v>
      </c>
      <c r="S328" s="15">
        <f t="shared" si="38"/>
        <v>7.9963029352453502E-2</v>
      </c>
      <c r="T328" s="15">
        <f t="shared" si="26"/>
        <v>87671.28571428571</v>
      </c>
      <c r="U328" s="15">
        <f t="shared" si="29"/>
        <v>66307.428571428565</v>
      </c>
      <c r="V328" s="15">
        <f t="shared" si="30"/>
        <v>21363.857142857141</v>
      </c>
      <c r="W328" s="15">
        <f t="shared" si="31"/>
        <v>5302.1428571428569</v>
      </c>
      <c r="X328" s="15">
        <f t="shared" si="40"/>
        <v>97.285714285714292</v>
      </c>
    </row>
    <row r="329" spans="1:24" x14ac:dyDescent="0.25">
      <c r="A329" s="16">
        <v>44179</v>
      </c>
      <c r="B329" s="15">
        <f t="shared" si="43"/>
        <v>3599339</v>
      </c>
      <c r="C329" s="14">
        <v>28692</v>
      </c>
      <c r="D329" s="14">
        <v>6272</v>
      </c>
      <c r="E329" s="15">
        <v>0</v>
      </c>
      <c r="F329" s="14">
        <v>515</v>
      </c>
      <c r="G329" s="14">
        <v>4754</v>
      </c>
      <c r="H329" s="15">
        <f t="shared" si="35"/>
        <v>308895</v>
      </c>
      <c r="I329" s="14">
        <v>26570</v>
      </c>
      <c r="J329" s="14">
        <v>93818</v>
      </c>
      <c r="K329" s="14">
        <v>120388</v>
      </c>
      <c r="L329" s="14">
        <v>7299</v>
      </c>
      <c r="M329" s="14">
        <v>29307</v>
      </c>
      <c r="N329" s="14">
        <v>136</v>
      </c>
      <c r="O329" s="15">
        <f t="shared" si="44"/>
        <v>91081</v>
      </c>
      <c r="P329" s="15">
        <f t="shared" si="44"/>
        <v>7163</v>
      </c>
      <c r="Q329" s="15">
        <f t="shared" si="36"/>
        <v>6.2234933766165769E-2</v>
      </c>
      <c r="R329" s="15">
        <f t="shared" si="37"/>
        <v>4.5000174149280765E-3</v>
      </c>
      <c r="S329" s="15">
        <f t="shared" si="38"/>
        <v>7.9959282569133025E-2</v>
      </c>
      <c r="T329" s="15">
        <f t="shared" ref="T329:T340" si="45">AVERAGE(K323:K329)</f>
        <v>87309.71428571429</v>
      </c>
      <c r="U329" s="15">
        <f t="shared" si="29"/>
        <v>66801.857142857145</v>
      </c>
      <c r="V329" s="15">
        <f t="shared" si="30"/>
        <v>20507.857142857141</v>
      </c>
      <c r="W329" s="15">
        <f t="shared" si="31"/>
        <v>5341.4285714285716</v>
      </c>
      <c r="X329" s="15">
        <f t="shared" si="40"/>
        <v>92.285714285714292</v>
      </c>
    </row>
    <row r="330" spans="1:24" x14ac:dyDescent="0.25">
      <c r="A330" s="16">
        <v>44180</v>
      </c>
      <c r="B330" s="15">
        <f t="shared" si="43"/>
        <v>3629468</v>
      </c>
      <c r="C330" s="14">
        <v>30129</v>
      </c>
      <c r="D330" s="14">
        <v>5995</v>
      </c>
      <c r="E330" s="15">
        <v>0</v>
      </c>
      <c r="F330" s="14">
        <v>354</v>
      </c>
      <c r="G330" s="14">
        <v>3094</v>
      </c>
      <c r="H330" s="15">
        <f t="shared" si="35"/>
        <v>311989</v>
      </c>
      <c r="I330" s="14">
        <v>28227</v>
      </c>
      <c r="J330" s="14">
        <v>86059</v>
      </c>
      <c r="K330" s="14">
        <v>114286</v>
      </c>
      <c r="L330" s="14">
        <v>6987</v>
      </c>
      <c r="M330" s="14">
        <v>25342</v>
      </c>
      <c r="N330" s="14">
        <v>143</v>
      </c>
      <c r="O330" s="15">
        <f t="shared" si="44"/>
        <v>88944</v>
      </c>
      <c r="P330" s="15">
        <f t="shared" si="44"/>
        <v>6844</v>
      </c>
      <c r="Q330" s="15">
        <f t="shared" si="36"/>
        <v>6.2848777962894065E-2</v>
      </c>
      <c r="R330" s="15">
        <f t="shared" si="37"/>
        <v>4.5869283177245434E-3</v>
      </c>
      <c r="S330" s="15">
        <f t="shared" si="38"/>
        <v>8.0070917081083118E-2</v>
      </c>
      <c r="T330" s="15">
        <f t="shared" si="45"/>
        <v>88318.571428571435</v>
      </c>
      <c r="U330" s="15">
        <f t="shared" si="29"/>
        <v>68168.142857142855</v>
      </c>
      <c r="V330" s="15">
        <f t="shared" si="30"/>
        <v>20150.428571428572</v>
      </c>
      <c r="W330" s="15">
        <f t="shared" si="31"/>
        <v>5458.2857142857147</v>
      </c>
      <c r="X330" s="15">
        <f t="shared" si="40"/>
        <v>92.428571428571431</v>
      </c>
    </row>
    <row r="331" spans="1:24" x14ac:dyDescent="0.25">
      <c r="A331" s="16">
        <v>44181</v>
      </c>
      <c r="B331" s="15">
        <f t="shared" si="43"/>
        <v>3658672</v>
      </c>
      <c r="C331" s="14">
        <v>29204</v>
      </c>
      <c r="D331" s="14">
        <v>5649</v>
      </c>
      <c r="E331" s="15">
        <v>0</v>
      </c>
      <c r="F331" s="14">
        <v>443</v>
      </c>
      <c r="G331" s="14">
        <v>4046</v>
      </c>
      <c r="H331" s="15">
        <f t="shared" si="35"/>
        <v>316035</v>
      </c>
      <c r="I331" s="14">
        <v>27617</v>
      </c>
      <c r="J331" s="14">
        <v>79892</v>
      </c>
      <c r="K331" s="14">
        <v>107509</v>
      </c>
      <c r="L331" s="14">
        <v>6581</v>
      </c>
      <c r="M331" s="14">
        <v>22430</v>
      </c>
      <c r="N331" s="14">
        <v>89</v>
      </c>
      <c r="O331" s="15">
        <f t="shared" si="44"/>
        <v>85079</v>
      </c>
      <c r="P331" s="15">
        <f t="shared" si="44"/>
        <v>6492</v>
      </c>
      <c r="Q331" s="15">
        <f t="shared" si="36"/>
        <v>6.2375179677661458E-2</v>
      </c>
      <c r="R331" s="15">
        <f t="shared" si="37"/>
        <v>4.4305057745917965E-3</v>
      </c>
      <c r="S331" s="15">
        <f t="shared" si="38"/>
        <v>7.9061947047644007E-2</v>
      </c>
      <c r="T331" s="15">
        <f t="shared" si="45"/>
        <v>89843.428571428565</v>
      </c>
      <c r="U331" s="15">
        <f t="shared" si="29"/>
        <v>69755.428571428565</v>
      </c>
      <c r="V331" s="15">
        <f t="shared" si="30"/>
        <v>20088</v>
      </c>
      <c r="W331" s="15">
        <f t="shared" si="31"/>
        <v>5515</v>
      </c>
      <c r="X331" s="15">
        <f t="shared" si="40"/>
        <v>89</v>
      </c>
    </row>
    <row r="332" spans="1:24" x14ac:dyDescent="0.25">
      <c r="A332" s="16">
        <v>44182</v>
      </c>
      <c r="B332" s="15">
        <f t="shared" si="43"/>
        <v>3671707</v>
      </c>
      <c r="C332" s="14">
        <v>13035</v>
      </c>
      <c r="D332" s="14">
        <v>1575</v>
      </c>
      <c r="E332" s="15">
        <v>0</v>
      </c>
      <c r="F332" s="14">
        <v>204</v>
      </c>
      <c r="G332" s="14">
        <v>1766</v>
      </c>
      <c r="H332" s="15">
        <f t="shared" si="35"/>
        <v>317801</v>
      </c>
      <c r="I332" s="14">
        <v>12480</v>
      </c>
      <c r="J332" s="14">
        <v>30775</v>
      </c>
      <c r="K332" s="14">
        <v>43255</v>
      </c>
      <c r="L332" s="14">
        <v>1828</v>
      </c>
      <c r="M332" s="14">
        <v>10238</v>
      </c>
      <c r="N332" s="14">
        <v>16</v>
      </c>
      <c r="O332" s="15">
        <f t="shared" si="44"/>
        <v>33017</v>
      </c>
      <c r="P332" s="15">
        <f t="shared" si="44"/>
        <v>1812</v>
      </c>
      <c r="Q332" s="15">
        <f t="shared" si="36"/>
        <v>6.1357297799814067E-2</v>
      </c>
      <c r="R332" s="15">
        <f t="shared" si="37"/>
        <v>4.2080120549526298E-3</v>
      </c>
      <c r="S332" s="15">
        <f t="shared" si="38"/>
        <v>7.7563340553637464E-2</v>
      </c>
      <c r="T332" s="15">
        <f t="shared" si="45"/>
        <v>80675</v>
      </c>
      <c r="U332" s="15">
        <f t="shared" si="29"/>
        <v>62851.857142857145</v>
      </c>
      <c r="V332" s="15">
        <f t="shared" si="30"/>
        <v>17823.142857142859</v>
      </c>
      <c r="W332" s="15">
        <f t="shared" si="31"/>
        <v>4875</v>
      </c>
      <c r="X332" s="15">
        <f t="shared" si="40"/>
        <v>75</v>
      </c>
    </row>
    <row r="333" spans="1:24" x14ac:dyDescent="0.25">
      <c r="A333" s="16">
        <v>44183</v>
      </c>
      <c r="B333" s="15">
        <f t="shared" si="43"/>
        <v>3698986</v>
      </c>
      <c r="C333" s="14">
        <v>27279</v>
      </c>
      <c r="D333" s="14">
        <v>5690</v>
      </c>
      <c r="E333" s="15">
        <v>0</v>
      </c>
      <c r="F333" s="14">
        <v>652</v>
      </c>
      <c r="G333" s="14">
        <v>5490</v>
      </c>
      <c r="H333" s="15">
        <f t="shared" si="35"/>
        <v>323291</v>
      </c>
      <c r="I333" s="14">
        <v>25447</v>
      </c>
      <c r="J333" s="14">
        <v>79928</v>
      </c>
      <c r="K333" s="14">
        <v>105375</v>
      </c>
      <c r="L333" s="14">
        <v>6635</v>
      </c>
      <c r="M333" s="14">
        <v>22252</v>
      </c>
      <c r="N333" s="14">
        <v>97</v>
      </c>
      <c r="O333" s="15">
        <f t="shared" si="44"/>
        <v>83123</v>
      </c>
      <c r="P333" s="15">
        <f t="shared" si="44"/>
        <v>6538</v>
      </c>
      <c r="Q333" s="15">
        <f t="shared" si="36"/>
        <v>6.1493594852217004E-2</v>
      </c>
      <c r="R333" s="15">
        <f t="shared" si="37"/>
        <v>4.2826208998315825E-3</v>
      </c>
      <c r="S333" s="15">
        <f t="shared" si="38"/>
        <v>7.7345979146852026E-2</v>
      </c>
      <c r="T333" s="15">
        <f t="shared" si="45"/>
        <v>82099.142857142855</v>
      </c>
      <c r="U333" s="15">
        <f t="shared" si="29"/>
        <v>64286.285714285717</v>
      </c>
      <c r="V333" s="15">
        <f t="shared" si="30"/>
        <v>17812.857142857141</v>
      </c>
      <c r="W333" s="15">
        <f t="shared" si="31"/>
        <v>4972.2857142857147</v>
      </c>
      <c r="X333" s="15">
        <f t="shared" si="40"/>
        <v>76.285714285714292</v>
      </c>
    </row>
    <row r="334" spans="1:24" x14ac:dyDescent="0.25">
      <c r="A334" s="16">
        <v>44184</v>
      </c>
      <c r="B334" s="15">
        <f t="shared" si="43"/>
        <v>3719243</v>
      </c>
      <c r="C334" s="14">
        <v>20257</v>
      </c>
      <c r="D334" s="14">
        <v>3650</v>
      </c>
      <c r="E334" s="15">
        <v>0</v>
      </c>
      <c r="F334" s="14">
        <v>303</v>
      </c>
      <c r="G334" s="14">
        <v>1884</v>
      </c>
      <c r="H334" s="15">
        <f t="shared" si="35"/>
        <v>325175</v>
      </c>
      <c r="I334" s="14">
        <v>19175</v>
      </c>
      <c r="J334" s="14">
        <v>35853</v>
      </c>
      <c r="K334" s="14">
        <v>55028</v>
      </c>
      <c r="L334" s="14">
        <v>4376</v>
      </c>
      <c r="M334" s="14">
        <v>5880</v>
      </c>
      <c r="N334" s="14">
        <v>32</v>
      </c>
      <c r="O334" s="15">
        <f t="shared" si="44"/>
        <v>49148</v>
      </c>
      <c r="P334" s="15">
        <f t="shared" si="44"/>
        <v>4344</v>
      </c>
      <c r="Q334" s="15">
        <f t="shared" si="36"/>
        <v>6.2062077469425589E-2</v>
      </c>
      <c r="R334" s="15">
        <f t="shared" si="37"/>
        <v>4.3851472388162531E-3</v>
      </c>
      <c r="S334" s="15">
        <f t="shared" si="38"/>
        <v>7.7485639969654269E-2</v>
      </c>
      <c r="T334" s="15">
        <f t="shared" si="45"/>
        <v>83531.571428571435</v>
      </c>
      <c r="U334" s="15">
        <f t="shared" si="29"/>
        <v>65907.142857142855</v>
      </c>
      <c r="V334" s="15">
        <f t="shared" si="30"/>
        <v>17624.428571428572</v>
      </c>
      <c r="W334" s="15">
        <f t="shared" si="31"/>
        <v>5106.8571428571431</v>
      </c>
      <c r="X334" s="15">
        <f t="shared" si="40"/>
        <v>77.285714285714292</v>
      </c>
    </row>
    <row r="335" spans="1:24" x14ac:dyDescent="0.25">
      <c r="A335" s="16">
        <v>44185</v>
      </c>
      <c r="B335" s="15">
        <f t="shared" si="43"/>
        <v>3733121</v>
      </c>
      <c r="C335" s="14">
        <v>13878</v>
      </c>
      <c r="D335" s="14">
        <v>2332</v>
      </c>
      <c r="E335" s="15">
        <v>0</v>
      </c>
      <c r="F335" s="14">
        <v>428</v>
      </c>
      <c r="G335" s="14">
        <v>2957</v>
      </c>
      <c r="H335" s="15">
        <f t="shared" si="35"/>
        <v>328132</v>
      </c>
      <c r="I335" s="14">
        <v>13195</v>
      </c>
      <c r="J335" s="14">
        <v>27812</v>
      </c>
      <c r="K335" s="14">
        <v>41007</v>
      </c>
      <c r="L335" s="14">
        <v>2717</v>
      </c>
      <c r="M335" s="14">
        <v>3866</v>
      </c>
      <c r="N335" s="14">
        <v>25</v>
      </c>
      <c r="O335" s="15">
        <f t="shared" si="44"/>
        <v>37141</v>
      </c>
      <c r="P335" s="15">
        <f t="shared" si="44"/>
        <v>2692</v>
      </c>
      <c r="Q335" s="15">
        <f t="shared" si="36"/>
        <v>6.2065475216751188E-2</v>
      </c>
      <c r="R335" s="15">
        <f t="shared" si="37"/>
        <v>4.5090726228889915E-3</v>
      </c>
      <c r="S335" s="15">
        <f t="shared" si="38"/>
        <v>7.6753940363567918E-2</v>
      </c>
      <c r="T335" s="15">
        <f t="shared" si="45"/>
        <v>83835.428571428565</v>
      </c>
      <c r="U335" s="15">
        <f t="shared" si="29"/>
        <v>66790.428571428565</v>
      </c>
      <c r="V335" s="15">
        <f t="shared" si="30"/>
        <v>17045</v>
      </c>
      <c r="W335" s="15">
        <f t="shared" si="31"/>
        <v>5126.4285714285716</v>
      </c>
      <c r="X335" s="15">
        <f t="shared" si="40"/>
        <v>76.857142857142861</v>
      </c>
    </row>
    <row r="336" spans="1:24" x14ac:dyDescent="0.25">
      <c r="A336" s="16">
        <v>44186</v>
      </c>
      <c r="B336" s="15">
        <f t="shared" si="43"/>
        <v>3767740</v>
      </c>
      <c r="C336" s="14">
        <v>34619</v>
      </c>
      <c r="D336" s="14">
        <v>6478</v>
      </c>
      <c r="E336" s="15">
        <v>0</v>
      </c>
      <c r="F336" s="14">
        <v>454</v>
      </c>
      <c r="G336" s="14">
        <v>4642</v>
      </c>
      <c r="H336" s="15">
        <f t="shared" si="35"/>
        <v>332774</v>
      </c>
      <c r="I336" s="14">
        <v>32361</v>
      </c>
      <c r="J336" s="14">
        <v>107521</v>
      </c>
      <c r="K336" s="14">
        <v>139882</v>
      </c>
      <c r="L336" s="14">
        <v>7650</v>
      </c>
      <c r="M336" s="14">
        <v>22854</v>
      </c>
      <c r="N336" s="14">
        <v>127</v>
      </c>
      <c r="O336" s="15">
        <f t="shared" si="44"/>
        <v>117028</v>
      </c>
      <c r="P336" s="15">
        <f t="shared" si="44"/>
        <v>7523</v>
      </c>
      <c r="Q336" s="15">
        <f t="shared" si="36"/>
        <v>6.0648940696834457E-2</v>
      </c>
      <c r="R336" s="15">
        <f t="shared" si="37"/>
        <v>4.6871400471372119E-3</v>
      </c>
      <c r="S336" s="15">
        <f t="shared" si="38"/>
        <v>7.344775877441842E-2</v>
      </c>
      <c r="T336" s="15">
        <f t="shared" si="45"/>
        <v>86620.28571428571</v>
      </c>
      <c r="U336" s="15">
        <f t="shared" si="29"/>
        <v>70497.142857142855</v>
      </c>
      <c r="V336" s="15">
        <f t="shared" si="30"/>
        <v>16123.142857142857</v>
      </c>
      <c r="W336" s="15">
        <f t="shared" si="31"/>
        <v>5177.8571428571431</v>
      </c>
      <c r="X336" s="15">
        <f t="shared" si="40"/>
        <v>75.571428571428569</v>
      </c>
    </row>
    <row r="337" spans="1:24" x14ac:dyDescent="0.25">
      <c r="A337" s="16">
        <v>44187</v>
      </c>
      <c r="B337" s="15">
        <f t="shared" si="43"/>
        <v>3798845</v>
      </c>
      <c r="C337" s="14">
        <v>31105</v>
      </c>
      <c r="D337" s="14">
        <v>5941</v>
      </c>
      <c r="E337" s="15">
        <v>0</v>
      </c>
      <c r="F337" s="14">
        <v>430</v>
      </c>
      <c r="G337" s="14">
        <v>3847</v>
      </c>
      <c r="H337" s="15">
        <f t="shared" si="35"/>
        <v>336621</v>
      </c>
      <c r="I337" s="14">
        <v>29091</v>
      </c>
      <c r="J337" s="14">
        <v>86908</v>
      </c>
      <c r="K337" s="14">
        <v>115999</v>
      </c>
      <c r="L337" s="14">
        <v>7053</v>
      </c>
      <c r="M337" s="14">
        <v>16440</v>
      </c>
      <c r="N337" s="14">
        <v>72</v>
      </c>
      <c r="O337" s="15">
        <f>K337-M337</f>
        <v>99559</v>
      </c>
      <c r="P337" s="15">
        <f t="shared" si="44"/>
        <v>6981</v>
      </c>
      <c r="Q337" s="15">
        <f t="shared" si="36"/>
        <v>6.0586624565212029E-2</v>
      </c>
      <c r="R337" s="15">
        <f t="shared" si="37"/>
        <v>4.4055405925355904E-3</v>
      </c>
      <c r="S337" s="15">
        <f t="shared" si="38"/>
        <v>7.2172903916920425E-2</v>
      </c>
      <c r="T337" s="15">
        <f t="shared" si="45"/>
        <v>86865</v>
      </c>
      <c r="U337" s="15">
        <f t="shared" si="29"/>
        <v>72013.571428571435</v>
      </c>
      <c r="V337" s="15">
        <f t="shared" si="30"/>
        <v>14851.428571428571</v>
      </c>
      <c r="W337" s="15">
        <f t="shared" si="31"/>
        <v>5197.4285714285716</v>
      </c>
      <c r="X337" s="15">
        <f t="shared" si="40"/>
        <v>65.428571428571431</v>
      </c>
    </row>
    <row r="338" spans="1:24" x14ac:dyDescent="0.25">
      <c r="A338" s="16">
        <v>44188</v>
      </c>
      <c r="B338" s="15">
        <f t="shared" si="43"/>
        <v>3820506</v>
      </c>
      <c r="C338" s="14">
        <v>21661</v>
      </c>
      <c r="D338" s="14">
        <v>4468</v>
      </c>
      <c r="E338" s="15">
        <v>0</v>
      </c>
      <c r="F338" s="14">
        <v>612</v>
      </c>
      <c r="G338" s="14">
        <v>6533</v>
      </c>
      <c r="H338" s="15">
        <f t="shared" si="35"/>
        <v>343154</v>
      </c>
      <c r="I338" s="14">
        <v>20213</v>
      </c>
      <c r="J338" s="14">
        <v>50909</v>
      </c>
      <c r="K338" s="14">
        <v>71122</v>
      </c>
      <c r="L338" s="14">
        <v>5246</v>
      </c>
      <c r="M338" s="14">
        <v>10176</v>
      </c>
      <c r="N338" s="14">
        <v>50</v>
      </c>
      <c r="O338" s="15">
        <f>K338-M338</f>
        <v>60946</v>
      </c>
      <c r="P338" s="15">
        <f t="shared" si="44"/>
        <v>5196</v>
      </c>
      <c r="Q338" s="15">
        <f t="shared" si="36"/>
        <v>6.2107726862444639E-2</v>
      </c>
      <c r="R338" s="15">
        <f t="shared" si="37"/>
        <v>4.5689485966021849E-3</v>
      </c>
      <c r="S338" s="15">
        <f t="shared" si="38"/>
        <v>7.3101620544959806E-2</v>
      </c>
      <c r="T338" s="15">
        <f t="shared" si="45"/>
        <v>81666.857142857145</v>
      </c>
      <c r="U338" s="15">
        <f t="shared" si="29"/>
        <v>68566</v>
      </c>
      <c r="V338" s="15">
        <f t="shared" si="30"/>
        <v>13100.857142857143</v>
      </c>
      <c r="W338" s="15">
        <f t="shared" si="31"/>
        <v>5012.2857142857147</v>
      </c>
      <c r="X338" s="15">
        <f t="shared" si="40"/>
        <v>59.857142857142854</v>
      </c>
    </row>
    <row r="339" spans="1:24" x14ac:dyDescent="0.25">
      <c r="A339" s="16">
        <v>44189</v>
      </c>
      <c r="B339" s="15">
        <f t="shared" si="43"/>
        <v>3831384</v>
      </c>
      <c r="C339" s="14">
        <v>10878</v>
      </c>
      <c r="D339" s="14">
        <v>2647</v>
      </c>
      <c r="E339" s="15">
        <v>0</v>
      </c>
      <c r="F339" s="14">
        <v>463</v>
      </c>
      <c r="G339" s="14">
        <v>5990</v>
      </c>
      <c r="H339" s="15">
        <f t="shared" si="35"/>
        <v>349144</v>
      </c>
      <c r="I339" s="14">
        <v>9895</v>
      </c>
      <c r="J339" s="14">
        <v>20346</v>
      </c>
      <c r="K339" s="14">
        <v>30241</v>
      </c>
      <c r="L339" s="14">
        <v>3031</v>
      </c>
      <c r="M339" s="14">
        <v>1913</v>
      </c>
      <c r="N339" s="14">
        <v>13</v>
      </c>
      <c r="O339" s="15">
        <f t="shared" ref="O339:P426" si="46">K339-M339</f>
        <v>28328</v>
      </c>
      <c r="P339" s="15">
        <f t="shared" si="44"/>
        <v>3018</v>
      </c>
      <c r="Q339" s="15">
        <f t="shared" si="36"/>
        <v>6.5707933712100874E-2</v>
      </c>
      <c r="R339" s="15">
        <f t="shared" si="37"/>
        <v>4.9891462083688134E-3</v>
      </c>
      <c r="S339" s="15">
        <f t="shared" si="38"/>
        <v>7.6360323435162525E-2</v>
      </c>
      <c r="T339" s="15">
        <f t="shared" si="45"/>
        <v>79807.71428571429</v>
      </c>
      <c r="U339" s="15">
        <f t="shared" si="29"/>
        <v>67896.142857142855</v>
      </c>
      <c r="V339" s="15">
        <f t="shared" si="30"/>
        <v>11911.571428571429</v>
      </c>
      <c r="W339" s="15">
        <f t="shared" si="31"/>
        <v>5184.5714285714284</v>
      </c>
      <c r="X339" s="15">
        <f t="shared" si="40"/>
        <v>59.428571428571431</v>
      </c>
    </row>
    <row r="340" spans="1:24" x14ac:dyDescent="0.25">
      <c r="A340" s="16">
        <v>44190</v>
      </c>
      <c r="B340" s="15">
        <f t="shared" si="43"/>
        <v>3832934</v>
      </c>
      <c r="C340" s="14">
        <v>1550</v>
      </c>
      <c r="D340" s="14">
        <v>476</v>
      </c>
      <c r="E340" s="15">
        <v>0</v>
      </c>
      <c r="F340" s="14">
        <v>43</v>
      </c>
      <c r="G340" s="14">
        <v>385</v>
      </c>
      <c r="H340" s="15">
        <f t="shared" si="35"/>
        <v>349529</v>
      </c>
      <c r="I340" s="14">
        <v>1360</v>
      </c>
      <c r="J340" s="14">
        <v>4425</v>
      </c>
      <c r="K340" s="14">
        <v>5785</v>
      </c>
      <c r="L340" s="14">
        <v>593</v>
      </c>
      <c r="M340" s="14">
        <v>355</v>
      </c>
      <c r="N340" s="14">
        <v>6</v>
      </c>
      <c r="O340" s="15">
        <f t="shared" si="46"/>
        <v>5430</v>
      </c>
      <c r="P340" s="15">
        <f t="shared" si="44"/>
        <v>587</v>
      </c>
      <c r="Q340" s="15">
        <f t="shared" si="36"/>
        <v>6.6801143195719989E-2</v>
      </c>
      <c r="R340" s="15">
        <f t="shared" si="37"/>
        <v>5.2859280463209944E-3</v>
      </c>
      <c r="S340" s="15">
        <f t="shared" si="38"/>
        <v>7.6314200915539004E-2</v>
      </c>
      <c r="T340" s="15">
        <f t="shared" si="45"/>
        <v>65580.571428571435</v>
      </c>
      <c r="U340" s="15">
        <f t="shared" si="29"/>
        <v>56797.142857142855</v>
      </c>
      <c r="V340" s="15">
        <f t="shared" si="30"/>
        <v>8783.4285714285706</v>
      </c>
      <c r="W340" s="15">
        <f t="shared" si="31"/>
        <v>4334.4285714285716</v>
      </c>
      <c r="X340" s="15">
        <f t="shared" si="40"/>
        <v>46.428571428571431</v>
      </c>
    </row>
    <row r="341" spans="1:24" x14ac:dyDescent="0.25">
      <c r="A341" s="16">
        <v>44191</v>
      </c>
      <c r="B341" s="15">
        <f t="shared" si="43"/>
        <v>3849707</v>
      </c>
      <c r="C341" s="14">
        <v>16773</v>
      </c>
      <c r="D341" s="14">
        <v>4190</v>
      </c>
      <c r="E341" s="15">
        <v>0</v>
      </c>
      <c r="F341" s="14">
        <v>477</v>
      </c>
      <c r="G341" s="14">
        <v>3172</v>
      </c>
      <c r="H341" s="15">
        <f t="shared" si="35"/>
        <v>352701</v>
      </c>
      <c r="I341" s="14">
        <v>15172</v>
      </c>
      <c r="J341" s="14">
        <v>34839</v>
      </c>
      <c r="K341" s="14">
        <v>50011</v>
      </c>
      <c r="L341" s="14">
        <v>4940</v>
      </c>
      <c r="M341" s="14">
        <v>2565</v>
      </c>
      <c r="N341" s="14">
        <v>22</v>
      </c>
      <c r="O341" s="15">
        <f t="shared" si="46"/>
        <v>47446</v>
      </c>
      <c r="P341" s="15">
        <f t="shared" si="44"/>
        <v>4918</v>
      </c>
      <c r="Q341" s="15">
        <f>((SUM(L335:L341))/(SUM(K335:K341)))</f>
        <v>6.8781425711435154E-2</v>
      </c>
      <c r="R341" s="15">
        <f>((SUM(N335:N341))/(SUM(M335:M341)))</f>
        <v>5.4152555484880266E-3</v>
      </c>
      <c r="S341" s="15">
        <f>((SUM(P335:P341))/(SUM(O335:O341)))</f>
        <v>7.8092240538751842E-2</v>
      </c>
      <c r="T341" s="15">
        <f>AVERAGE(K335:K341)</f>
        <v>64863.857142857145</v>
      </c>
      <c r="U341" s="15">
        <f>AVERAGE(O335:O341)</f>
        <v>56554</v>
      </c>
      <c r="V341" s="15">
        <f>AVERAGE(M335:M341)</f>
        <v>8309.8571428571431</v>
      </c>
      <c r="W341" s="15">
        <f>AVERAGE(P335:P341)</f>
        <v>4416.4285714285716</v>
      </c>
      <c r="X341" s="15">
        <f>AVERAGE(N335:N341)</f>
        <v>45</v>
      </c>
    </row>
    <row r="342" spans="1:24" x14ac:dyDescent="0.25">
      <c r="A342" s="1">
        <v>44192</v>
      </c>
      <c r="B342">
        <f t="shared" si="43"/>
        <v>3861165</v>
      </c>
      <c r="C342" s="14">
        <v>11458</v>
      </c>
      <c r="D342" s="14">
        <v>2666</v>
      </c>
      <c r="E342">
        <v>0</v>
      </c>
      <c r="F342" s="14">
        <v>511</v>
      </c>
      <c r="G342" s="14">
        <v>2891</v>
      </c>
      <c r="H342">
        <f t="shared" si="35"/>
        <v>355592</v>
      </c>
      <c r="I342" s="14">
        <v>10447</v>
      </c>
      <c r="J342" s="14">
        <v>25894</v>
      </c>
      <c r="K342" s="14">
        <v>36341</v>
      </c>
      <c r="L342" s="14">
        <v>3056</v>
      </c>
      <c r="M342" s="14">
        <v>2490</v>
      </c>
      <c r="N342" s="14">
        <v>10</v>
      </c>
      <c r="O342">
        <f t="shared" si="46"/>
        <v>33851</v>
      </c>
      <c r="P342">
        <f t="shared" si="44"/>
        <v>3046</v>
      </c>
      <c r="Q342">
        <f>((SUM(L336:L342))/(SUM(K336:K342)))</f>
        <v>7.0249966064430847E-2</v>
      </c>
      <c r="R342">
        <f>((SUM(N336:N342))/(SUM(M336:M342)))</f>
        <v>5.2823411335904073E-3</v>
      </c>
      <c r="S342">
        <f>((SUM(P336:P342))/(SUM(O336:O342)))</f>
        <v>7.9648384566008132E-2</v>
      </c>
      <c r="T342">
        <f>AVERAGE(K336:K342)</f>
        <v>64197.285714285717</v>
      </c>
      <c r="U342">
        <f>AVERAGE(O336:O342)</f>
        <v>56084</v>
      </c>
      <c r="V342">
        <f>AVERAGE(M336:M342)</f>
        <v>8113.2857142857147</v>
      </c>
      <c r="W342">
        <f>AVERAGE(P336:P342)</f>
        <v>4467</v>
      </c>
      <c r="X342">
        <f>AVERAGE(N336:N342)</f>
        <v>42.857142857142854</v>
      </c>
    </row>
    <row r="343" spans="1:24" x14ac:dyDescent="0.25">
      <c r="A343" s="1">
        <v>44193</v>
      </c>
      <c r="B343">
        <f t="shared" si="43"/>
        <v>3893138</v>
      </c>
      <c r="C343" s="14">
        <v>31973</v>
      </c>
      <c r="D343" s="14">
        <v>8391</v>
      </c>
      <c r="E343">
        <v>0</v>
      </c>
      <c r="F343" s="14">
        <v>658</v>
      </c>
      <c r="G343" s="14">
        <v>4369</v>
      </c>
      <c r="H343">
        <f t="shared" si="35"/>
        <v>359961</v>
      </c>
      <c r="I343" s="14">
        <v>28458</v>
      </c>
      <c r="J343" s="14">
        <v>91759</v>
      </c>
      <c r="K343" s="14">
        <v>120217</v>
      </c>
      <c r="L343" s="14">
        <v>9527</v>
      </c>
      <c r="M343" s="14">
        <v>10988</v>
      </c>
      <c r="N343" s="14">
        <v>95</v>
      </c>
      <c r="O343">
        <f t="shared" si="46"/>
        <v>109229</v>
      </c>
      <c r="P343">
        <f t="shared" si="46"/>
        <v>9432</v>
      </c>
      <c r="Q343">
        <f>((SUM(L337:L343))/(SUM(K337:K343)))</f>
        <v>7.7832801198931392E-2</v>
      </c>
      <c r="R343">
        <f>((SUM(N337:N343))/(SUM(M337:M343)))</f>
        <v>5.9652324882587312E-3</v>
      </c>
      <c r="S343">
        <f>((SUM(P337:P343))/(SUM(O337:O343)))</f>
        <v>8.6223878541226484E-2</v>
      </c>
      <c r="T343">
        <f>AVERAGE(K337:K343)</f>
        <v>61388</v>
      </c>
      <c r="U343">
        <f>AVERAGE(O337:O343)</f>
        <v>54969.857142857145</v>
      </c>
      <c r="V343">
        <f>AVERAGE(M337:M343)</f>
        <v>6418.1428571428569</v>
      </c>
      <c r="W343">
        <f>AVERAGE(P337:P343)</f>
        <v>4739.7142857142853</v>
      </c>
      <c r="X343">
        <f>AVERAGE(N337:N343)</f>
        <v>38.285714285714285</v>
      </c>
    </row>
    <row r="344" spans="1:24" x14ac:dyDescent="0.25">
      <c r="A344" s="1">
        <v>44194</v>
      </c>
      <c r="B344">
        <f t="shared" si="43"/>
        <v>3922347</v>
      </c>
      <c r="C344" s="14">
        <v>29209</v>
      </c>
      <c r="D344" s="14">
        <v>7180</v>
      </c>
      <c r="E344">
        <v>0</v>
      </c>
      <c r="F344" s="14">
        <v>587</v>
      </c>
      <c r="G344" s="14">
        <v>3856</v>
      </c>
      <c r="H344">
        <f t="shared" si="35"/>
        <v>363817</v>
      </c>
      <c r="I344" s="14">
        <v>26434</v>
      </c>
      <c r="J344" s="14">
        <v>76158</v>
      </c>
      <c r="K344" s="14">
        <v>102592</v>
      </c>
      <c r="L344" s="14">
        <v>8182</v>
      </c>
      <c r="M344" s="14">
        <v>6707</v>
      </c>
      <c r="N344" s="14">
        <v>50</v>
      </c>
      <c r="O344">
        <f t="shared" si="46"/>
        <v>95885</v>
      </c>
      <c r="P344">
        <f t="shared" si="46"/>
        <v>8132</v>
      </c>
      <c r="Q344">
        <f>((SUM(L338:L344))/(SUM(K338:K344)))</f>
        <v>8.3051291228390445E-2</v>
      </c>
      <c r="R344">
        <f>((SUM(N338:N344))/(SUM(M338:M344)))</f>
        <v>6.9898278115587886E-3</v>
      </c>
      <c r="S344">
        <f>((SUM(P338:P344))/(SUM(O338:O344)))</f>
        <v>9.0075174160030441E-2</v>
      </c>
      <c r="T344">
        <f>AVERAGE(K338:K344)</f>
        <v>59472.714285714283</v>
      </c>
      <c r="U344">
        <f>AVERAGE(O338:O344)</f>
        <v>54445</v>
      </c>
      <c r="V344">
        <f>AVERAGE(M338:M344)</f>
        <v>5027.7142857142853</v>
      </c>
      <c r="W344">
        <f>AVERAGE(P338:P344)</f>
        <v>4904.1428571428569</v>
      </c>
      <c r="X344">
        <f>AVERAGE(N338:N344)</f>
        <v>35.142857142857146</v>
      </c>
    </row>
    <row r="345" spans="1:24" x14ac:dyDescent="0.25">
      <c r="A345" s="1">
        <v>44195</v>
      </c>
      <c r="B345">
        <f t="shared" si="43"/>
        <v>3946206</v>
      </c>
      <c r="C345" s="14">
        <v>23859</v>
      </c>
      <c r="D345" s="14">
        <v>5716</v>
      </c>
      <c r="E345">
        <v>0</v>
      </c>
      <c r="F345" s="14">
        <v>698</v>
      </c>
      <c r="G345" s="14">
        <v>5591</v>
      </c>
      <c r="H345">
        <f>G345+H344</f>
        <v>369408</v>
      </c>
      <c r="I345" s="14">
        <v>21780</v>
      </c>
      <c r="J345" s="14">
        <v>53325</v>
      </c>
      <c r="K345" s="14">
        <v>75105</v>
      </c>
      <c r="L345" s="14">
        <v>6460</v>
      </c>
      <c r="M345" s="14">
        <v>7438</v>
      </c>
      <c r="N345" s="14">
        <v>67</v>
      </c>
      <c r="O345">
        <f t="shared" si="46"/>
        <v>67667</v>
      </c>
      <c r="P345">
        <f t="shared" si="46"/>
        <v>6393</v>
      </c>
      <c r="Q345">
        <f>((SUM(L339:L345))/(SUM(K339:K345)))</f>
        <v>8.515270335861734E-2</v>
      </c>
      <c r="R345">
        <f>((SUM(N339:N345))/(SUM(M339:M345)))</f>
        <v>8.1032782844466349E-3</v>
      </c>
      <c r="S345">
        <f>((SUM(P339:P345))/(SUM(O339:O345)))</f>
        <v>9.1600573438257407E-2</v>
      </c>
      <c r="T345">
        <f>AVERAGE(K339:K345)</f>
        <v>60041.714285714283</v>
      </c>
      <c r="U345">
        <f>AVERAGE(O339:O345)</f>
        <v>55405.142857142855</v>
      </c>
      <c r="V345">
        <f>AVERAGE(M339:M345)</f>
        <v>4636.5714285714284</v>
      </c>
      <c r="W345">
        <f>AVERAGE(P339:P345)</f>
        <v>5075.1428571428569</v>
      </c>
      <c r="X345">
        <f>AVERAGE(N339:N345)</f>
        <v>37.571428571428569</v>
      </c>
    </row>
    <row r="346" spans="1:24" x14ac:dyDescent="0.25">
      <c r="A346" s="1">
        <v>44196</v>
      </c>
      <c r="B346">
        <f t="shared" si="43"/>
        <v>3961540</v>
      </c>
      <c r="C346" s="14">
        <v>15334</v>
      </c>
      <c r="D346" s="14">
        <v>4169</v>
      </c>
      <c r="E346">
        <v>0</v>
      </c>
      <c r="F346" s="14">
        <v>625</v>
      </c>
      <c r="G346" s="14">
        <v>5764</v>
      </c>
      <c r="H346">
        <f>G346+H345</f>
        <v>375172</v>
      </c>
      <c r="I346" s="14">
        <v>13744</v>
      </c>
      <c r="J346" s="14">
        <v>27962</v>
      </c>
      <c r="K346" s="14">
        <v>41706</v>
      </c>
      <c r="L346" s="14">
        <v>4591</v>
      </c>
      <c r="M346" s="14">
        <v>1488</v>
      </c>
      <c r="N346" s="14">
        <v>19</v>
      </c>
      <c r="O346">
        <f t="shared" si="46"/>
        <v>40218</v>
      </c>
      <c r="P346">
        <f t="shared" si="46"/>
        <v>4572</v>
      </c>
      <c r="Q346">
        <f t="shared" ref="Q346:Q403" si="47">((SUM(L340:L346))/(SUM(K340:K346)))</f>
        <v>8.6504677399555766E-2</v>
      </c>
      <c r="R346">
        <f t="shared" ref="R346:R426" si="48">((SUM(N340:N346))/(SUM(M340:M346)))</f>
        <v>8.3981143267459653E-3</v>
      </c>
      <c r="S346">
        <f t="shared" ref="S346:S426" si="49">((SUM(P340:P346))/(SUM(O340:O346)))</f>
        <v>9.2763543026973483E-2</v>
      </c>
      <c r="T346">
        <f t="shared" ref="T346:T426" si="50">AVERAGE(K340:K346)</f>
        <v>61679.571428571428</v>
      </c>
      <c r="U346">
        <f t="shared" ref="U346:U383" si="51">AVERAGE(O340:O346)</f>
        <v>57103.714285714283</v>
      </c>
      <c r="V346">
        <f t="shared" ref="V346:V426" si="52">AVERAGE(M340:M346)</f>
        <v>4575.8571428571431</v>
      </c>
      <c r="W346">
        <f t="shared" ref="W346:W426" si="53">AVERAGE(P340:P346)</f>
        <v>5297.1428571428569</v>
      </c>
      <c r="X346">
        <f t="shared" ref="X346:X425" si="54">AVERAGE(N340:N346)</f>
        <v>38.428571428571431</v>
      </c>
    </row>
    <row r="347" spans="1:24" x14ac:dyDescent="0.25">
      <c r="A347" s="1">
        <v>44197</v>
      </c>
      <c r="B347">
        <f t="shared" ref="B347:B426" si="55">C347+B346</f>
        <v>3966853</v>
      </c>
      <c r="C347" s="14">
        <v>5313</v>
      </c>
      <c r="D347" s="14">
        <v>1352</v>
      </c>
      <c r="E347">
        <v>0</v>
      </c>
      <c r="F347" s="14">
        <v>447</v>
      </c>
      <c r="G347" s="14">
        <v>2422</v>
      </c>
      <c r="H347">
        <f>G347+H346</f>
        <v>377594</v>
      </c>
      <c r="I347" s="14">
        <v>4772</v>
      </c>
      <c r="J347" s="14">
        <v>11417</v>
      </c>
      <c r="K347" s="14">
        <v>16189</v>
      </c>
      <c r="L347" s="14">
        <v>1575</v>
      </c>
      <c r="M347" s="14">
        <v>866</v>
      </c>
      <c r="N347" s="14">
        <v>6</v>
      </c>
      <c r="O347" s="14">
        <f t="shared" si="46"/>
        <v>15323</v>
      </c>
      <c r="P347" s="14">
        <f t="shared" si="46"/>
        <v>1569</v>
      </c>
      <c r="Q347">
        <f t="shared" si="47"/>
        <v>8.6690142278491325E-2</v>
      </c>
      <c r="R347">
        <f t="shared" si="48"/>
        <v>8.2662405506729771E-3</v>
      </c>
      <c r="S347">
        <f t="shared" si="49"/>
        <v>9.2920494410659665E-2</v>
      </c>
      <c r="T347">
        <f t="shared" si="50"/>
        <v>63165.857142857145</v>
      </c>
      <c r="U347">
        <f t="shared" si="51"/>
        <v>58517</v>
      </c>
      <c r="V347">
        <f t="shared" si="52"/>
        <v>4648.8571428571431</v>
      </c>
      <c r="W347">
        <f t="shared" si="53"/>
        <v>5437.4285714285716</v>
      </c>
      <c r="X347">
        <f t="shared" si="54"/>
        <v>38.428571428571431</v>
      </c>
    </row>
    <row r="348" spans="1:24" x14ac:dyDescent="0.25">
      <c r="A348" s="1">
        <v>44198</v>
      </c>
      <c r="B348" s="14">
        <f t="shared" si="55"/>
        <v>3985435</v>
      </c>
      <c r="C348" s="14">
        <v>18582</v>
      </c>
      <c r="D348" s="14">
        <v>4683</v>
      </c>
      <c r="E348">
        <v>0</v>
      </c>
      <c r="F348" s="14">
        <v>499</v>
      </c>
      <c r="G348" s="14">
        <v>3165</v>
      </c>
      <c r="H348" s="14">
        <f t="shared" ref="H348:H426" si="56">G348+H347</f>
        <v>380759</v>
      </c>
      <c r="I348" s="14">
        <v>16648</v>
      </c>
      <c r="J348" s="14">
        <v>44923</v>
      </c>
      <c r="K348" s="14">
        <v>61571</v>
      </c>
      <c r="L348" s="14">
        <v>5308</v>
      </c>
      <c r="M348" s="14">
        <v>7789</v>
      </c>
      <c r="N348" s="14">
        <v>72</v>
      </c>
      <c r="O348" s="14">
        <f t="shared" si="46"/>
        <v>53782</v>
      </c>
      <c r="P348" s="14">
        <f t="shared" si="46"/>
        <v>5236</v>
      </c>
      <c r="Q348" s="14">
        <f t="shared" si="47"/>
        <v>8.5292503542926154E-2</v>
      </c>
      <c r="R348" s="14">
        <f t="shared" si="48"/>
        <v>8.4467510459143146E-3</v>
      </c>
      <c r="S348" s="14">
        <f t="shared" si="49"/>
        <v>9.2269596470772083E-2</v>
      </c>
      <c r="T348" s="14">
        <f t="shared" si="50"/>
        <v>64817.285714285717</v>
      </c>
      <c r="U348" s="14">
        <f t="shared" si="51"/>
        <v>59422.142857142855</v>
      </c>
      <c r="V348" s="14">
        <f t="shared" si="52"/>
        <v>5395.1428571428569</v>
      </c>
      <c r="W348" s="14">
        <f t="shared" si="53"/>
        <v>5482.8571428571431</v>
      </c>
      <c r="X348" s="14">
        <f t="shared" si="54"/>
        <v>45.571428571428569</v>
      </c>
    </row>
    <row r="349" spans="1:24" x14ac:dyDescent="0.25">
      <c r="A349" s="1">
        <v>44199</v>
      </c>
      <c r="B349" s="14">
        <f t="shared" si="55"/>
        <v>3998047</v>
      </c>
      <c r="C349" s="14">
        <v>12612</v>
      </c>
      <c r="D349" s="14">
        <v>2986</v>
      </c>
      <c r="E349">
        <v>0</v>
      </c>
      <c r="F349" s="14">
        <v>509</v>
      </c>
      <c r="G349" s="14">
        <v>3207</v>
      </c>
      <c r="H349" s="14">
        <f t="shared" si="56"/>
        <v>383966</v>
      </c>
      <c r="I349" s="14">
        <v>11325</v>
      </c>
      <c r="J349" s="14">
        <v>29373</v>
      </c>
      <c r="K349" s="14">
        <v>40698</v>
      </c>
      <c r="L349" s="14">
        <v>3357</v>
      </c>
      <c r="M349" s="14">
        <v>4065</v>
      </c>
      <c r="N349" s="14">
        <v>37</v>
      </c>
      <c r="O349" s="14">
        <f t="shared" si="46"/>
        <v>36633</v>
      </c>
      <c r="P349" s="14">
        <f t="shared" si="46"/>
        <v>3320</v>
      </c>
      <c r="Q349" s="14">
        <f t="shared" si="47"/>
        <v>8.513833888551732E-2</v>
      </c>
      <c r="R349" s="14">
        <f t="shared" si="48"/>
        <v>8.7948959101192149E-3</v>
      </c>
      <c r="S349" s="14">
        <f t="shared" si="49"/>
        <v>9.2310925473507235E-2</v>
      </c>
      <c r="T349" s="14">
        <f t="shared" si="50"/>
        <v>65439.714285714283</v>
      </c>
      <c r="U349" s="14">
        <f t="shared" si="51"/>
        <v>59819.571428571428</v>
      </c>
      <c r="V349" s="14">
        <f t="shared" si="52"/>
        <v>5620.1428571428569</v>
      </c>
      <c r="W349" s="14">
        <f t="shared" si="53"/>
        <v>5522</v>
      </c>
      <c r="X349" s="14">
        <f t="shared" si="54"/>
        <v>49.428571428571431</v>
      </c>
    </row>
    <row r="350" spans="1:24" x14ac:dyDescent="0.25">
      <c r="A350" s="1">
        <v>44200</v>
      </c>
      <c r="B350" s="14">
        <f t="shared" si="55"/>
        <v>4032377</v>
      </c>
      <c r="C350" s="14">
        <v>34330</v>
      </c>
      <c r="D350" s="14">
        <v>9046</v>
      </c>
      <c r="E350">
        <v>0</v>
      </c>
      <c r="F350" s="14">
        <v>847</v>
      </c>
      <c r="G350" s="14">
        <v>4877</v>
      </c>
      <c r="H350" s="14">
        <f t="shared" si="56"/>
        <v>388843</v>
      </c>
      <c r="I350" s="14">
        <v>30435</v>
      </c>
      <c r="J350" s="14">
        <v>113129</v>
      </c>
      <c r="K350" s="14">
        <v>143564</v>
      </c>
      <c r="L350" s="14">
        <v>10106</v>
      </c>
      <c r="M350" s="14">
        <v>25114</v>
      </c>
      <c r="N350" s="14">
        <v>214</v>
      </c>
      <c r="O350" s="14">
        <f t="shared" si="46"/>
        <v>118450</v>
      </c>
      <c r="P350" s="14">
        <f t="shared" si="46"/>
        <v>9892</v>
      </c>
      <c r="Q350" s="14">
        <f t="shared" si="47"/>
        <v>8.2212182582956844E-2</v>
      </c>
      <c r="R350" s="14">
        <f t="shared" si="48"/>
        <v>8.6969532608898951E-3</v>
      </c>
      <c r="S350" s="14">
        <f t="shared" si="49"/>
        <v>9.1396819314044836E-2</v>
      </c>
      <c r="T350" s="14">
        <f t="shared" si="50"/>
        <v>68775</v>
      </c>
      <c r="U350" s="14">
        <f t="shared" si="51"/>
        <v>61136.857142857145</v>
      </c>
      <c r="V350" s="14">
        <f t="shared" si="52"/>
        <v>7638.1428571428569</v>
      </c>
      <c r="W350" s="14">
        <f t="shared" si="53"/>
        <v>5587.7142857142853</v>
      </c>
      <c r="X350" s="14">
        <f t="shared" si="54"/>
        <v>66.428571428571431</v>
      </c>
    </row>
    <row r="351" spans="1:24" x14ac:dyDescent="0.25">
      <c r="A351" s="1">
        <v>44201</v>
      </c>
      <c r="B351" s="14">
        <f t="shared" si="55"/>
        <v>4062656</v>
      </c>
      <c r="C351" s="14">
        <v>30279</v>
      </c>
      <c r="D351" s="14">
        <v>7713</v>
      </c>
      <c r="E351">
        <v>0</v>
      </c>
      <c r="F351" s="14">
        <v>731</v>
      </c>
      <c r="G351" s="14">
        <v>4678</v>
      </c>
      <c r="H351" s="14">
        <f t="shared" si="56"/>
        <v>393521</v>
      </c>
      <c r="I351" s="14">
        <v>27136</v>
      </c>
      <c r="J351" s="14">
        <v>85852</v>
      </c>
      <c r="K351" s="14">
        <v>112988</v>
      </c>
      <c r="L351" s="14">
        <v>8494</v>
      </c>
      <c r="M351" s="14">
        <v>15183</v>
      </c>
      <c r="N351" s="14">
        <v>119</v>
      </c>
      <c r="O351" s="14">
        <f t="shared" si="46"/>
        <v>97805</v>
      </c>
      <c r="P351" s="14">
        <f t="shared" si="46"/>
        <v>8375</v>
      </c>
      <c r="Q351" s="14">
        <f t="shared" si="47"/>
        <v>8.1108777380388394E-2</v>
      </c>
      <c r="R351" s="14">
        <f t="shared" si="48"/>
        <v>8.6208288265017842E-3</v>
      </c>
      <c r="S351" s="14">
        <f t="shared" si="49"/>
        <v>9.1553882729518601E-2</v>
      </c>
      <c r="T351" s="14">
        <f t="shared" si="50"/>
        <v>70260.142857142855</v>
      </c>
      <c r="U351" s="14">
        <f t="shared" si="51"/>
        <v>61411.142857142855</v>
      </c>
      <c r="V351" s="14">
        <f t="shared" si="52"/>
        <v>8849</v>
      </c>
      <c r="W351" s="14">
        <f t="shared" si="53"/>
        <v>5622.4285714285716</v>
      </c>
      <c r="X351" s="14">
        <f t="shared" si="54"/>
        <v>76.285714285714292</v>
      </c>
    </row>
    <row r="352" spans="1:24" x14ac:dyDescent="0.25">
      <c r="A352" s="1">
        <v>44202</v>
      </c>
      <c r="B352" s="14">
        <f t="shared" si="55"/>
        <v>4090761</v>
      </c>
      <c r="C352" s="14">
        <v>28105</v>
      </c>
      <c r="D352" s="14">
        <v>7057</v>
      </c>
      <c r="E352">
        <v>0</v>
      </c>
      <c r="F352" s="14">
        <v>738</v>
      </c>
      <c r="G352" s="14">
        <v>4971</v>
      </c>
      <c r="H352" s="14">
        <f t="shared" si="56"/>
        <v>398492</v>
      </c>
      <c r="I352" s="14">
        <v>25277</v>
      </c>
      <c r="J352" s="14">
        <v>71941</v>
      </c>
      <c r="K352" s="14">
        <v>97218</v>
      </c>
      <c r="L352" s="14">
        <v>7894</v>
      </c>
      <c r="M352" s="14">
        <v>11960</v>
      </c>
      <c r="N352" s="14">
        <v>101</v>
      </c>
      <c r="O352" s="14">
        <f t="shared" si="46"/>
        <v>85258</v>
      </c>
      <c r="P352" s="14">
        <f t="shared" si="46"/>
        <v>7793</v>
      </c>
      <c r="Q352" s="14">
        <f t="shared" si="47"/>
        <v>8.0409157596111558E-2</v>
      </c>
      <c r="R352" s="14">
        <f t="shared" si="48"/>
        <v>8.5458511998796356E-3</v>
      </c>
      <c r="S352" s="14">
        <f t="shared" si="49"/>
        <v>9.1083404660434575E-2</v>
      </c>
      <c r="T352" s="14">
        <f t="shared" si="50"/>
        <v>73419.142857142855</v>
      </c>
      <c r="U352" s="14">
        <f t="shared" si="51"/>
        <v>63924.142857142855</v>
      </c>
      <c r="V352" s="14">
        <f t="shared" si="52"/>
        <v>9495</v>
      </c>
      <c r="W352" s="14">
        <f t="shared" si="53"/>
        <v>5822.4285714285716</v>
      </c>
      <c r="X352" s="14">
        <f t="shared" si="54"/>
        <v>81.142857142857139</v>
      </c>
    </row>
    <row r="353" spans="1:24" x14ac:dyDescent="0.25">
      <c r="A353" s="1">
        <v>44203</v>
      </c>
      <c r="B353" s="14">
        <f t="shared" si="55"/>
        <v>4117341</v>
      </c>
      <c r="C353" s="14">
        <v>26580</v>
      </c>
      <c r="D353" s="14">
        <v>6454</v>
      </c>
      <c r="E353">
        <v>0</v>
      </c>
      <c r="F353" s="14">
        <v>649</v>
      </c>
      <c r="G353" s="14">
        <v>4372</v>
      </c>
      <c r="H353" s="14">
        <f t="shared" si="56"/>
        <v>402864</v>
      </c>
      <c r="I353" s="14">
        <v>24005</v>
      </c>
      <c r="J353" s="14">
        <v>77529</v>
      </c>
      <c r="K353" s="14">
        <v>101534</v>
      </c>
      <c r="L353" s="14">
        <v>7249</v>
      </c>
      <c r="M353" s="14">
        <v>13753</v>
      </c>
      <c r="N353" s="14">
        <v>71</v>
      </c>
      <c r="O353" s="14">
        <f t="shared" si="46"/>
        <v>87781</v>
      </c>
      <c r="P353" s="14">
        <f t="shared" si="46"/>
        <v>7178</v>
      </c>
      <c r="Q353" s="14">
        <f t="shared" si="47"/>
        <v>7.6657220241145282E-2</v>
      </c>
      <c r="R353" s="14">
        <f t="shared" si="48"/>
        <v>7.8750158770481398E-3</v>
      </c>
      <c r="S353" s="14">
        <f t="shared" si="49"/>
        <v>8.7596357407197914E-2</v>
      </c>
      <c r="T353" s="14">
        <f t="shared" si="50"/>
        <v>81966</v>
      </c>
      <c r="U353" s="14">
        <f t="shared" si="51"/>
        <v>70718.857142857145</v>
      </c>
      <c r="V353" s="14">
        <f t="shared" si="52"/>
        <v>11247.142857142857</v>
      </c>
      <c r="W353" s="14">
        <f t="shared" si="53"/>
        <v>6194.7142857142853</v>
      </c>
      <c r="X353" s="14">
        <f t="shared" si="54"/>
        <v>88.571428571428569</v>
      </c>
    </row>
    <row r="354" spans="1:24" x14ac:dyDescent="0.25">
      <c r="A354" s="1">
        <v>44204</v>
      </c>
      <c r="B354" s="14">
        <f t="shared" si="55"/>
        <v>4141485</v>
      </c>
      <c r="C354" s="14">
        <v>24144</v>
      </c>
      <c r="D354" s="14">
        <v>5740</v>
      </c>
      <c r="E354">
        <v>0</v>
      </c>
      <c r="F354" s="14">
        <v>634</v>
      </c>
      <c r="G354" s="14">
        <v>4449</v>
      </c>
      <c r="H354" s="14">
        <f t="shared" si="56"/>
        <v>407313</v>
      </c>
      <c r="I354" s="14">
        <v>21893</v>
      </c>
      <c r="J354" s="14">
        <v>68422</v>
      </c>
      <c r="K354" s="14">
        <v>90315</v>
      </c>
      <c r="L354" s="14">
        <v>6602</v>
      </c>
      <c r="M354" s="14">
        <v>12971</v>
      </c>
      <c r="N354" s="14">
        <v>72</v>
      </c>
      <c r="O354" s="14">
        <f t="shared" si="46"/>
        <v>77344</v>
      </c>
      <c r="P354" s="14">
        <f t="shared" si="46"/>
        <v>6530</v>
      </c>
      <c r="Q354" s="14">
        <f t="shared" si="47"/>
        <v>7.564579063047934E-2</v>
      </c>
      <c r="R354" s="14">
        <f t="shared" si="48"/>
        <v>7.5521550063301591E-3</v>
      </c>
      <c r="S354" s="14">
        <f t="shared" si="49"/>
        <v>8.6749375732650208E-2</v>
      </c>
      <c r="T354" s="14">
        <f t="shared" si="50"/>
        <v>92555.428571428565</v>
      </c>
      <c r="U354" s="14">
        <f t="shared" si="51"/>
        <v>79579</v>
      </c>
      <c r="V354" s="14">
        <f t="shared" si="52"/>
        <v>12976.428571428571</v>
      </c>
      <c r="W354" s="14">
        <f t="shared" si="53"/>
        <v>6903.4285714285716</v>
      </c>
      <c r="X354" s="14">
        <f t="shared" si="54"/>
        <v>98</v>
      </c>
    </row>
    <row r="355" spans="1:24" x14ac:dyDescent="0.25">
      <c r="A355" s="1">
        <v>44205</v>
      </c>
      <c r="B355" s="14">
        <f t="shared" si="55"/>
        <v>4157881</v>
      </c>
      <c r="C355" s="14">
        <v>16396</v>
      </c>
      <c r="D355" s="14">
        <v>3595</v>
      </c>
      <c r="E355">
        <v>0</v>
      </c>
      <c r="F355" s="14">
        <v>464</v>
      </c>
      <c r="G355" s="14">
        <v>2784</v>
      </c>
      <c r="H355" s="14">
        <f t="shared" si="56"/>
        <v>410097</v>
      </c>
      <c r="I355" s="14">
        <v>15130</v>
      </c>
      <c r="J355" s="14">
        <v>32398</v>
      </c>
      <c r="K355" s="14">
        <v>47528</v>
      </c>
      <c r="L355" s="14">
        <v>4141</v>
      </c>
      <c r="M355" s="14">
        <v>4679</v>
      </c>
      <c r="N355" s="14">
        <v>21</v>
      </c>
      <c r="O355" s="14">
        <f t="shared" si="46"/>
        <v>42849</v>
      </c>
      <c r="P355" s="14">
        <f t="shared" si="46"/>
        <v>4120</v>
      </c>
      <c r="Q355" s="14">
        <f t="shared" si="47"/>
        <v>7.5480598569050789E-2</v>
      </c>
      <c r="R355" s="14">
        <f t="shared" si="48"/>
        <v>7.2385294955827871E-3</v>
      </c>
      <c r="S355" s="14">
        <f t="shared" si="49"/>
        <v>8.6442540101076687E-2</v>
      </c>
      <c r="T355" s="14">
        <f t="shared" si="50"/>
        <v>90549.28571428571</v>
      </c>
      <c r="U355" s="14">
        <f t="shared" si="51"/>
        <v>78017.142857142855</v>
      </c>
      <c r="V355" s="14">
        <f t="shared" si="52"/>
        <v>12532.142857142857</v>
      </c>
      <c r="W355" s="14">
        <f t="shared" si="53"/>
        <v>6744</v>
      </c>
      <c r="X355" s="14">
        <f t="shared" si="54"/>
        <v>90.714285714285708</v>
      </c>
    </row>
    <row r="356" spans="1:24" x14ac:dyDescent="0.25">
      <c r="A356" s="1">
        <v>44206</v>
      </c>
      <c r="B356" s="14">
        <f t="shared" si="55"/>
        <v>4169394</v>
      </c>
      <c r="C356" s="14">
        <v>11513</v>
      </c>
      <c r="D356" s="14">
        <v>2378</v>
      </c>
      <c r="E356">
        <v>0</v>
      </c>
      <c r="F356" s="14">
        <v>407</v>
      </c>
      <c r="G356" s="14">
        <v>2329</v>
      </c>
      <c r="H356" s="14">
        <f t="shared" si="56"/>
        <v>412426</v>
      </c>
      <c r="I356" s="14">
        <v>10557</v>
      </c>
      <c r="J356" s="14">
        <v>26705</v>
      </c>
      <c r="K356" s="14">
        <v>37262</v>
      </c>
      <c r="L356" s="14">
        <v>2743</v>
      </c>
      <c r="M356" s="14">
        <v>4590</v>
      </c>
      <c r="N356" s="14">
        <v>32</v>
      </c>
      <c r="O356" s="14">
        <f t="shared" si="46"/>
        <v>32672</v>
      </c>
      <c r="P356" s="14">
        <f t="shared" si="46"/>
        <v>2711</v>
      </c>
      <c r="Q356" s="14">
        <f t="shared" si="47"/>
        <v>7.4918029406306069E-2</v>
      </c>
      <c r="R356" s="14">
        <f t="shared" si="48"/>
        <v>7.1388101983002831E-3</v>
      </c>
      <c r="S356" s="14">
        <f t="shared" si="49"/>
        <v>8.595080041094956E-2</v>
      </c>
      <c r="T356" s="14">
        <f t="shared" si="50"/>
        <v>90058.428571428565</v>
      </c>
      <c r="U356" s="14">
        <f t="shared" si="51"/>
        <v>77451.28571428571</v>
      </c>
      <c r="V356" s="14">
        <f t="shared" si="52"/>
        <v>12607.142857142857</v>
      </c>
      <c r="W356" s="14">
        <f t="shared" si="53"/>
        <v>6657</v>
      </c>
      <c r="X356" s="14">
        <f t="shared" si="54"/>
        <v>90</v>
      </c>
    </row>
    <row r="357" spans="1:24" x14ac:dyDescent="0.25">
      <c r="A357" s="1">
        <v>44207</v>
      </c>
      <c r="B357" s="14">
        <f t="shared" si="55"/>
        <v>4197420</v>
      </c>
      <c r="C357" s="14">
        <v>28026</v>
      </c>
      <c r="D357" s="14">
        <v>6469</v>
      </c>
      <c r="E357">
        <v>0</v>
      </c>
      <c r="F357" s="14">
        <v>691</v>
      </c>
      <c r="G357" s="14">
        <v>4591</v>
      </c>
      <c r="H357" s="14">
        <f t="shared" si="56"/>
        <v>417017</v>
      </c>
      <c r="I357" s="14">
        <v>25146</v>
      </c>
      <c r="J357" s="14">
        <v>105526</v>
      </c>
      <c r="K357" s="14">
        <v>130672</v>
      </c>
      <c r="L357" s="14">
        <v>7371</v>
      </c>
      <c r="M357" s="14">
        <v>25629</v>
      </c>
      <c r="N357" s="14">
        <v>138</v>
      </c>
      <c r="O357" s="14">
        <f t="shared" si="46"/>
        <v>105043</v>
      </c>
      <c r="P357" s="14">
        <f t="shared" si="46"/>
        <v>7233</v>
      </c>
      <c r="Q357" s="14">
        <f t="shared" si="47"/>
        <v>7.2053077081278741E-2</v>
      </c>
      <c r="R357" s="14">
        <f t="shared" si="48"/>
        <v>6.2411986706472147E-3</v>
      </c>
      <c r="S357" s="14">
        <f t="shared" si="49"/>
        <v>8.3101340515024061E-2</v>
      </c>
      <c r="T357" s="14">
        <f t="shared" si="50"/>
        <v>88216.71428571429</v>
      </c>
      <c r="U357" s="14">
        <f t="shared" si="51"/>
        <v>75536</v>
      </c>
      <c r="V357" s="14">
        <f t="shared" si="52"/>
        <v>12680.714285714286</v>
      </c>
      <c r="W357" s="14">
        <f t="shared" si="53"/>
        <v>6277.1428571428569</v>
      </c>
      <c r="X357" s="14">
        <f t="shared" si="54"/>
        <v>79.142857142857139</v>
      </c>
    </row>
    <row r="358" spans="1:24" x14ac:dyDescent="0.25">
      <c r="A358" s="1">
        <v>44208</v>
      </c>
      <c r="B358" s="14">
        <f t="shared" si="55"/>
        <v>4223095</v>
      </c>
      <c r="C358" s="14">
        <v>25675</v>
      </c>
      <c r="D358" s="14">
        <v>5539</v>
      </c>
      <c r="E358">
        <v>0</v>
      </c>
      <c r="F358" s="14">
        <v>604</v>
      </c>
      <c r="G358" s="14">
        <v>4083</v>
      </c>
      <c r="H358" s="14">
        <f t="shared" si="56"/>
        <v>421100</v>
      </c>
      <c r="I358" s="14">
        <v>23259</v>
      </c>
      <c r="J358" s="14">
        <v>81133</v>
      </c>
      <c r="K358" s="14">
        <v>104392</v>
      </c>
      <c r="L358" s="14">
        <v>6320</v>
      </c>
      <c r="M358" s="14">
        <v>18766</v>
      </c>
      <c r="N358" s="14">
        <v>105</v>
      </c>
      <c r="O358" s="14">
        <f t="shared" si="46"/>
        <v>85626</v>
      </c>
      <c r="P358" s="14">
        <f t="shared" si="46"/>
        <v>6215</v>
      </c>
      <c r="Q358" s="14">
        <f t="shared" si="47"/>
        <v>6.9499984398632988E-2</v>
      </c>
      <c r="R358" s="14">
        <f t="shared" si="48"/>
        <v>5.8474466149781266E-3</v>
      </c>
      <c r="S358" s="14">
        <f t="shared" si="49"/>
        <v>8.0879178741436353E-2</v>
      </c>
      <c r="T358" s="14">
        <f t="shared" si="50"/>
        <v>86988.71428571429</v>
      </c>
      <c r="U358" s="14">
        <f t="shared" si="51"/>
        <v>73796.142857142855</v>
      </c>
      <c r="V358" s="14">
        <f t="shared" si="52"/>
        <v>13192.571428571429</v>
      </c>
      <c r="W358" s="14">
        <f t="shared" si="53"/>
        <v>5968.5714285714284</v>
      </c>
      <c r="X358" s="14">
        <f t="shared" si="54"/>
        <v>77.142857142857139</v>
      </c>
    </row>
    <row r="359" spans="1:24" x14ac:dyDescent="0.25">
      <c r="A359" s="1">
        <v>44209</v>
      </c>
      <c r="B359" s="14">
        <f t="shared" si="55"/>
        <v>4246713</v>
      </c>
      <c r="C359" s="14">
        <v>23618</v>
      </c>
      <c r="D359" s="14">
        <v>4888</v>
      </c>
      <c r="E359">
        <v>0</v>
      </c>
      <c r="F359" s="14">
        <v>571</v>
      </c>
      <c r="G359" s="14">
        <v>3816</v>
      </c>
      <c r="H359" s="14">
        <f t="shared" si="56"/>
        <v>424916</v>
      </c>
      <c r="I359" s="14">
        <v>21456</v>
      </c>
      <c r="J359" s="14">
        <v>70614</v>
      </c>
      <c r="K359" s="14">
        <v>92070</v>
      </c>
      <c r="L359" s="14">
        <v>5635</v>
      </c>
      <c r="M359" s="14">
        <v>15482</v>
      </c>
      <c r="N359" s="14">
        <v>91</v>
      </c>
      <c r="O359" s="14">
        <f t="shared" si="46"/>
        <v>76588</v>
      </c>
      <c r="P359" s="14">
        <f t="shared" si="46"/>
        <v>5544</v>
      </c>
      <c r="Q359" s="14">
        <f t="shared" si="47"/>
        <v>6.6351095527623791E-2</v>
      </c>
      <c r="R359" s="14">
        <f t="shared" si="48"/>
        <v>5.5283195994575984E-3</v>
      </c>
      <c r="S359" s="14">
        <f t="shared" si="49"/>
        <v>7.7831790715943788E-2</v>
      </c>
      <c r="T359" s="14">
        <f t="shared" si="50"/>
        <v>86253.28571428571</v>
      </c>
      <c r="U359" s="14">
        <f t="shared" si="51"/>
        <v>72557.571428571435</v>
      </c>
      <c r="V359" s="14">
        <f t="shared" si="52"/>
        <v>13695.714285714286</v>
      </c>
      <c r="W359" s="14">
        <f t="shared" si="53"/>
        <v>5647.2857142857147</v>
      </c>
      <c r="X359" s="14">
        <f t="shared" si="54"/>
        <v>75.714285714285708</v>
      </c>
    </row>
    <row r="360" spans="1:24" x14ac:dyDescent="0.25">
      <c r="A360" s="1">
        <v>44210</v>
      </c>
      <c r="B360" s="14">
        <f t="shared" si="55"/>
        <v>4269913</v>
      </c>
      <c r="C360" s="14">
        <v>23200</v>
      </c>
      <c r="D360" s="14">
        <v>4999</v>
      </c>
      <c r="E360">
        <v>0</v>
      </c>
      <c r="F360" s="14">
        <v>560</v>
      </c>
      <c r="G360" s="14">
        <v>4216</v>
      </c>
      <c r="H360" s="14">
        <f t="shared" si="56"/>
        <v>429132</v>
      </c>
      <c r="I360" s="14">
        <v>21113</v>
      </c>
      <c r="J360" s="14">
        <v>82926</v>
      </c>
      <c r="K360" s="14">
        <v>104039</v>
      </c>
      <c r="L360" s="14">
        <v>5813</v>
      </c>
      <c r="M360" s="14">
        <v>19097</v>
      </c>
      <c r="N360" s="14">
        <v>68</v>
      </c>
      <c r="O360" s="14">
        <f t="shared" si="46"/>
        <v>84942</v>
      </c>
      <c r="P360" s="14">
        <f t="shared" si="46"/>
        <v>5745</v>
      </c>
      <c r="Q360" s="14">
        <f t="shared" si="47"/>
        <v>6.3708397797709967E-2</v>
      </c>
      <c r="R360" s="14">
        <f t="shared" si="48"/>
        <v>5.2067895745647836E-3</v>
      </c>
      <c r="S360" s="14">
        <f t="shared" si="49"/>
        <v>7.5432024456306521E-2</v>
      </c>
      <c r="T360" s="14">
        <f t="shared" si="50"/>
        <v>86611.142857142855</v>
      </c>
      <c r="U360" s="14">
        <f t="shared" si="51"/>
        <v>72152</v>
      </c>
      <c r="V360" s="14">
        <f t="shared" si="52"/>
        <v>14459.142857142857</v>
      </c>
      <c r="W360" s="14">
        <f t="shared" si="53"/>
        <v>5442.5714285714284</v>
      </c>
      <c r="X360" s="14">
        <f t="shared" si="54"/>
        <v>75.285714285714292</v>
      </c>
    </row>
    <row r="361" spans="1:24" x14ac:dyDescent="0.25">
      <c r="A361" s="1">
        <v>44211</v>
      </c>
      <c r="B361" s="14">
        <f t="shared" si="55"/>
        <v>4291742</v>
      </c>
      <c r="C361" s="14">
        <v>21829</v>
      </c>
      <c r="D361" s="14">
        <v>4400</v>
      </c>
      <c r="E361">
        <v>0</v>
      </c>
      <c r="F361" s="14">
        <v>464</v>
      </c>
      <c r="G361" s="14">
        <v>3781</v>
      </c>
      <c r="H361" s="14">
        <f t="shared" si="56"/>
        <v>432913</v>
      </c>
      <c r="I361" s="14">
        <v>20056</v>
      </c>
      <c r="J361" s="14">
        <v>69440</v>
      </c>
      <c r="K361" s="14">
        <v>89496</v>
      </c>
      <c r="L361" s="14">
        <v>5367</v>
      </c>
      <c r="M361" s="14">
        <v>20856</v>
      </c>
      <c r="N361" s="14">
        <v>73</v>
      </c>
      <c r="O361" s="14">
        <f t="shared" si="46"/>
        <v>68640</v>
      </c>
      <c r="P361" s="14">
        <f t="shared" si="46"/>
        <v>5294</v>
      </c>
      <c r="Q361" s="14">
        <f t="shared" si="47"/>
        <v>6.1754800903116476E-2</v>
      </c>
      <c r="R361" s="14">
        <f t="shared" si="48"/>
        <v>4.8396410599547204E-3</v>
      </c>
      <c r="S361" s="14">
        <f t="shared" si="49"/>
        <v>7.426464662744782E-2</v>
      </c>
      <c r="T361" s="14">
        <f t="shared" si="50"/>
        <v>86494.142857142855</v>
      </c>
      <c r="U361" s="14">
        <f t="shared" si="51"/>
        <v>70908.571428571435</v>
      </c>
      <c r="V361" s="14">
        <f t="shared" si="52"/>
        <v>15585.571428571429</v>
      </c>
      <c r="W361" s="14">
        <f t="shared" si="53"/>
        <v>5266</v>
      </c>
      <c r="X361" s="14">
        <f t="shared" si="54"/>
        <v>75.428571428571431</v>
      </c>
    </row>
    <row r="362" spans="1:24" x14ac:dyDescent="0.25">
      <c r="A362" s="1">
        <v>44212</v>
      </c>
      <c r="B362" s="14">
        <f t="shared" si="55"/>
        <v>4306203</v>
      </c>
      <c r="C362" s="14">
        <v>14461</v>
      </c>
      <c r="D362" s="14">
        <v>2669</v>
      </c>
      <c r="E362">
        <v>0</v>
      </c>
      <c r="F362" s="14">
        <v>349</v>
      </c>
      <c r="G362" s="14">
        <v>2303</v>
      </c>
      <c r="H362" s="14">
        <f t="shared" si="56"/>
        <v>435216</v>
      </c>
      <c r="I362" s="14">
        <v>13385</v>
      </c>
      <c r="J362" s="14">
        <v>29812</v>
      </c>
      <c r="K362" s="14">
        <v>43197</v>
      </c>
      <c r="L362" s="14">
        <v>3152</v>
      </c>
      <c r="M362" s="14">
        <v>8902</v>
      </c>
      <c r="N362" s="14">
        <v>48</v>
      </c>
      <c r="O362" s="14">
        <f t="shared" si="46"/>
        <v>34295</v>
      </c>
      <c r="P362" s="14">
        <f t="shared" si="46"/>
        <v>3104</v>
      </c>
      <c r="Q362" s="14">
        <f t="shared" si="47"/>
        <v>6.0554490890459271E-2</v>
      </c>
      <c r="R362" s="14">
        <f t="shared" si="48"/>
        <v>4.8975485783872503E-3</v>
      </c>
      <c r="S362" s="14">
        <f t="shared" si="49"/>
        <v>7.3484130986498725E-2</v>
      </c>
      <c r="T362" s="14">
        <f t="shared" si="50"/>
        <v>85875.428571428565</v>
      </c>
      <c r="U362" s="14">
        <f t="shared" si="51"/>
        <v>69686.571428571435</v>
      </c>
      <c r="V362" s="14">
        <f t="shared" si="52"/>
        <v>16188.857142857143</v>
      </c>
      <c r="W362" s="14">
        <f t="shared" si="53"/>
        <v>5120.8571428571431</v>
      </c>
      <c r="X362" s="14">
        <f t="shared" si="54"/>
        <v>79.285714285714292</v>
      </c>
    </row>
    <row r="363" spans="1:24" x14ac:dyDescent="0.25">
      <c r="A363" s="1">
        <v>44213</v>
      </c>
      <c r="B363" s="14">
        <f t="shared" si="55"/>
        <v>4317321</v>
      </c>
      <c r="C363" s="14">
        <v>11118</v>
      </c>
      <c r="D363" s="14">
        <v>1990</v>
      </c>
      <c r="E363">
        <v>0</v>
      </c>
      <c r="F363" s="14">
        <v>362</v>
      </c>
      <c r="G363" s="14">
        <v>2357</v>
      </c>
      <c r="H363" s="14">
        <f t="shared" si="56"/>
        <v>437573</v>
      </c>
      <c r="I363" s="14">
        <v>10330</v>
      </c>
      <c r="J363" s="14">
        <v>30489</v>
      </c>
      <c r="K363" s="14">
        <v>40819</v>
      </c>
      <c r="L363" s="14">
        <v>2416</v>
      </c>
      <c r="M363" s="14">
        <v>9169</v>
      </c>
      <c r="N363" s="14">
        <v>49</v>
      </c>
      <c r="O363" s="14">
        <f t="shared" si="46"/>
        <v>31650</v>
      </c>
      <c r="P363" s="14">
        <f t="shared" si="46"/>
        <v>2367</v>
      </c>
      <c r="Q363" s="14">
        <f t="shared" si="47"/>
        <v>5.9657507627938512E-2</v>
      </c>
      <c r="R363" s="14">
        <f t="shared" si="48"/>
        <v>4.8515279768619433E-3</v>
      </c>
      <c r="S363" s="14">
        <f t="shared" si="49"/>
        <v>7.2931731527741253E-2</v>
      </c>
      <c r="T363" s="14">
        <f t="shared" si="50"/>
        <v>86383.571428571435</v>
      </c>
      <c r="U363" s="14">
        <f t="shared" si="51"/>
        <v>69540.571428571435</v>
      </c>
      <c r="V363" s="14">
        <f t="shared" si="52"/>
        <v>16843</v>
      </c>
      <c r="W363" s="14">
        <f t="shared" si="53"/>
        <v>5071.7142857142853</v>
      </c>
      <c r="X363" s="14">
        <f t="shared" si="54"/>
        <v>81.714285714285708</v>
      </c>
    </row>
    <row r="364" spans="1:24" x14ac:dyDescent="0.25">
      <c r="A364" s="1">
        <v>44214</v>
      </c>
      <c r="B364" s="14">
        <f t="shared" si="55"/>
        <v>4337477</v>
      </c>
      <c r="C364" s="14">
        <v>20156</v>
      </c>
      <c r="D364" s="14">
        <v>4321</v>
      </c>
      <c r="E364">
        <v>0</v>
      </c>
      <c r="F364" s="14">
        <v>576</v>
      </c>
      <c r="G364" s="14">
        <v>3726</v>
      </c>
      <c r="H364" s="14">
        <f t="shared" si="56"/>
        <v>441299</v>
      </c>
      <c r="I364" s="14">
        <v>18081</v>
      </c>
      <c r="J364" s="14">
        <v>76032</v>
      </c>
      <c r="K364" s="14">
        <v>94113</v>
      </c>
      <c r="L364" s="14">
        <v>5039</v>
      </c>
      <c r="M364" s="14">
        <v>20589</v>
      </c>
      <c r="N364" s="14">
        <v>112</v>
      </c>
      <c r="O364" s="14">
        <f t="shared" si="46"/>
        <v>73524</v>
      </c>
      <c r="P364" s="14">
        <f t="shared" si="46"/>
        <v>4927</v>
      </c>
      <c r="Q364" s="14">
        <f t="shared" si="47"/>
        <v>5.9391754645976423E-2</v>
      </c>
      <c r="R364" s="14">
        <f t="shared" si="48"/>
        <v>4.837809340693419E-3</v>
      </c>
      <c r="S364" s="14">
        <f t="shared" si="49"/>
        <v>7.2915774329236821E-2</v>
      </c>
      <c r="T364" s="14">
        <f t="shared" si="50"/>
        <v>81160.857142857145</v>
      </c>
      <c r="U364" s="14">
        <f t="shared" si="51"/>
        <v>65037.857142857145</v>
      </c>
      <c r="V364" s="14">
        <f t="shared" si="52"/>
        <v>16123</v>
      </c>
      <c r="W364" s="14">
        <f t="shared" si="53"/>
        <v>4742.2857142857147</v>
      </c>
      <c r="X364" s="14">
        <f t="shared" si="54"/>
        <v>78</v>
      </c>
    </row>
    <row r="365" spans="1:24" x14ac:dyDescent="0.25">
      <c r="A365" s="1">
        <v>44215</v>
      </c>
      <c r="B365" s="14">
        <f t="shared" si="55"/>
        <v>4364294</v>
      </c>
      <c r="C365" s="14">
        <v>26817</v>
      </c>
      <c r="D365" s="14">
        <v>5382</v>
      </c>
      <c r="E365">
        <v>0</v>
      </c>
      <c r="F365" s="14">
        <v>557</v>
      </c>
      <c r="G365" s="14">
        <v>3929</v>
      </c>
      <c r="H365" s="14">
        <f t="shared" si="56"/>
        <v>445228</v>
      </c>
      <c r="I365" s="14">
        <v>24409</v>
      </c>
      <c r="J365" s="14">
        <v>112873</v>
      </c>
      <c r="K365" s="14">
        <v>137282</v>
      </c>
      <c r="L365" s="14">
        <v>6238</v>
      </c>
      <c r="M365" s="14">
        <v>37635</v>
      </c>
      <c r="N365" s="14">
        <v>175</v>
      </c>
      <c r="O365" s="14">
        <f t="shared" si="46"/>
        <v>99647</v>
      </c>
      <c r="P365" s="14">
        <f t="shared" si="46"/>
        <v>6063</v>
      </c>
      <c r="Q365" s="14">
        <f t="shared" si="47"/>
        <v>5.6005164587964382E-2</v>
      </c>
      <c r="R365" s="14">
        <f t="shared" si="48"/>
        <v>4.6762316860244442E-3</v>
      </c>
      <c r="S365" s="14">
        <f t="shared" si="49"/>
        <v>7.0413351346513636E-2</v>
      </c>
      <c r="T365" s="14">
        <f t="shared" si="50"/>
        <v>85859.428571428565</v>
      </c>
      <c r="U365" s="14">
        <f t="shared" si="51"/>
        <v>67040.857142857145</v>
      </c>
      <c r="V365" s="14">
        <f t="shared" si="52"/>
        <v>18818.571428571428</v>
      </c>
      <c r="W365" s="14">
        <f t="shared" si="53"/>
        <v>4720.5714285714284</v>
      </c>
      <c r="X365" s="14">
        <f t="shared" si="54"/>
        <v>88</v>
      </c>
    </row>
    <row r="366" spans="1:24" x14ac:dyDescent="0.25">
      <c r="A366" s="1">
        <v>44216</v>
      </c>
      <c r="B366" s="14">
        <f t="shared" si="55"/>
        <v>4385820</v>
      </c>
      <c r="C366" s="14">
        <v>21526</v>
      </c>
      <c r="D366" s="14">
        <v>4434</v>
      </c>
      <c r="E366">
        <v>0</v>
      </c>
      <c r="F366" s="14">
        <v>515</v>
      </c>
      <c r="G366" s="14">
        <v>3961</v>
      </c>
      <c r="H366" s="14">
        <f t="shared" si="56"/>
        <v>449189</v>
      </c>
      <c r="I366" s="14">
        <v>19626</v>
      </c>
      <c r="J366" s="14">
        <v>82704</v>
      </c>
      <c r="K366" s="14">
        <v>102330</v>
      </c>
      <c r="L366" s="14">
        <v>5205</v>
      </c>
      <c r="M366" s="14">
        <v>24091</v>
      </c>
      <c r="N366" s="14">
        <v>115</v>
      </c>
      <c r="O366" s="14">
        <f t="shared" si="46"/>
        <v>78239</v>
      </c>
      <c r="P366" s="14">
        <f t="shared" si="46"/>
        <v>5090</v>
      </c>
      <c r="Q366" s="14">
        <f t="shared" si="47"/>
        <v>5.4361695862425487E-2</v>
      </c>
      <c r="R366" s="14">
        <f t="shared" si="48"/>
        <v>4.5603859226587048E-3</v>
      </c>
      <c r="S366" s="14">
        <f t="shared" si="49"/>
        <v>6.9202462325109307E-2</v>
      </c>
      <c r="T366" s="14">
        <f t="shared" si="50"/>
        <v>87325.142857142855</v>
      </c>
      <c r="U366" s="14">
        <f t="shared" si="51"/>
        <v>67276.71428571429</v>
      </c>
      <c r="V366" s="14">
        <f t="shared" si="52"/>
        <v>20048.428571428572</v>
      </c>
      <c r="W366" s="14">
        <f t="shared" si="53"/>
        <v>4655.7142857142853</v>
      </c>
      <c r="X366" s="14">
        <f t="shared" si="54"/>
        <v>91.428571428571431</v>
      </c>
    </row>
    <row r="367" spans="1:24" x14ac:dyDescent="0.25">
      <c r="A367" s="1">
        <v>44217</v>
      </c>
      <c r="B367" s="14">
        <f t="shared" si="55"/>
        <v>4407619</v>
      </c>
      <c r="C367" s="14">
        <v>21799</v>
      </c>
      <c r="D367" s="14">
        <v>4342</v>
      </c>
      <c r="E367">
        <v>0</v>
      </c>
      <c r="F367" s="14">
        <v>532</v>
      </c>
      <c r="G367" s="14">
        <v>4469</v>
      </c>
      <c r="H367" s="14">
        <f t="shared" si="56"/>
        <v>453658</v>
      </c>
      <c r="I367" s="14">
        <v>19913</v>
      </c>
      <c r="J367" s="14">
        <v>93647</v>
      </c>
      <c r="K367" s="14">
        <v>113560</v>
      </c>
      <c r="L367" s="14">
        <v>5098</v>
      </c>
      <c r="M367" s="14">
        <v>30745</v>
      </c>
      <c r="N367" s="14">
        <v>144</v>
      </c>
      <c r="O367" s="14">
        <f t="shared" si="46"/>
        <v>82815</v>
      </c>
      <c r="P367" s="14">
        <f t="shared" si="46"/>
        <v>4954</v>
      </c>
      <c r="Q367" s="14">
        <f t="shared" si="47"/>
        <v>5.2376219601576686E-2</v>
      </c>
      <c r="R367" s="14">
        <f t="shared" si="48"/>
        <v>4.7109292242099657E-3</v>
      </c>
      <c r="S367" s="14">
        <f t="shared" si="49"/>
        <v>6.7829184531046693E-2</v>
      </c>
      <c r="T367" s="14">
        <f t="shared" si="50"/>
        <v>88685.28571428571</v>
      </c>
      <c r="U367" s="14">
        <f t="shared" si="51"/>
        <v>66972.857142857145</v>
      </c>
      <c r="V367" s="14">
        <f t="shared" si="52"/>
        <v>21712.428571428572</v>
      </c>
      <c r="W367" s="14">
        <f t="shared" si="53"/>
        <v>4542.7142857142853</v>
      </c>
      <c r="X367" s="14">
        <f t="shared" si="54"/>
        <v>102.28571428571429</v>
      </c>
    </row>
    <row r="368" spans="1:24" x14ac:dyDescent="0.25">
      <c r="A368" s="1">
        <v>44218</v>
      </c>
      <c r="B368" s="14">
        <f t="shared" si="55"/>
        <v>4427345</v>
      </c>
      <c r="C368" s="14">
        <v>19726</v>
      </c>
      <c r="D368" s="14">
        <v>3949</v>
      </c>
      <c r="E368">
        <v>0</v>
      </c>
      <c r="F368" s="14">
        <v>491</v>
      </c>
      <c r="G368" s="14">
        <v>4119</v>
      </c>
      <c r="H368" s="14">
        <f t="shared" si="56"/>
        <v>457777</v>
      </c>
      <c r="I368" s="14">
        <v>17994</v>
      </c>
      <c r="J368" s="14">
        <v>78950</v>
      </c>
      <c r="K368" s="14">
        <v>96944</v>
      </c>
      <c r="L368" s="14">
        <v>4723</v>
      </c>
      <c r="M368" s="14">
        <v>31162</v>
      </c>
      <c r="N368" s="14">
        <v>124</v>
      </c>
      <c r="O368" s="14">
        <f t="shared" si="46"/>
        <v>65782</v>
      </c>
      <c r="P368" s="14">
        <f t="shared" si="46"/>
        <v>4599</v>
      </c>
      <c r="Q368" s="14">
        <f t="shared" si="47"/>
        <v>5.073020875613813E-2</v>
      </c>
      <c r="R368" s="14">
        <f t="shared" si="48"/>
        <v>4.726020222683665E-3</v>
      </c>
      <c r="S368" s="14">
        <f t="shared" si="49"/>
        <v>6.6753657029050201E-2</v>
      </c>
      <c r="T368" s="14">
        <f t="shared" si="50"/>
        <v>89749.28571428571</v>
      </c>
      <c r="U368" s="14">
        <f t="shared" si="51"/>
        <v>66564.571428571435</v>
      </c>
      <c r="V368" s="14">
        <f t="shared" si="52"/>
        <v>23184.714285714286</v>
      </c>
      <c r="W368" s="14">
        <f t="shared" si="53"/>
        <v>4443.4285714285716</v>
      </c>
      <c r="X368" s="14">
        <f t="shared" si="54"/>
        <v>109.57142857142857</v>
      </c>
    </row>
    <row r="369" spans="1:24" ht="15" customHeight="1" x14ac:dyDescent="0.25">
      <c r="A369" s="1">
        <v>44219</v>
      </c>
      <c r="B369" s="14">
        <f t="shared" si="55"/>
        <v>4440563</v>
      </c>
      <c r="C369" s="14">
        <v>13218</v>
      </c>
      <c r="D369" s="14">
        <v>2438</v>
      </c>
      <c r="E369">
        <v>0</v>
      </c>
      <c r="F369" s="14">
        <v>337</v>
      </c>
      <c r="G369" s="14">
        <v>2455</v>
      </c>
      <c r="H369" s="14">
        <f t="shared" si="56"/>
        <v>460232</v>
      </c>
      <c r="I369" s="14">
        <v>12181</v>
      </c>
      <c r="J369" s="14">
        <v>39424</v>
      </c>
      <c r="K369" s="14">
        <v>51605</v>
      </c>
      <c r="L369" s="14">
        <v>2936</v>
      </c>
      <c r="M369" s="14">
        <v>14816</v>
      </c>
      <c r="N369" s="14">
        <v>42</v>
      </c>
      <c r="O369" s="14">
        <f t="shared" si="46"/>
        <v>36789</v>
      </c>
      <c r="P369" s="14">
        <f t="shared" si="46"/>
        <v>2894</v>
      </c>
      <c r="Q369" s="14">
        <f t="shared" si="47"/>
        <v>4.97209625965793E-2</v>
      </c>
      <c r="R369" s="14">
        <f t="shared" si="48"/>
        <v>4.5241874594993074E-3</v>
      </c>
      <c r="S369" s="14">
        <f t="shared" si="49"/>
        <v>6.5949970754366566E-2</v>
      </c>
      <c r="T369" s="14">
        <f t="shared" si="50"/>
        <v>90950.428571428565</v>
      </c>
      <c r="U369" s="14">
        <f t="shared" si="51"/>
        <v>66920.857142857145</v>
      </c>
      <c r="V369" s="14">
        <f t="shared" si="52"/>
        <v>24029.571428571428</v>
      </c>
      <c r="W369" s="14">
        <f t="shared" si="53"/>
        <v>4413.4285714285716</v>
      </c>
      <c r="X369" s="14">
        <f t="shared" si="54"/>
        <v>108.71428571428571</v>
      </c>
    </row>
    <row r="370" spans="1:24" x14ac:dyDescent="0.25">
      <c r="A370" s="1">
        <v>44220</v>
      </c>
      <c r="B370" s="14">
        <f t="shared" si="55"/>
        <v>4451142</v>
      </c>
      <c r="C370" s="14">
        <v>10579</v>
      </c>
      <c r="D370" s="14">
        <v>1588</v>
      </c>
      <c r="E370">
        <v>0</v>
      </c>
      <c r="F370" s="14">
        <v>306</v>
      </c>
      <c r="G370" s="14">
        <v>2381</v>
      </c>
      <c r="H370" s="14">
        <f t="shared" si="56"/>
        <v>462613</v>
      </c>
      <c r="I370" s="14">
        <v>9860</v>
      </c>
      <c r="J370" s="14">
        <v>35900</v>
      </c>
      <c r="K370" s="14">
        <v>45760</v>
      </c>
      <c r="L370" s="14">
        <v>1900</v>
      </c>
      <c r="M370" s="14">
        <v>18139</v>
      </c>
      <c r="N370" s="14">
        <v>87</v>
      </c>
      <c r="O370" s="14">
        <f t="shared" si="46"/>
        <v>27621</v>
      </c>
      <c r="P370" s="14">
        <f t="shared" si="46"/>
        <v>1813</v>
      </c>
      <c r="Q370" s="14">
        <f t="shared" si="47"/>
        <v>4.8533807984488635E-2</v>
      </c>
      <c r="R370" s="14">
        <f t="shared" si="48"/>
        <v>4.5096146791062048E-3</v>
      </c>
      <c r="S370" s="14">
        <f t="shared" si="49"/>
        <v>6.532921921462824E-2</v>
      </c>
      <c r="T370" s="14">
        <f t="shared" si="50"/>
        <v>91656.28571428571</v>
      </c>
      <c r="U370" s="14">
        <f t="shared" si="51"/>
        <v>66345.28571428571</v>
      </c>
      <c r="V370" s="14">
        <f t="shared" si="52"/>
        <v>25311</v>
      </c>
      <c r="W370" s="14">
        <f t="shared" si="53"/>
        <v>4334.2857142857147</v>
      </c>
      <c r="X370" s="14">
        <f t="shared" si="54"/>
        <v>114.14285714285714</v>
      </c>
    </row>
    <row r="371" spans="1:24" x14ac:dyDescent="0.25">
      <c r="A371" s="1">
        <v>44221</v>
      </c>
      <c r="B371" s="14">
        <f t="shared" si="55"/>
        <v>4474617</v>
      </c>
      <c r="C371" s="14">
        <v>23475</v>
      </c>
      <c r="D371" s="14">
        <v>4350</v>
      </c>
      <c r="E371">
        <v>0</v>
      </c>
      <c r="F371" s="14">
        <v>510</v>
      </c>
      <c r="G371" s="14">
        <v>4458</v>
      </c>
      <c r="H371" s="14">
        <f t="shared" si="56"/>
        <v>467071</v>
      </c>
      <c r="I371" s="14">
        <v>21521</v>
      </c>
      <c r="J371" s="14">
        <v>109751</v>
      </c>
      <c r="K371" s="14">
        <v>131272</v>
      </c>
      <c r="L371" s="14">
        <v>5014</v>
      </c>
      <c r="M371" s="14">
        <v>41040</v>
      </c>
      <c r="N371" s="14">
        <v>169</v>
      </c>
      <c r="O371" s="14">
        <f t="shared" si="46"/>
        <v>90232</v>
      </c>
      <c r="P371" s="14">
        <f t="shared" si="46"/>
        <v>4845</v>
      </c>
      <c r="Q371" s="14">
        <f t="shared" si="47"/>
        <v>4.583994472215961E-2</v>
      </c>
      <c r="R371" s="14">
        <f t="shared" si="48"/>
        <v>4.3313700487785135E-3</v>
      </c>
      <c r="S371" s="14">
        <f t="shared" si="49"/>
        <v>6.2890101325019487E-2</v>
      </c>
      <c r="T371" s="14">
        <f t="shared" si="50"/>
        <v>96964.71428571429</v>
      </c>
      <c r="U371" s="14">
        <f t="shared" si="51"/>
        <v>68732.142857142855</v>
      </c>
      <c r="V371" s="14">
        <f t="shared" si="52"/>
        <v>28232.571428571428</v>
      </c>
      <c r="W371" s="14">
        <f t="shared" si="53"/>
        <v>4322.5714285714284</v>
      </c>
      <c r="X371" s="14">
        <f t="shared" si="54"/>
        <v>122.28571428571429</v>
      </c>
    </row>
    <row r="372" spans="1:24" x14ac:dyDescent="0.25">
      <c r="A372" s="1">
        <v>44222</v>
      </c>
      <c r="B372" s="14">
        <f t="shared" si="55"/>
        <v>4496769</v>
      </c>
      <c r="C372" s="14">
        <v>22152</v>
      </c>
      <c r="D372" s="14">
        <v>3767</v>
      </c>
      <c r="E372">
        <v>0</v>
      </c>
      <c r="F372" s="14">
        <v>358</v>
      </c>
      <c r="G372" s="14">
        <v>3413</v>
      </c>
      <c r="H372" s="14">
        <f t="shared" si="56"/>
        <v>470484</v>
      </c>
      <c r="I372" s="14">
        <v>20433</v>
      </c>
      <c r="J372" s="14">
        <v>107148</v>
      </c>
      <c r="K372" s="14">
        <v>127581</v>
      </c>
      <c r="L372" s="14">
        <v>4368</v>
      </c>
      <c r="M372" s="14">
        <v>44952</v>
      </c>
      <c r="N372" s="14">
        <v>170</v>
      </c>
      <c r="O372" s="14">
        <f t="shared" si="46"/>
        <v>82629</v>
      </c>
      <c r="P372" s="14">
        <f t="shared" si="46"/>
        <v>4198</v>
      </c>
      <c r="Q372" s="14">
        <f t="shared" si="47"/>
        <v>4.3709607026060755E-2</v>
      </c>
      <c r="R372" s="14">
        <f t="shared" si="48"/>
        <v>4.1523335529044378E-3</v>
      </c>
      <c r="S372" s="14">
        <f t="shared" si="49"/>
        <v>6.1177702555660657E-2</v>
      </c>
      <c r="T372" s="14">
        <f t="shared" si="50"/>
        <v>95578.857142857145</v>
      </c>
      <c r="U372" s="14">
        <f t="shared" si="51"/>
        <v>66301</v>
      </c>
      <c r="V372" s="14">
        <f t="shared" si="52"/>
        <v>29277.857142857141</v>
      </c>
      <c r="W372" s="14">
        <f t="shared" si="53"/>
        <v>4056.1428571428573</v>
      </c>
      <c r="X372" s="14">
        <f t="shared" si="54"/>
        <v>121.57142857142857</v>
      </c>
    </row>
    <row r="373" spans="1:24" x14ac:dyDescent="0.25">
      <c r="A373" s="1">
        <v>44223</v>
      </c>
      <c r="B373" s="14">
        <f t="shared" si="55"/>
        <v>4515772</v>
      </c>
      <c r="C373" s="14">
        <v>19003</v>
      </c>
      <c r="D373" s="14">
        <v>3089</v>
      </c>
      <c r="E373">
        <v>0</v>
      </c>
      <c r="F373" s="14">
        <v>381</v>
      </c>
      <c r="G373" s="14">
        <v>3494</v>
      </c>
      <c r="H373" s="14">
        <f t="shared" si="56"/>
        <v>473978</v>
      </c>
      <c r="I373" s="14">
        <v>17724</v>
      </c>
      <c r="J373" s="14">
        <v>84993</v>
      </c>
      <c r="K373" s="14">
        <v>102717</v>
      </c>
      <c r="L373" s="14">
        <v>3600</v>
      </c>
      <c r="M373" s="14">
        <v>34151</v>
      </c>
      <c r="N373" s="14">
        <v>145</v>
      </c>
      <c r="O373">
        <f t="shared" si="46"/>
        <v>68566</v>
      </c>
      <c r="P373">
        <f t="shared" si="46"/>
        <v>3455</v>
      </c>
      <c r="Q373" s="14">
        <f t="shared" si="47"/>
        <v>4.1286808805581984E-2</v>
      </c>
      <c r="R373" s="14">
        <f t="shared" si="48"/>
        <v>4.0975791260668354E-3</v>
      </c>
      <c r="S373" s="14">
        <f t="shared" si="49"/>
        <v>5.8882037875687118E-2</v>
      </c>
      <c r="T373" s="14">
        <f t="shared" si="50"/>
        <v>95634.142857142855</v>
      </c>
      <c r="U373" s="14">
        <f t="shared" si="51"/>
        <v>64919.142857142855</v>
      </c>
      <c r="V373" s="14">
        <f t="shared" si="52"/>
        <v>30715</v>
      </c>
      <c r="W373" s="14">
        <f t="shared" si="53"/>
        <v>3822.5714285714284</v>
      </c>
      <c r="X373" s="14">
        <f t="shared" si="54"/>
        <v>125.85714285714286</v>
      </c>
    </row>
    <row r="374" spans="1:24" x14ac:dyDescent="0.25">
      <c r="A374" s="1">
        <v>44224</v>
      </c>
      <c r="B374" s="14">
        <f t="shared" si="55"/>
        <v>4533949</v>
      </c>
      <c r="C374" s="14">
        <v>18177</v>
      </c>
      <c r="D374" s="14">
        <v>3102</v>
      </c>
      <c r="E374">
        <v>0</v>
      </c>
      <c r="F374" s="14">
        <v>374</v>
      </c>
      <c r="G374" s="14">
        <v>3451</v>
      </c>
      <c r="H374" s="14">
        <f t="shared" si="56"/>
        <v>477429</v>
      </c>
      <c r="I374" s="14">
        <v>16892</v>
      </c>
      <c r="J374" s="14">
        <v>101139</v>
      </c>
      <c r="K374" s="14">
        <v>118031</v>
      </c>
      <c r="L374" s="14">
        <v>3694</v>
      </c>
      <c r="M374" s="14">
        <v>40236</v>
      </c>
      <c r="N374" s="14">
        <v>143</v>
      </c>
      <c r="O374" s="14">
        <f t="shared" si="46"/>
        <v>77795</v>
      </c>
      <c r="P374" s="14">
        <f t="shared" si="46"/>
        <v>3551</v>
      </c>
      <c r="Q374" s="14">
        <f t="shared" si="47"/>
        <v>3.8929530649493255E-2</v>
      </c>
      <c r="R374" s="14">
        <f t="shared" si="48"/>
        <v>3.9198916684484355E-3</v>
      </c>
      <c r="S374" s="14">
        <f t="shared" si="49"/>
        <v>5.6417913104620687E-2</v>
      </c>
      <c r="T374" s="14">
        <f t="shared" si="50"/>
        <v>96272.857142857145</v>
      </c>
      <c r="U374" s="14">
        <f t="shared" si="51"/>
        <v>64202</v>
      </c>
      <c r="V374" s="14">
        <f t="shared" si="52"/>
        <v>32070.857142857141</v>
      </c>
      <c r="W374" s="14">
        <f t="shared" si="53"/>
        <v>3622.1428571428573</v>
      </c>
      <c r="X374" s="14">
        <f t="shared" si="54"/>
        <v>125.71428571428571</v>
      </c>
    </row>
    <row r="375" spans="1:24" x14ac:dyDescent="0.25">
      <c r="A375" s="1">
        <v>44225</v>
      </c>
      <c r="B375" s="14">
        <f t="shared" si="55"/>
        <v>4550134</v>
      </c>
      <c r="C375" s="14">
        <v>16185</v>
      </c>
      <c r="D375" s="14">
        <v>2649</v>
      </c>
      <c r="E375">
        <v>0</v>
      </c>
      <c r="F375" s="14">
        <v>325</v>
      </c>
      <c r="G375" s="14">
        <v>3195</v>
      </c>
      <c r="H375" s="14">
        <f t="shared" si="56"/>
        <v>480624</v>
      </c>
      <c r="I375" s="14">
        <v>15110</v>
      </c>
      <c r="J375" s="14">
        <v>83200</v>
      </c>
      <c r="K375" s="14">
        <v>98310</v>
      </c>
      <c r="L375" s="14">
        <v>3085</v>
      </c>
      <c r="M375" s="14">
        <v>40370</v>
      </c>
      <c r="N375" s="14">
        <v>102</v>
      </c>
      <c r="O375" s="14">
        <f t="shared" si="46"/>
        <v>57940</v>
      </c>
      <c r="P375" s="14">
        <f t="shared" si="46"/>
        <v>2983</v>
      </c>
      <c r="Q375" s="14">
        <f t="shared" si="47"/>
        <v>3.6425106178806885E-2</v>
      </c>
      <c r="R375" s="14">
        <f t="shared" si="48"/>
        <v>3.6713107178311024E-3</v>
      </c>
      <c r="S375" s="14">
        <f t="shared" si="49"/>
        <v>5.3760202186732851E-2</v>
      </c>
      <c r="T375" s="14">
        <f t="shared" si="50"/>
        <v>96468</v>
      </c>
      <c r="U375" s="14">
        <f t="shared" si="51"/>
        <v>63081.714285714283</v>
      </c>
      <c r="V375" s="14">
        <f t="shared" si="52"/>
        <v>33386.285714285717</v>
      </c>
      <c r="W375" s="14">
        <f t="shared" si="53"/>
        <v>3391.2857142857142</v>
      </c>
      <c r="X375" s="14">
        <f t="shared" si="54"/>
        <v>122.57142857142857</v>
      </c>
    </row>
    <row r="376" spans="1:24" x14ac:dyDescent="0.25">
      <c r="A376" s="1">
        <v>44226</v>
      </c>
      <c r="B376" s="14">
        <f t="shared" si="55"/>
        <v>4560204</v>
      </c>
      <c r="C376" s="14">
        <v>10070</v>
      </c>
      <c r="D376" s="14">
        <v>1694</v>
      </c>
      <c r="E376">
        <v>0</v>
      </c>
      <c r="F376" s="14">
        <v>252</v>
      </c>
      <c r="G376" s="14">
        <v>2368</v>
      </c>
      <c r="H376" s="14">
        <f t="shared" si="56"/>
        <v>482992</v>
      </c>
      <c r="I376" s="14">
        <v>9397</v>
      </c>
      <c r="J376" s="14">
        <v>35382</v>
      </c>
      <c r="K376" s="14">
        <v>44779</v>
      </c>
      <c r="L376" s="14">
        <v>2024</v>
      </c>
      <c r="M376" s="14">
        <v>15830</v>
      </c>
      <c r="N376" s="14">
        <v>55</v>
      </c>
      <c r="O376" s="14">
        <f t="shared" si="46"/>
        <v>28949</v>
      </c>
      <c r="P376" s="14">
        <f t="shared" si="46"/>
        <v>1969</v>
      </c>
      <c r="Q376" s="14">
        <f t="shared" si="47"/>
        <v>3.543271748073902E-2</v>
      </c>
      <c r="R376" s="14">
        <f t="shared" si="48"/>
        <v>3.7108359819016863E-3</v>
      </c>
      <c r="S376" s="14">
        <f t="shared" si="49"/>
        <v>5.2599300950817558E-2</v>
      </c>
      <c r="T376" s="14">
        <f t="shared" si="50"/>
        <v>95492.857142857145</v>
      </c>
      <c r="U376" s="14">
        <f t="shared" si="51"/>
        <v>61961.714285714283</v>
      </c>
      <c r="V376" s="14">
        <f t="shared" si="52"/>
        <v>33531.142857142855</v>
      </c>
      <c r="W376" s="14">
        <f t="shared" si="53"/>
        <v>3259.1428571428573</v>
      </c>
      <c r="X376" s="14">
        <f t="shared" si="54"/>
        <v>124.42857142857143</v>
      </c>
    </row>
    <row r="377" spans="1:24" x14ac:dyDescent="0.25">
      <c r="A377" s="1">
        <v>44227</v>
      </c>
      <c r="B377" s="14">
        <f t="shared" si="55"/>
        <v>4568592</v>
      </c>
      <c r="C377" s="14">
        <v>8388</v>
      </c>
      <c r="D377" s="14">
        <v>1337</v>
      </c>
      <c r="E377">
        <v>0</v>
      </c>
      <c r="F377" s="14">
        <v>270</v>
      </c>
      <c r="G377" s="14">
        <v>2213</v>
      </c>
      <c r="H377" s="14">
        <f t="shared" si="56"/>
        <v>485205</v>
      </c>
      <c r="I377" s="14">
        <v>7775</v>
      </c>
      <c r="J377" s="14">
        <v>36550</v>
      </c>
      <c r="K377" s="14">
        <v>44325</v>
      </c>
      <c r="L377" s="14">
        <v>1555</v>
      </c>
      <c r="M377" s="14">
        <v>17920</v>
      </c>
      <c r="N377" s="14">
        <v>56</v>
      </c>
      <c r="O377" s="14">
        <f t="shared" si="46"/>
        <v>26405</v>
      </c>
      <c r="P377" s="14">
        <f t="shared" si="46"/>
        <v>1499</v>
      </c>
      <c r="Q377" s="14">
        <f t="shared" si="47"/>
        <v>3.4991716827957389E-2</v>
      </c>
      <c r="R377" s="14">
        <f t="shared" si="48"/>
        <v>3.5821048277391377E-3</v>
      </c>
      <c r="S377" s="14">
        <f t="shared" si="49"/>
        <v>5.2021196903698358E-2</v>
      </c>
      <c r="T377" s="14">
        <f t="shared" si="50"/>
        <v>95287.857142857145</v>
      </c>
      <c r="U377" s="14">
        <f t="shared" si="51"/>
        <v>61788</v>
      </c>
      <c r="V377" s="14">
        <f t="shared" si="52"/>
        <v>33499.857142857145</v>
      </c>
      <c r="W377" s="14">
        <f t="shared" si="53"/>
        <v>3214.2857142857142</v>
      </c>
      <c r="X377" s="14">
        <f t="shared" si="54"/>
        <v>120</v>
      </c>
    </row>
    <row r="378" spans="1:24" x14ac:dyDescent="0.25">
      <c r="A378" s="1">
        <v>44228</v>
      </c>
      <c r="B378" s="14">
        <f t="shared" si="55"/>
        <v>4583247</v>
      </c>
      <c r="C378" s="14">
        <v>14655</v>
      </c>
      <c r="D378" s="14">
        <v>2708</v>
      </c>
      <c r="E378">
        <v>0</v>
      </c>
      <c r="F378" s="14">
        <v>323</v>
      </c>
      <c r="G378" s="14">
        <v>2928</v>
      </c>
      <c r="H378" s="14">
        <f t="shared" si="56"/>
        <v>488133</v>
      </c>
      <c r="I378" s="14">
        <v>13337</v>
      </c>
      <c r="J378" s="14">
        <v>95527</v>
      </c>
      <c r="K378" s="14">
        <v>108864</v>
      </c>
      <c r="L378" s="14">
        <v>3089</v>
      </c>
      <c r="M378" s="14">
        <v>37828</v>
      </c>
      <c r="N378" s="14">
        <v>152</v>
      </c>
      <c r="O378" s="14">
        <f t="shared" si="46"/>
        <v>71036</v>
      </c>
      <c r="P378" s="14">
        <f t="shared" si="46"/>
        <v>2937</v>
      </c>
      <c r="Q378" s="14">
        <f t="shared" si="47"/>
        <v>3.322179250302898E-2</v>
      </c>
      <c r="R378" s="14">
        <f t="shared" si="48"/>
        <v>3.5583495829856412E-3</v>
      </c>
      <c r="S378" s="14">
        <f t="shared" si="49"/>
        <v>4.9820961966515045E-2</v>
      </c>
      <c r="T378" s="14">
        <f t="shared" si="50"/>
        <v>92086.71428571429</v>
      </c>
      <c r="U378" s="14">
        <f t="shared" si="51"/>
        <v>59045.714285714283</v>
      </c>
      <c r="V378" s="14">
        <f t="shared" si="52"/>
        <v>33041</v>
      </c>
      <c r="W378" s="14">
        <f t="shared" si="53"/>
        <v>2941.7142857142858</v>
      </c>
      <c r="X378" s="14">
        <f t="shared" si="54"/>
        <v>117.57142857142857</v>
      </c>
    </row>
    <row r="379" spans="1:24" x14ac:dyDescent="0.25">
      <c r="A379" s="1">
        <v>44229</v>
      </c>
      <c r="B379" s="14">
        <f t="shared" si="55"/>
        <v>4595566</v>
      </c>
      <c r="C379" s="14">
        <v>12319</v>
      </c>
      <c r="D379" s="14">
        <v>2365</v>
      </c>
      <c r="E379">
        <v>0</v>
      </c>
      <c r="F379" s="14">
        <v>367</v>
      </c>
      <c r="G379" s="14">
        <v>2742</v>
      </c>
      <c r="H379" s="14">
        <f t="shared" si="56"/>
        <v>490875</v>
      </c>
      <c r="I379" s="14">
        <v>11123</v>
      </c>
      <c r="J379" s="14">
        <v>76811</v>
      </c>
      <c r="K379" s="14">
        <v>87934</v>
      </c>
      <c r="L379" s="14">
        <v>2630</v>
      </c>
      <c r="M379" s="14">
        <v>35305</v>
      </c>
      <c r="N379" s="14">
        <v>167</v>
      </c>
      <c r="O379" s="14">
        <f t="shared" si="46"/>
        <v>52629</v>
      </c>
      <c r="P379" s="14">
        <f t="shared" si="46"/>
        <v>2463</v>
      </c>
      <c r="Q379" s="14">
        <f t="shared" si="47"/>
        <v>3.2526117429251523E-2</v>
      </c>
      <c r="R379" s="14">
        <f t="shared" si="48"/>
        <v>3.6996931961739759E-3</v>
      </c>
      <c r="S379" s="14">
        <f t="shared" si="49"/>
        <v>4.9193885004695813E-2</v>
      </c>
      <c r="T379" s="14">
        <f t="shared" si="50"/>
        <v>86422.857142857145</v>
      </c>
      <c r="U379" s="14">
        <f t="shared" si="51"/>
        <v>54760</v>
      </c>
      <c r="V379" s="14">
        <f t="shared" si="52"/>
        <v>31662.857142857141</v>
      </c>
      <c r="W379" s="14">
        <f t="shared" si="53"/>
        <v>2693.8571428571427</v>
      </c>
      <c r="X379" s="14">
        <f t="shared" si="54"/>
        <v>117.14285714285714</v>
      </c>
    </row>
    <row r="380" spans="1:24" x14ac:dyDescent="0.25">
      <c r="A380" s="1">
        <v>44230</v>
      </c>
      <c r="B380" s="14">
        <f t="shared" si="55"/>
        <v>4613573</v>
      </c>
      <c r="C380" s="14">
        <v>18007</v>
      </c>
      <c r="D380" s="14">
        <v>3264</v>
      </c>
      <c r="E380">
        <v>0</v>
      </c>
      <c r="F380" s="14">
        <v>400</v>
      </c>
      <c r="G380" s="14">
        <v>3995</v>
      </c>
      <c r="H380" s="14">
        <f t="shared" si="56"/>
        <v>494870</v>
      </c>
      <c r="I380" s="14">
        <v>16320</v>
      </c>
      <c r="J380" s="14">
        <v>107897</v>
      </c>
      <c r="K380" s="14">
        <v>124217</v>
      </c>
      <c r="L380" s="14">
        <v>3726</v>
      </c>
      <c r="M380" s="14">
        <v>47771</v>
      </c>
      <c r="N380" s="14">
        <v>220</v>
      </c>
      <c r="O380" s="14">
        <f t="shared" si="46"/>
        <v>76446</v>
      </c>
      <c r="P380" s="14">
        <f t="shared" si="46"/>
        <v>3506</v>
      </c>
      <c r="Q380" s="14">
        <f t="shared" si="47"/>
        <v>3.1610956804903743E-2</v>
      </c>
      <c r="R380" s="14">
        <f t="shared" si="48"/>
        <v>3.8043016237354417E-3</v>
      </c>
      <c r="S380" s="14">
        <f t="shared" si="49"/>
        <v>4.8333333333333332E-2</v>
      </c>
      <c r="T380" s="14">
        <f t="shared" si="50"/>
        <v>89494.28571428571</v>
      </c>
      <c r="U380" s="14">
        <f t="shared" si="51"/>
        <v>55885.714285714283</v>
      </c>
      <c r="V380" s="14">
        <f t="shared" si="52"/>
        <v>33608.571428571428</v>
      </c>
      <c r="W380" s="14">
        <f t="shared" si="53"/>
        <v>2701.1428571428573</v>
      </c>
      <c r="X380" s="14">
        <f t="shared" si="54"/>
        <v>127.85714285714286</v>
      </c>
    </row>
    <row r="381" spans="1:24" x14ac:dyDescent="0.25">
      <c r="A381" s="1">
        <v>44231</v>
      </c>
      <c r="B381" s="14">
        <f t="shared" si="55"/>
        <v>4629166</v>
      </c>
      <c r="C381" s="14">
        <v>15593</v>
      </c>
      <c r="D381" s="14">
        <v>2909</v>
      </c>
      <c r="E381">
        <v>0</v>
      </c>
      <c r="F381" s="14">
        <v>352</v>
      </c>
      <c r="G381" s="14">
        <v>3505</v>
      </c>
      <c r="H381" s="14">
        <f t="shared" si="56"/>
        <v>498375</v>
      </c>
      <c r="I381" s="14">
        <v>14201</v>
      </c>
      <c r="J381" s="14">
        <v>110753</v>
      </c>
      <c r="K381" s="14">
        <v>124954</v>
      </c>
      <c r="L381" s="14">
        <v>3392</v>
      </c>
      <c r="M381" s="14">
        <v>50661</v>
      </c>
      <c r="N381" s="14">
        <v>207</v>
      </c>
      <c r="O381" s="14">
        <f t="shared" si="46"/>
        <v>74293</v>
      </c>
      <c r="P381" s="14">
        <f t="shared" si="46"/>
        <v>3185</v>
      </c>
      <c r="Q381" s="14">
        <f t="shared" si="47"/>
        <v>3.0788638154165805E-2</v>
      </c>
      <c r="R381" s="14">
        <f t="shared" si="48"/>
        <v>3.9033722042452735E-3</v>
      </c>
      <c r="S381" s="14">
        <f t="shared" si="49"/>
        <v>4.7825885096131525E-2</v>
      </c>
      <c r="T381" s="14">
        <f t="shared" si="50"/>
        <v>90483.28571428571</v>
      </c>
      <c r="U381" s="14">
        <f t="shared" si="51"/>
        <v>55385.428571428572</v>
      </c>
      <c r="V381" s="14">
        <f t="shared" si="52"/>
        <v>35097.857142857145</v>
      </c>
      <c r="W381" s="14">
        <f t="shared" si="53"/>
        <v>2648.8571428571427</v>
      </c>
      <c r="X381" s="14">
        <f t="shared" si="54"/>
        <v>137</v>
      </c>
    </row>
    <row r="382" spans="1:24" x14ac:dyDescent="0.25">
      <c r="A382" s="1">
        <v>44232</v>
      </c>
      <c r="B382" s="14">
        <f t="shared" si="55"/>
        <v>4643409</v>
      </c>
      <c r="C382" s="14">
        <v>14243</v>
      </c>
      <c r="D382" s="14">
        <v>2498</v>
      </c>
      <c r="E382">
        <v>0</v>
      </c>
      <c r="F382" s="14">
        <v>295</v>
      </c>
      <c r="G382" s="14">
        <v>3855</v>
      </c>
      <c r="H382" s="14">
        <f t="shared" si="56"/>
        <v>502230</v>
      </c>
      <c r="I382" s="14">
        <v>13081</v>
      </c>
      <c r="J382" s="14">
        <v>84802</v>
      </c>
      <c r="K382" s="14">
        <v>97883</v>
      </c>
      <c r="L382" s="14">
        <v>2954</v>
      </c>
      <c r="M382" s="14">
        <v>40119</v>
      </c>
      <c r="N382" s="14">
        <v>148</v>
      </c>
      <c r="O382" s="14">
        <f t="shared" si="46"/>
        <v>57764</v>
      </c>
      <c r="P382" s="14">
        <f t="shared" si="46"/>
        <v>2806</v>
      </c>
      <c r="Q382" s="14">
        <f t="shared" si="47"/>
        <v>3.0602443139807506E-2</v>
      </c>
      <c r="R382" s="14">
        <f t="shared" si="48"/>
        <v>4.0947871932984024E-3</v>
      </c>
      <c r="S382" s="14">
        <f t="shared" si="49"/>
        <v>4.7390857809363078E-2</v>
      </c>
      <c r="T382" s="14">
        <f t="shared" si="50"/>
        <v>90422.28571428571</v>
      </c>
      <c r="U382" s="14">
        <f t="shared" si="51"/>
        <v>55360.285714285717</v>
      </c>
      <c r="V382" s="14">
        <f t="shared" si="52"/>
        <v>35062</v>
      </c>
      <c r="W382" s="14">
        <f t="shared" si="53"/>
        <v>2623.5714285714284</v>
      </c>
      <c r="X382" s="14">
        <f t="shared" si="54"/>
        <v>143.57142857142858</v>
      </c>
    </row>
    <row r="383" spans="1:24" x14ac:dyDescent="0.25">
      <c r="A383" s="1">
        <v>44233</v>
      </c>
      <c r="B383" s="14">
        <f t="shared" si="55"/>
        <v>4652538</v>
      </c>
      <c r="C383" s="14">
        <v>9129</v>
      </c>
      <c r="D383" s="14">
        <v>1488</v>
      </c>
      <c r="E383">
        <v>0</v>
      </c>
      <c r="F383" s="14">
        <v>242</v>
      </c>
      <c r="G383" s="14">
        <v>2306</v>
      </c>
      <c r="H383" s="14">
        <f t="shared" si="56"/>
        <v>504536</v>
      </c>
      <c r="I383" s="14">
        <v>8457</v>
      </c>
      <c r="J383" s="14">
        <v>33819</v>
      </c>
      <c r="K383" s="14">
        <v>42276</v>
      </c>
      <c r="L383" s="14">
        <v>1766</v>
      </c>
      <c r="M383" s="14">
        <v>13029</v>
      </c>
      <c r="N383" s="14">
        <v>46</v>
      </c>
      <c r="O383" s="14">
        <f t="shared" si="46"/>
        <v>29247</v>
      </c>
      <c r="P383" s="14">
        <f t="shared" si="46"/>
        <v>1720</v>
      </c>
      <c r="Q383" s="14">
        <f t="shared" si="47"/>
        <v>3.0314710216304785E-2</v>
      </c>
      <c r="R383" s="14">
        <f t="shared" si="48"/>
        <v>4.1049651119179995E-3</v>
      </c>
      <c r="S383" s="14">
        <f t="shared" si="49"/>
        <v>4.6712392346965087E-2</v>
      </c>
      <c r="T383" s="14">
        <f t="shared" si="50"/>
        <v>90064.71428571429</v>
      </c>
      <c r="U383" s="14">
        <f t="shared" si="51"/>
        <v>55402.857142857145</v>
      </c>
      <c r="V383" s="14">
        <f t="shared" si="52"/>
        <v>34661.857142857145</v>
      </c>
      <c r="W383" s="14">
        <f t="shared" si="53"/>
        <v>2588</v>
      </c>
      <c r="X383" s="14">
        <f t="shared" si="54"/>
        <v>142.28571428571428</v>
      </c>
    </row>
    <row r="384" spans="1:24" x14ac:dyDescent="0.25">
      <c r="A384" s="1">
        <v>44234</v>
      </c>
      <c r="B384" s="14">
        <f t="shared" si="55"/>
        <v>4657802</v>
      </c>
      <c r="C384" s="14">
        <v>5264</v>
      </c>
      <c r="D384" s="14">
        <v>820</v>
      </c>
      <c r="E384">
        <v>0</v>
      </c>
      <c r="F384" s="14">
        <v>204</v>
      </c>
      <c r="G384" s="14">
        <v>1721</v>
      </c>
      <c r="H384" s="14">
        <f t="shared" si="56"/>
        <v>506257</v>
      </c>
      <c r="I384" s="14">
        <v>4896</v>
      </c>
      <c r="J384" s="14">
        <v>26674</v>
      </c>
      <c r="K384" s="14">
        <v>31570</v>
      </c>
      <c r="L384" s="14">
        <v>975</v>
      </c>
      <c r="M384" s="14">
        <v>12834</v>
      </c>
      <c r="N384" s="14">
        <v>33</v>
      </c>
      <c r="O384" s="14">
        <f t="shared" si="46"/>
        <v>18736</v>
      </c>
      <c r="P384" s="14">
        <f t="shared" si="46"/>
        <v>942</v>
      </c>
      <c r="Q384" s="14">
        <f t="shared" si="47"/>
        <v>3.0001716048943011E-2</v>
      </c>
      <c r="R384" s="14">
        <f t="shared" si="48"/>
        <v>4.0960315221829783E-3</v>
      </c>
      <c r="S384" s="14">
        <f t="shared" si="49"/>
        <v>4.6189540472075567E-2</v>
      </c>
      <c r="T384" s="14">
        <f t="shared" si="50"/>
        <v>88242.571428571435</v>
      </c>
      <c r="U384" s="14">
        <f t="shared" ref="U384:U426" si="57">AVERAGE(O378:O384)</f>
        <v>54307.285714285717</v>
      </c>
      <c r="V384" s="14">
        <f t="shared" si="52"/>
        <v>33935.285714285717</v>
      </c>
      <c r="W384" s="14">
        <f t="shared" si="53"/>
        <v>2508.4285714285716</v>
      </c>
      <c r="X384" s="14">
        <f t="shared" si="54"/>
        <v>139</v>
      </c>
    </row>
    <row r="385" spans="1:24" x14ac:dyDescent="0.25">
      <c r="A385" s="1">
        <v>44235</v>
      </c>
      <c r="B385" s="14">
        <f t="shared" si="55"/>
        <v>4674356</v>
      </c>
      <c r="C385" s="14">
        <v>16554</v>
      </c>
      <c r="D385" s="14">
        <v>2649</v>
      </c>
      <c r="E385">
        <v>0</v>
      </c>
      <c r="F385" s="14">
        <v>284</v>
      </c>
      <c r="G385" s="14">
        <v>3673</v>
      </c>
      <c r="H385" s="14">
        <f t="shared" si="56"/>
        <v>509930</v>
      </c>
      <c r="I385" s="14">
        <v>15117</v>
      </c>
      <c r="J385" s="14">
        <v>124381</v>
      </c>
      <c r="K385" s="14">
        <v>139498</v>
      </c>
      <c r="L385" s="14">
        <v>3066</v>
      </c>
      <c r="M385" s="14">
        <v>56280</v>
      </c>
      <c r="N385" s="14">
        <v>237</v>
      </c>
      <c r="O385" s="14">
        <f t="shared" si="46"/>
        <v>83218</v>
      </c>
      <c r="P385" s="14">
        <f t="shared" si="46"/>
        <v>2829</v>
      </c>
      <c r="Q385" s="14">
        <f t="shared" si="47"/>
        <v>2.8548644830117903E-2</v>
      </c>
      <c r="R385" s="14">
        <f t="shared" si="48"/>
        <v>4.1328286438618899E-3</v>
      </c>
      <c r="S385" s="14">
        <f t="shared" si="49"/>
        <v>4.4480071775761916E-2</v>
      </c>
      <c r="T385" s="14">
        <f t="shared" si="50"/>
        <v>92618.857142857145</v>
      </c>
      <c r="U385" s="14">
        <f t="shared" si="57"/>
        <v>56047.571428571428</v>
      </c>
      <c r="V385" s="14">
        <f t="shared" si="52"/>
        <v>36571.285714285717</v>
      </c>
      <c r="W385" s="14">
        <f t="shared" si="53"/>
        <v>2493</v>
      </c>
      <c r="X385" s="14">
        <f t="shared" si="54"/>
        <v>151.14285714285714</v>
      </c>
    </row>
    <row r="386" spans="1:24" x14ac:dyDescent="0.25">
      <c r="A386" s="1">
        <v>44236</v>
      </c>
      <c r="B386" s="14">
        <f t="shared" si="55"/>
        <v>4687682</v>
      </c>
      <c r="C386" s="14">
        <v>13326</v>
      </c>
      <c r="D386" s="14">
        <v>1939</v>
      </c>
      <c r="E386">
        <v>0</v>
      </c>
      <c r="F386" s="14">
        <v>297</v>
      </c>
      <c r="G386" s="14">
        <v>3044</v>
      </c>
      <c r="H386" s="14">
        <f t="shared" si="56"/>
        <v>512974</v>
      </c>
      <c r="I386" s="14">
        <v>12255</v>
      </c>
      <c r="J386" s="14">
        <v>93141</v>
      </c>
      <c r="K386" s="14">
        <v>105396</v>
      </c>
      <c r="L386" s="14">
        <v>2267</v>
      </c>
      <c r="M386" s="14">
        <v>41471</v>
      </c>
      <c r="N386" s="14">
        <v>122</v>
      </c>
      <c r="O386" s="14">
        <f t="shared" si="46"/>
        <v>63925</v>
      </c>
      <c r="P386" s="14">
        <f t="shared" si="46"/>
        <v>2145</v>
      </c>
      <c r="Q386" s="14">
        <f t="shared" si="47"/>
        <v>2.7254676371370124E-2</v>
      </c>
      <c r="R386" s="14">
        <f t="shared" si="48"/>
        <v>3.8639787919821488E-3</v>
      </c>
      <c r="S386" s="14">
        <f t="shared" si="49"/>
        <v>4.2447395999791887E-2</v>
      </c>
      <c r="T386" s="14">
        <f t="shared" si="50"/>
        <v>95113.428571428565</v>
      </c>
      <c r="U386" s="14">
        <f t="shared" si="57"/>
        <v>57661.285714285717</v>
      </c>
      <c r="V386" s="14">
        <f t="shared" si="52"/>
        <v>37452.142857142855</v>
      </c>
      <c r="W386" s="14">
        <f t="shared" si="53"/>
        <v>2447.5714285714284</v>
      </c>
      <c r="X386" s="14">
        <f t="shared" si="54"/>
        <v>144.71428571428572</v>
      </c>
    </row>
    <row r="387" spans="1:24" x14ac:dyDescent="0.25">
      <c r="A387" s="1">
        <v>44237</v>
      </c>
      <c r="B387" s="14">
        <f t="shared" si="55"/>
        <v>4702957</v>
      </c>
      <c r="C387" s="14">
        <v>15275</v>
      </c>
      <c r="D387" s="14">
        <v>2254</v>
      </c>
      <c r="E387">
        <v>0</v>
      </c>
      <c r="F387" s="14">
        <v>279</v>
      </c>
      <c r="G387" s="14">
        <v>3902</v>
      </c>
      <c r="H387" s="14">
        <f t="shared" si="56"/>
        <v>516876</v>
      </c>
      <c r="I387" s="14">
        <v>14036</v>
      </c>
      <c r="J387" s="14">
        <v>96286</v>
      </c>
      <c r="K387" s="14">
        <v>110322</v>
      </c>
      <c r="L387" s="14">
        <v>2554</v>
      </c>
      <c r="M387" s="14">
        <v>41300</v>
      </c>
      <c r="N387" s="14">
        <v>127</v>
      </c>
      <c r="O387" s="14">
        <f t="shared" si="46"/>
        <v>69022</v>
      </c>
      <c r="P387" s="14">
        <f t="shared" si="46"/>
        <v>2427</v>
      </c>
      <c r="Q387" s="14">
        <f t="shared" si="47"/>
        <v>2.6037775790421522E-2</v>
      </c>
      <c r="R387" s="14">
        <f t="shared" si="48"/>
        <v>3.5980507950910071E-3</v>
      </c>
      <c r="S387" s="14">
        <f t="shared" si="49"/>
        <v>4.0519428073850658E-2</v>
      </c>
      <c r="T387" s="14">
        <f t="shared" si="50"/>
        <v>93128.428571428565</v>
      </c>
      <c r="U387" s="14">
        <f t="shared" si="57"/>
        <v>56600.714285714283</v>
      </c>
      <c r="V387" s="14">
        <f t="shared" si="52"/>
        <v>36527.714285714283</v>
      </c>
      <c r="W387" s="14">
        <f t="shared" si="53"/>
        <v>2293.4285714285716</v>
      </c>
      <c r="X387" s="14">
        <f t="shared" si="54"/>
        <v>131.42857142857142</v>
      </c>
    </row>
    <row r="388" spans="1:24" x14ac:dyDescent="0.25">
      <c r="A388" s="1">
        <v>44238</v>
      </c>
      <c r="B388" s="14">
        <f t="shared" si="55"/>
        <v>4717383</v>
      </c>
      <c r="C388" s="14">
        <v>14426</v>
      </c>
      <c r="D388" s="14">
        <v>2092</v>
      </c>
      <c r="E388">
        <v>0</v>
      </c>
      <c r="F388" s="14">
        <v>233</v>
      </c>
      <c r="G388" s="14">
        <v>3401</v>
      </c>
      <c r="H388" s="14">
        <f t="shared" si="56"/>
        <v>520277</v>
      </c>
      <c r="I388" s="14">
        <v>13352</v>
      </c>
      <c r="J388" s="14">
        <v>110054</v>
      </c>
      <c r="K388" s="14">
        <v>123406</v>
      </c>
      <c r="L388" s="14">
        <v>2438</v>
      </c>
      <c r="M388" s="14">
        <v>50210</v>
      </c>
      <c r="N388" s="14">
        <v>129</v>
      </c>
      <c r="O388" s="14">
        <f t="shared" si="46"/>
        <v>73196</v>
      </c>
      <c r="P388" s="14">
        <f t="shared" si="46"/>
        <v>2309</v>
      </c>
      <c r="Q388" s="14">
        <f t="shared" si="47"/>
        <v>2.4632852106016598E-2</v>
      </c>
      <c r="R388" s="14">
        <f t="shared" si="48"/>
        <v>3.2988172055648931E-3</v>
      </c>
      <c r="S388" s="14">
        <f t="shared" si="49"/>
        <v>3.8414813165008048E-2</v>
      </c>
      <c r="T388" s="14">
        <f t="shared" si="50"/>
        <v>92907.28571428571</v>
      </c>
      <c r="U388" s="14">
        <f t="shared" si="57"/>
        <v>56444</v>
      </c>
      <c r="V388" s="14">
        <f t="shared" si="52"/>
        <v>36463.285714285717</v>
      </c>
      <c r="W388" s="14">
        <f t="shared" si="53"/>
        <v>2168.2857142857142</v>
      </c>
      <c r="X388" s="14">
        <f t="shared" si="54"/>
        <v>120.28571428571429</v>
      </c>
    </row>
    <row r="389" spans="1:24" x14ac:dyDescent="0.25">
      <c r="A389" s="1">
        <v>44239</v>
      </c>
      <c r="B389" s="14">
        <f t="shared" si="55"/>
        <v>4728860</v>
      </c>
      <c r="C389" s="14">
        <v>11477</v>
      </c>
      <c r="D389" s="14">
        <v>1689</v>
      </c>
      <c r="E389">
        <v>0</v>
      </c>
      <c r="F389" s="14">
        <v>228</v>
      </c>
      <c r="G389" s="14">
        <v>3246</v>
      </c>
      <c r="H389" s="14">
        <f t="shared" si="56"/>
        <v>523523</v>
      </c>
      <c r="I389" s="14">
        <v>10641</v>
      </c>
      <c r="J389" s="14">
        <v>80728</v>
      </c>
      <c r="K389" s="14">
        <v>91369</v>
      </c>
      <c r="L389" s="14">
        <v>2047</v>
      </c>
      <c r="M389" s="14">
        <v>40673</v>
      </c>
      <c r="N389" s="14">
        <v>106</v>
      </c>
      <c r="O389" s="14">
        <f t="shared" si="46"/>
        <v>50696</v>
      </c>
      <c r="P389" s="14">
        <f t="shared" si="46"/>
        <v>1941</v>
      </c>
      <c r="Q389" s="14">
        <f t="shared" si="47"/>
        <v>2.3473332536030081E-2</v>
      </c>
      <c r="R389" s="14">
        <f t="shared" si="48"/>
        <v>3.1274799939014141E-3</v>
      </c>
      <c r="S389" s="14">
        <f t="shared" si="49"/>
        <v>3.6885372641995672E-2</v>
      </c>
      <c r="T389" s="14">
        <f t="shared" si="50"/>
        <v>91976.71428571429</v>
      </c>
      <c r="U389" s="14">
        <f t="shared" si="57"/>
        <v>55434.285714285717</v>
      </c>
      <c r="V389" s="14">
        <f t="shared" si="52"/>
        <v>36542.428571428572</v>
      </c>
      <c r="W389" s="14">
        <f t="shared" si="53"/>
        <v>2044.7142857142858</v>
      </c>
      <c r="X389" s="14">
        <f t="shared" si="54"/>
        <v>114.28571428571429</v>
      </c>
    </row>
    <row r="390" spans="1:24" x14ac:dyDescent="0.25">
      <c r="A390" s="1">
        <v>44240</v>
      </c>
      <c r="B390" s="14">
        <f t="shared" si="55"/>
        <v>4737190</v>
      </c>
      <c r="C390" s="14">
        <v>8330</v>
      </c>
      <c r="D390" s="14">
        <v>1111</v>
      </c>
      <c r="E390">
        <v>0</v>
      </c>
      <c r="F390" s="14">
        <v>203</v>
      </c>
      <c r="G390" s="14">
        <v>2143</v>
      </c>
      <c r="H390" s="14">
        <f t="shared" si="56"/>
        <v>525666</v>
      </c>
      <c r="I390" s="14">
        <v>7806</v>
      </c>
      <c r="J390" s="14">
        <v>30792</v>
      </c>
      <c r="K390" s="14">
        <v>38598</v>
      </c>
      <c r="L390" s="14">
        <v>1345</v>
      </c>
      <c r="M390" s="14">
        <v>12472</v>
      </c>
      <c r="N390" s="14">
        <v>37</v>
      </c>
      <c r="O390" s="14">
        <f t="shared" si="46"/>
        <v>26126</v>
      </c>
      <c r="P390" s="14">
        <f t="shared" si="46"/>
        <v>1308</v>
      </c>
      <c r="Q390" s="14">
        <f t="shared" si="47"/>
        <v>2.2950548223175805E-2</v>
      </c>
      <c r="R390" s="14">
        <f t="shared" si="48"/>
        <v>3.0990440369847985E-3</v>
      </c>
      <c r="S390" s="14">
        <f t="shared" si="49"/>
        <v>3.6114091536141368E-2</v>
      </c>
      <c r="T390" s="14">
        <f t="shared" si="50"/>
        <v>91451.28571428571</v>
      </c>
      <c r="U390" s="14">
        <f t="shared" si="57"/>
        <v>54988.428571428572</v>
      </c>
      <c r="V390" s="14">
        <f t="shared" si="52"/>
        <v>36462.857142857145</v>
      </c>
      <c r="W390" s="14">
        <f t="shared" si="53"/>
        <v>1985.8571428571429</v>
      </c>
      <c r="X390" s="14">
        <f t="shared" si="54"/>
        <v>113</v>
      </c>
    </row>
    <row r="391" spans="1:24" x14ac:dyDescent="0.25">
      <c r="A391" s="1">
        <v>44241</v>
      </c>
      <c r="B391" s="14">
        <f t="shared" si="55"/>
        <v>4743229</v>
      </c>
      <c r="C391" s="14">
        <v>6039</v>
      </c>
      <c r="D391" s="14">
        <v>806</v>
      </c>
      <c r="E391">
        <v>0</v>
      </c>
      <c r="F391" s="14">
        <v>172</v>
      </c>
      <c r="G391" s="14">
        <v>1887</v>
      </c>
      <c r="H391" s="14">
        <f t="shared" si="56"/>
        <v>527553</v>
      </c>
      <c r="I391" s="14">
        <v>5640</v>
      </c>
      <c r="J391" s="14">
        <v>31782</v>
      </c>
      <c r="K391" s="14">
        <v>37422</v>
      </c>
      <c r="L391" s="14">
        <v>979</v>
      </c>
      <c r="M391" s="14">
        <v>15851</v>
      </c>
      <c r="N391" s="14">
        <v>29</v>
      </c>
      <c r="O391" s="14">
        <f t="shared" si="46"/>
        <v>21571</v>
      </c>
      <c r="P391" s="14">
        <f t="shared" si="46"/>
        <v>950</v>
      </c>
      <c r="Q391" s="14">
        <f t="shared" si="47"/>
        <v>2.2748838642066466E-2</v>
      </c>
      <c r="R391" s="14">
        <f t="shared" si="48"/>
        <v>3.0473520562850184E-3</v>
      </c>
      <c r="S391" s="14">
        <f t="shared" si="49"/>
        <v>3.5870680895619386E-2</v>
      </c>
      <c r="T391" s="14">
        <f t="shared" si="50"/>
        <v>92287.28571428571</v>
      </c>
      <c r="U391" s="14">
        <f t="shared" si="57"/>
        <v>55393.428571428572</v>
      </c>
      <c r="V391" s="14">
        <f t="shared" si="52"/>
        <v>36893.857142857145</v>
      </c>
      <c r="W391" s="14">
        <f t="shared" si="53"/>
        <v>1987</v>
      </c>
      <c r="X391" s="14">
        <f t="shared" si="54"/>
        <v>112.42857142857143</v>
      </c>
    </row>
    <row r="392" spans="1:24" x14ac:dyDescent="0.25">
      <c r="A392" s="1">
        <v>44242</v>
      </c>
      <c r="B392" s="14">
        <f t="shared" si="55"/>
        <v>4753782</v>
      </c>
      <c r="C392" s="14">
        <v>10553</v>
      </c>
      <c r="D392" s="14">
        <v>1636</v>
      </c>
      <c r="E392">
        <v>0</v>
      </c>
      <c r="F392" s="14">
        <v>270</v>
      </c>
      <c r="G392" s="14">
        <v>3029</v>
      </c>
      <c r="H392" s="14">
        <f t="shared" si="56"/>
        <v>530582</v>
      </c>
      <c r="I392" s="14">
        <v>9609</v>
      </c>
      <c r="J392" s="14">
        <v>80176</v>
      </c>
      <c r="K392" s="14">
        <v>89785</v>
      </c>
      <c r="L392" s="14">
        <v>1884</v>
      </c>
      <c r="M392" s="14">
        <v>38272</v>
      </c>
      <c r="N392" s="14">
        <v>135</v>
      </c>
      <c r="O392" s="14">
        <f t="shared" si="46"/>
        <v>51513</v>
      </c>
      <c r="P392" s="14">
        <f t="shared" si="46"/>
        <v>1749</v>
      </c>
      <c r="Q392" s="14">
        <f t="shared" si="47"/>
        <v>2.2663165061764419E-2</v>
      </c>
      <c r="R392" s="14">
        <f t="shared" si="48"/>
        <v>2.85120853780869E-3</v>
      </c>
      <c r="S392" s="14">
        <f t="shared" si="49"/>
        <v>3.603155745417063E-2</v>
      </c>
      <c r="T392" s="14">
        <f t="shared" si="50"/>
        <v>85185.428571428565</v>
      </c>
      <c r="U392" s="14">
        <f t="shared" si="57"/>
        <v>50864.142857142855</v>
      </c>
      <c r="V392" s="14">
        <f t="shared" si="52"/>
        <v>34321.285714285717</v>
      </c>
      <c r="W392" s="14">
        <f t="shared" si="53"/>
        <v>1832.7142857142858</v>
      </c>
      <c r="X392" s="14">
        <f t="shared" si="54"/>
        <v>97.857142857142861</v>
      </c>
    </row>
    <row r="393" spans="1:24" x14ac:dyDescent="0.25">
      <c r="A393" s="1">
        <v>44243</v>
      </c>
      <c r="B393" s="14">
        <f t="shared" si="55"/>
        <v>4766813</v>
      </c>
      <c r="C393" s="14">
        <v>13031</v>
      </c>
      <c r="D393" s="14">
        <v>1922</v>
      </c>
      <c r="E393">
        <v>0</v>
      </c>
      <c r="F393" s="14">
        <v>278</v>
      </c>
      <c r="G393" s="14">
        <v>3015</v>
      </c>
      <c r="H393" s="14">
        <f t="shared" si="56"/>
        <v>533597</v>
      </c>
      <c r="I393" s="14">
        <v>11968</v>
      </c>
      <c r="J393" s="14">
        <v>111997</v>
      </c>
      <c r="K393" s="14">
        <v>123965</v>
      </c>
      <c r="L393" s="14">
        <v>2214</v>
      </c>
      <c r="M393" s="14">
        <v>53166</v>
      </c>
      <c r="N393" s="14">
        <v>168</v>
      </c>
      <c r="O393" s="14">
        <f t="shared" si="46"/>
        <v>70799</v>
      </c>
      <c r="P393" s="14">
        <f t="shared" si="46"/>
        <v>2046</v>
      </c>
      <c r="Q393" s="14">
        <f t="shared" si="47"/>
        <v>2.1892539362171008E-2</v>
      </c>
      <c r="R393" s="14">
        <f t="shared" si="48"/>
        <v>2.9014384148858476E-3</v>
      </c>
      <c r="S393" s="14">
        <f t="shared" si="49"/>
        <v>3.5076310953012071E-2</v>
      </c>
      <c r="T393" s="14">
        <f t="shared" si="50"/>
        <v>87838.142857142855</v>
      </c>
      <c r="U393" s="14">
        <f t="shared" si="57"/>
        <v>51846.142857142855</v>
      </c>
      <c r="V393" s="14">
        <f t="shared" si="52"/>
        <v>35992</v>
      </c>
      <c r="W393" s="14">
        <f t="shared" si="53"/>
        <v>1818.5714285714287</v>
      </c>
      <c r="X393" s="14">
        <f t="shared" si="54"/>
        <v>104.42857142857143</v>
      </c>
    </row>
    <row r="394" spans="1:24" x14ac:dyDescent="0.25">
      <c r="A394" s="1">
        <v>44244</v>
      </c>
      <c r="B394" s="14">
        <f t="shared" si="55"/>
        <v>4779845</v>
      </c>
      <c r="C394" s="14">
        <v>13032</v>
      </c>
      <c r="D394" s="14">
        <v>1868</v>
      </c>
      <c r="E394">
        <v>0</v>
      </c>
      <c r="F394" s="14">
        <v>245</v>
      </c>
      <c r="G394" s="14">
        <v>2968</v>
      </c>
      <c r="H394" s="14">
        <f t="shared" si="56"/>
        <v>536565</v>
      </c>
      <c r="I394" s="14">
        <v>12043</v>
      </c>
      <c r="J394" s="14">
        <v>95475</v>
      </c>
      <c r="K394" s="14">
        <v>107518</v>
      </c>
      <c r="L394" s="14">
        <v>2161</v>
      </c>
      <c r="M394" s="14">
        <v>42936</v>
      </c>
      <c r="N394" s="14">
        <v>117</v>
      </c>
      <c r="O394" s="14">
        <f t="shared" si="46"/>
        <v>64582</v>
      </c>
      <c r="P394" s="14">
        <f t="shared" si="46"/>
        <v>2044</v>
      </c>
      <c r="Q394" s="14">
        <f t="shared" si="47"/>
        <v>2.1350743305836164E-2</v>
      </c>
      <c r="R394" s="14">
        <f t="shared" si="48"/>
        <v>2.8432841706759206E-3</v>
      </c>
      <c r="S394" s="14">
        <f t="shared" si="49"/>
        <v>3.4442358493987163E-2</v>
      </c>
      <c r="T394" s="14">
        <f t="shared" si="50"/>
        <v>87437.571428571435</v>
      </c>
      <c r="U394" s="14">
        <f t="shared" si="57"/>
        <v>51211.857142857145</v>
      </c>
      <c r="V394" s="14">
        <f t="shared" si="52"/>
        <v>36225.714285714283</v>
      </c>
      <c r="W394" s="14">
        <f t="shared" si="53"/>
        <v>1763.8571428571429</v>
      </c>
      <c r="X394" s="14">
        <f t="shared" si="54"/>
        <v>103</v>
      </c>
    </row>
    <row r="395" spans="1:24" x14ac:dyDescent="0.25">
      <c r="A395" s="1">
        <v>44245</v>
      </c>
      <c r="B395" s="14">
        <f t="shared" si="55"/>
        <v>4792222</v>
      </c>
      <c r="C395" s="14">
        <v>12377</v>
      </c>
      <c r="D395" s="14">
        <v>1702</v>
      </c>
      <c r="E395">
        <v>0</v>
      </c>
      <c r="F395" s="14">
        <v>267</v>
      </c>
      <c r="G395" s="14">
        <v>2974</v>
      </c>
      <c r="H395" s="14">
        <f t="shared" si="56"/>
        <v>539539</v>
      </c>
      <c r="I395" s="14">
        <v>11517</v>
      </c>
      <c r="J395" s="14">
        <v>105001</v>
      </c>
      <c r="K395" s="14">
        <v>116518</v>
      </c>
      <c r="L395" s="14">
        <v>2010</v>
      </c>
      <c r="M395" s="14">
        <v>50174</v>
      </c>
      <c r="N395" s="14">
        <v>99</v>
      </c>
      <c r="O395" s="14">
        <f t="shared" si="46"/>
        <v>66344</v>
      </c>
      <c r="P395" s="14">
        <f t="shared" si="46"/>
        <v>1911</v>
      </c>
      <c r="Q395" s="14">
        <f t="shared" si="47"/>
        <v>2.088652042797538E-2</v>
      </c>
      <c r="R395" s="14">
        <f t="shared" si="48"/>
        <v>2.7253652226043607E-3</v>
      </c>
      <c r="S395" s="14">
        <f t="shared" si="49"/>
        <v>3.3981645531821709E-2</v>
      </c>
      <c r="T395" s="14">
        <f t="shared" si="50"/>
        <v>86453.571428571435</v>
      </c>
      <c r="U395" s="14">
        <f t="shared" si="57"/>
        <v>50233</v>
      </c>
      <c r="V395" s="14">
        <f t="shared" si="52"/>
        <v>36220.571428571428</v>
      </c>
      <c r="W395" s="14">
        <f t="shared" si="53"/>
        <v>1707</v>
      </c>
      <c r="X395" s="14">
        <f t="shared" si="54"/>
        <v>98.714285714285708</v>
      </c>
    </row>
    <row r="396" spans="1:24" x14ac:dyDescent="0.25">
      <c r="A396" s="1">
        <v>44246</v>
      </c>
      <c r="B396" s="14">
        <f t="shared" si="55"/>
        <v>4803089</v>
      </c>
      <c r="C396" s="14">
        <v>10867</v>
      </c>
      <c r="D396" s="14">
        <v>1437</v>
      </c>
      <c r="E396">
        <v>0</v>
      </c>
      <c r="F396" s="14">
        <v>226</v>
      </c>
      <c r="G396" s="14">
        <v>3119</v>
      </c>
      <c r="H396" s="14">
        <f t="shared" si="56"/>
        <v>542658</v>
      </c>
      <c r="I396" s="14">
        <v>10135</v>
      </c>
      <c r="J396" s="14">
        <v>73946</v>
      </c>
      <c r="K396" s="14">
        <v>84081</v>
      </c>
      <c r="L396" s="14">
        <v>1652</v>
      </c>
      <c r="M396" s="14">
        <v>36683</v>
      </c>
      <c r="N396" s="14">
        <v>78</v>
      </c>
      <c r="O396" s="14">
        <f t="shared" si="46"/>
        <v>47398</v>
      </c>
      <c r="P396" s="14">
        <f t="shared" si="46"/>
        <v>1574</v>
      </c>
      <c r="Q396" s="14">
        <f t="shared" si="47"/>
        <v>2.0480458681991748E-2</v>
      </c>
      <c r="R396" s="14">
        <f t="shared" si="48"/>
        <v>2.6567396234883031E-3</v>
      </c>
      <c r="S396" s="14">
        <f t="shared" si="49"/>
        <v>3.3249792583533576E-2</v>
      </c>
      <c r="T396" s="14">
        <f t="shared" si="50"/>
        <v>85412.428571428565</v>
      </c>
      <c r="U396" s="14">
        <f t="shared" si="57"/>
        <v>49761.857142857145</v>
      </c>
      <c r="V396" s="14">
        <f t="shared" si="52"/>
        <v>35650.571428571428</v>
      </c>
      <c r="W396" s="14">
        <f t="shared" si="53"/>
        <v>1654.5714285714287</v>
      </c>
      <c r="X396" s="14">
        <f t="shared" si="54"/>
        <v>94.714285714285708</v>
      </c>
    </row>
    <row r="397" spans="1:24" x14ac:dyDescent="0.25">
      <c r="A397" s="1">
        <v>44247</v>
      </c>
      <c r="B397" s="14">
        <f t="shared" si="55"/>
        <v>4812167</v>
      </c>
      <c r="C397" s="14">
        <v>9078</v>
      </c>
      <c r="D397" s="14">
        <v>1033</v>
      </c>
      <c r="E397">
        <v>0</v>
      </c>
      <c r="F397" s="14">
        <v>162</v>
      </c>
      <c r="G397" s="14">
        <v>2251</v>
      </c>
      <c r="H397" s="14">
        <f t="shared" si="56"/>
        <v>544909</v>
      </c>
      <c r="I397" s="14">
        <v>8589</v>
      </c>
      <c r="J397" s="14">
        <v>36435</v>
      </c>
      <c r="K397" s="14">
        <v>45024</v>
      </c>
      <c r="L397" s="14">
        <v>1239</v>
      </c>
      <c r="M397" s="14">
        <v>12221</v>
      </c>
      <c r="N397" s="14">
        <v>27</v>
      </c>
      <c r="O397" s="14">
        <f t="shared" si="46"/>
        <v>32803</v>
      </c>
      <c r="P397" s="14">
        <f t="shared" si="46"/>
        <v>1212</v>
      </c>
      <c r="Q397" s="14">
        <f t="shared" si="47"/>
        <v>2.0087272655064513E-2</v>
      </c>
      <c r="R397" s="14">
        <f t="shared" si="48"/>
        <v>2.6193026156925508E-3</v>
      </c>
      <c r="S397" s="14">
        <f t="shared" si="49"/>
        <v>3.2354018196670518E-2</v>
      </c>
      <c r="T397" s="14">
        <f t="shared" si="50"/>
        <v>86330.428571428565</v>
      </c>
      <c r="U397" s="14">
        <f t="shared" si="57"/>
        <v>50715.714285714283</v>
      </c>
      <c r="V397" s="14">
        <f t="shared" si="52"/>
        <v>35614.714285714283</v>
      </c>
      <c r="W397" s="14">
        <f t="shared" si="53"/>
        <v>1640.8571428571429</v>
      </c>
      <c r="X397" s="14">
        <f t="shared" si="54"/>
        <v>93.285714285714292</v>
      </c>
    </row>
    <row r="398" spans="1:24" x14ac:dyDescent="0.25">
      <c r="A398" s="1">
        <v>44248</v>
      </c>
      <c r="B398" s="14">
        <f t="shared" si="55"/>
        <v>4819807</v>
      </c>
      <c r="C398" s="14">
        <v>7640</v>
      </c>
      <c r="D398" s="14">
        <v>925</v>
      </c>
      <c r="E398">
        <v>0</v>
      </c>
      <c r="F398" s="14">
        <v>198</v>
      </c>
      <c r="G398" s="14">
        <v>2331</v>
      </c>
      <c r="H398" s="14">
        <f t="shared" si="56"/>
        <v>547240</v>
      </c>
      <c r="I398" s="14">
        <v>7161</v>
      </c>
      <c r="J398" s="14">
        <v>38510</v>
      </c>
      <c r="K398" s="14">
        <v>45671</v>
      </c>
      <c r="L398" s="14">
        <v>1058</v>
      </c>
      <c r="M398" s="14">
        <v>16421</v>
      </c>
      <c r="N398" s="14">
        <v>37</v>
      </c>
      <c r="O398" s="14">
        <f t="shared" si="46"/>
        <v>29250</v>
      </c>
      <c r="P398" s="14">
        <f t="shared" si="46"/>
        <v>1021</v>
      </c>
      <c r="Q398" s="14">
        <f t="shared" si="47"/>
        <v>1.9945736105079975E-2</v>
      </c>
      <c r="R398" s="14">
        <f t="shared" si="48"/>
        <v>2.6453438346680114E-3</v>
      </c>
      <c r="S398" s="14">
        <f t="shared" si="49"/>
        <v>3.1864765680789879E-2</v>
      </c>
      <c r="T398" s="14">
        <f t="shared" si="50"/>
        <v>87508.857142857145</v>
      </c>
      <c r="U398" s="14">
        <f t="shared" si="57"/>
        <v>51812.714285714283</v>
      </c>
      <c r="V398" s="14">
        <f t="shared" si="52"/>
        <v>35696.142857142855</v>
      </c>
      <c r="W398" s="14">
        <f t="shared" si="53"/>
        <v>1651</v>
      </c>
      <c r="X398" s="14">
        <f t="shared" si="54"/>
        <v>94.428571428571431</v>
      </c>
    </row>
    <row r="399" spans="1:24" x14ac:dyDescent="0.25">
      <c r="A399" s="1">
        <v>44249</v>
      </c>
      <c r="B399" s="14">
        <f t="shared" si="55"/>
        <v>4836150</v>
      </c>
      <c r="C399" s="14">
        <v>16343</v>
      </c>
      <c r="D399" s="14">
        <v>2102</v>
      </c>
      <c r="E399">
        <v>0</v>
      </c>
      <c r="F399" s="14">
        <v>213</v>
      </c>
      <c r="G399" s="14">
        <v>2886</v>
      </c>
      <c r="H399" s="14">
        <f t="shared" si="56"/>
        <v>550126</v>
      </c>
      <c r="I399" s="14">
        <v>15230</v>
      </c>
      <c r="J399" s="14">
        <v>125302</v>
      </c>
      <c r="K399" s="14">
        <v>140532</v>
      </c>
      <c r="L399" s="14">
        <v>2389</v>
      </c>
      <c r="M399" s="14">
        <v>58058</v>
      </c>
      <c r="N399" s="14">
        <v>170</v>
      </c>
      <c r="O399" s="14">
        <f t="shared" si="46"/>
        <v>82474</v>
      </c>
      <c r="P399" s="14">
        <f t="shared" si="46"/>
        <v>2219</v>
      </c>
      <c r="Q399" s="14">
        <f t="shared" si="47"/>
        <v>1.9181105638548551E-2</v>
      </c>
      <c r="R399" s="14">
        <f t="shared" si="48"/>
        <v>2.5810375325874529E-3</v>
      </c>
      <c r="S399" s="14">
        <f t="shared" si="49"/>
        <v>3.0552521275244507E-2</v>
      </c>
      <c r="T399" s="14">
        <f t="shared" si="50"/>
        <v>94758.428571428565</v>
      </c>
      <c r="U399" s="14">
        <f t="shared" si="57"/>
        <v>56235.714285714283</v>
      </c>
      <c r="V399" s="14">
        <f t="shared" si="52"/>
        <v>38522.714285714283</v>
      </c>
      <c r="W399" s="14">
        <f t="shared" si="53"/>
        <v>1718.1428571428571</v>
      </c>
      <c r="X399" s="14">
        <f t="shared" si="54"/>
        <v>99.428571428571431</v>
      </c>
    </row>
    <row r="400" spans="1:24" x14ac:dyDescent="0.25">
      <c r="A400" s="1">
        <v>44250</v>
      </c>
      <c r="B400" s="14">
        <f t="shared" si="55"/>
        <v>4849896</v>
      </c>
      <c r="C400" s="14">
        <v>13746</v>
      </c>
      <c r="D400" s="14">
        <v>1827</v>
      </c>
      <c r="E400">
        <v>0</v>
      </c>
      <c r="F400" s="14">
        <v>283</v>
      </c>
      <c r="G400" s="14">
        <v>3179</v>
      </c>
      <c r="H400" s="14">
        <f t="shared" si="56"/>
        <v>553305</v>
      </c>
      <c r="I400" s="14">
        <v>12755</v>
      </c>
      <c r="J400" s="14">
        <v>105409</v>
      </c>
      <c r="K400" s="14">
        <v>118164</v>
      </c>
      <c r="L400" s="14">
        <v>2089</v>
      </c>
      <c r="M400" s="14">
        <v>50264</v>
      </c>
      <c r="N400" s="14">
        <v>141</v>
      </c>
      <c r="O400" s="14">
        <f t="shared" si="46"/>
        <v>67900</v>
      </c>
      <c r="P400" s="14">
        <f t="shared" si="46"/>
        <v>1948</v>
      </c>
      <c r="Q400" s="14">
        <f t="shared" si="47"/>
        <v>1.9160223145573894E-2</v>
      </c>
      <c r="R400" s="14">
        <f t="shared" si="48"/>
        <v>2.5079004487229949E-3</v>
      </c>
      <c r="S400" s="14">
        <f t="shared" si="49"/>
        <v>3.0528392761630808E-2</v>
      </c>
      <c r="T400" s="14">
        <f t="shared" si="50"/>
        <v>93929.71428571429</v>
      </c>
      <c r="U400" s="14">
        <f t="shared" si="57"/>
        <v>55821.571428571428</v>
      </c>
      <c r="V400" s="14">
        <f t="shared" si="52"/>
        <v>38108.142857142855</v>
      </c>
      <c r="W400" s="14">
        <f t="shared" si="53"/>
        <v>1704.1428571428571</v>
      </c>
      <c r="X400" s="14">
        <f t="shared" si="54"/>
        <v>95.571428571428569</v>
      </c>
    </row>
    <row r="401" spans="1:24" x14ac:dyDescent="0.25">
      <c r="A401" s="1">
        <v>44251</v>
      </c>
      <c r="B401" s="14">
        <f t="shared" si="55"/>
        <v>4861833</v>
      </c>
      <c r="C401" s="14">
        <v>11937</v>
      </c>
      <c r="D401" s="14">
        <v>1676</v>
      </c>
      <c r="E401">
        <v>0</v>
      </c>
      <c r="F401" s="14">
        <v>257</v>
      </c>
      <c r="G401" s="14">
        <v>3107</v>
      </c>
      <c r="H401" s="14">
        <f t="shared" si="56"/>
        <v>556412</v>
      </c>
      <c r="I401" s="14">
        <v>11044</v>
      </c>
      <c r="J401" s="14">
        <v>88803</v>
      </c>
      <c r="K401" s="14">
        <v>99847</v>
      </c>
      <c r="L401" s="14">
        <v>1918</v>
      </c>
      <c r="M401" s="14">
        <v>39165</v>
      </c>
      <c r="N401" s="14">
        <v>126</v>
      </c>
      <c r="O401" s="14">
        <f t="shared" si="46"/>
        <v>60682</v>
      </c>
      <c r="P401" s="14">
        <f t="shared" si="46"/>
        <v>1792</v>
      </c>
      <c r="Q401" s="14">
        <f t="shared" si="47"/>
        <v>1.9012460047673492E-2</v>
      </c>
      <c r="R401" s="14">
        <f t="shared" si="48"/>
        <v>2.5780840044717208E-3</v>
      </c>
      <c r="S401" s="14">
        <f t="shared" si="49"/>
        <v>3.0184748133002114E-2</v>
      </c>
      <c r="T401" s="14">
        <f t="shared" si="50"/>
        <v>92833.857142857145</v>
      </c>
      <c r="U401" s="14">
        <f t="shared" si="57"/>
        <v>55264.428571428572</v>
      </c>
      <c r="V401" s="14">
        <f t="shared" si="52"/>
        <v>37569.428571428572</v>
      </c>
      <c r="W401" s="14">
        <f t="shared" si="53"/>
        <v>1668.1428571428571</v>
      </c>
      <c r="X401" s="14">
        <f t="shared" si="54"/>
        <v>96.857142857142861</v>
      </c>
    </row>
    <row r="402" spans="1:24" x14ac:dyDescent="0.25">
      <c r="A402" s="1">
        <v>44252</v>
      </c>
      <c r="B402" s="14">
        <f t="shared" si="55"/>
        <v>4873361</v>
      </c>
      <c r="C402" s="14">
        <v>11528</v>
      </c>
      <c r="D402" s="14">
        <v>1587</v>
      </c>
      <c r="E402">
        <v>0</v>
      </c>
      <c r="F402" s="14">
        <v>250</v>
      </c>
      <c r="G402" s="14">
        <v>3095</v>
      </c>
      <c r="H402" s="14">
        <f t="shared" si="56"/>
        <v>559507</v>
      </c>
      <c r="I402" s="14">
        <v>10704</v>
      </c>
      <c r="J402" s="14">
        <v>108992</v>
      </c>
      <c r="K402" s="14">
        <v>119696</v>
      </c>
      <c r="L402" s="14">
        <v>1846</v>
      </c>
      <c r="M402" s="14">
        <v>53307</v>
      </c>
      <c r="N402" s="14">
        <v>110</v>
      </c>
      <c r="O402" s="14">
        <f t="shared" si="46"/>
        <v>66389</v>
      </c>
      <c r="P402" s="14">
        <f t="shared" si="46"/>
        <v>1736</v>
      </c>
      <c r="Q402" s="14">
        <f t="shared" si="47"/>
        <v>1.8668790150302827E-2</v>
      </c>
      <c r="R402" s="14">
        <f t="shared" si="48"/>
        <v>2.5890672969611341E-3</v>
      </c>
      <c r="S402" s="14">
        <f t="shared" si="49"/>
        <v>2.9728919399528556E-2</v>
      </c>
      <c r="T402" s="14">
        <f t="shared" si="50"/>
        <v>93287.857142857145</v>
      </c>
      <c r="U402" s="14">
        <f t="shared" si="57"/>
        <v>55270.857142857145</v>
      </c>
      <c r="V402" s="14">
        <f t="shared" si="52"/>
        <v>38017</v>
      </c>
      <c r="W402" s="14">
        <f t="shared" si="53"/>
        <v>1643.1428571428571</v>
      </c>
      <c r="X402" s="14">
        <f t="shared" si="54"/>
        <v>98.428571428571431</v>
      </c>
    </row>
    <row r="403" spans="1:24" x14ac:dyDescent="0.25">
      <c r="A403" s="1">
        <v>44253</v>
      </c>
      <c r="B403" s="14">
        <f t="shared" si="55"/>
        <v>4884229</v>
      </c>
      <c r="C403" s="14">
        <v>10868</v>
      </c>
      <c r="D403" s="14">
        <v>1432</v>
      </c>
      <c r="E403">
        <v>0</v>
      </c>
      <c r="F403" s="14">
        <v>241</v>
      </c>
      <c r="G403" s="14">
        <v>2977</v>
      </c>
      <c r="H403" s="14">
        <f t="shared" si="56"/>
        <v>562484</v>
      </c>
      <c r="I403" s="14">
        <v>10112</v>
      </c>
      <c r="J403" s="14">
        <v>77653</v>
      </c>
      <c r="K403" s="14">
        <v>87765</v>
      </c>
      <c r="L403" s="14">
        <v>1664</v>
      </c>
      <c r="M403" s="14">
        <v>40896</v>
      </c>
      <c r="N403" s="14">
        <v>88</v>
      </c>
      <c r="O403" s="14">
        <f t="shared" si="46"/>
        <v>46869</v>
      </c>
      <c r="P403" s="14">
        <f t="shared" si="46"/>
        <v>1576</v>
      </c>
      <c r="Q403" s="14">
        <f t="shared" si="47"/>
        <v>1.8582333763261401E-2</v>
      </c>
      <c r="R403" s="14">
        <f t="shared" si="48"/>
        <v>2.5857094239675658E-3</v>
      </c>
      <c r="S403" s="14">
        <f t="shared" si="49"/>
        <v>2.9774799607626946E-2</v>
      </c>
      <c r="T403" s="14">
        <f t="shared" si="50"/>
        <v>93814.142857142855</v>
      </c>
      <c r="U403" s="14">
        <f t="shared" si="57"/>
        <v>55195.285714285717</v>
      </c>
      <c r="V403" s="14">
        <f t="shared" si="52"/>
        <v>38618.857142857145</v>
      </c>
      <c r="W403" s="14">
        <f t="shared" si="53"/>
        <v>1643.4285714285713</v>
      </c>
      <c r="X403" s="14">
        <f t="shared" si="54"/>
        <v>99.857142857142861</v>
      </c>
    </row>
    <row r="404" spans="1:24" x14ac:dyDescent="0.25">
      <c r="A404" s="1">
        <v>44254</v>
      </c>
      <c r="B404" s="14">
        <f t="shared" si="55"/>
        <v>4891288</v>
      </c>
      <c r="C404" s="14">
        <v>7059</v>
      </c>
      <c r="D404" s="14">
        <v>968</v>
      </c>
      <c r="E404">
        <v>0</v>
      </c>
      <c r="F404" s="14">
        <v>198</v>
      </c>
      <c r="G404" s="14">
        <v>1988</v>
      </c>
      <c r="H404" s="14">
        <f t="shared" si="56"/>
        <v>564472</v>
      </c>
      <c r="I404" s="14">
        <v>6553</v>
      </c>
      <c r="J404" s="14">
        <v>26912</v>
      </c>
      <c r="K404" s="14">
        <v>33465</v>
      </c>
      <c r="L404" s="14">
        <v>1140</v>
      </c>
      <c r="M404" s="14">
        <v>9771</v>
      </c>
      <c r="N404" s="14">
        <v>46</v>
      </c>
      <c r="O404" s="14">
        <f t="shared" si="46"/>
        <v>23694</v>
      </c>
      <c r="P404" s="14">
        <f t="shared" si="46"/>
        <v>1094</v>
      </c>
      <c r="Q404" s="14">
        <f t="shared" ref="Q404:Q410" si="58">((SUM(L398:L404))/(SUM(K398:K404)))</f>
        <v>1.8761819140031621E-2</v>
      </c>
      <c r="R404" s="14">
        <f t="shared" si="48"/>
        <v>2.680284602922182E-3</v>
      </c>
      <c r="S404" s="14">
        <f t="shared" si="49"/>
        <v>3.0180937183571985E-2</v>
      </c>
      <c r="T404" s="14">
        <f t="shared" si="50"/>
        <v>92162.857142857145</v>
      </c>
      <c r="U404" s="14">
        <f t="shared" si="57"/>
        <v>53894</v>
      </c>
      <c r="V404" s="14">
        <f t="shared" si="52"/>
        <v>38268.857142857145</v>
      </c>
      <c r="W404" s="14">
        <f t="shared" si="53"/>
        <v>1626.5714285714287</v>
      </c>
      <c r="X404" s="14">
        <f t="shared" si="54"/>
        <v>102.57142857142857</v>
      </c>
    </row>
    <row r="405" spans="1:24" x14ac:dyDescent="0.25">
      <c r="A405" s="1">
        <v>44255</v>
      </c>
      <c r="B405" s="14">
        <f t="shared" si="55"/>
        <v>4897241</v>
      </c>
      <c r="C405" s="14">
        <v>5953</v>
      </c>
      <c r="D405" s="14">
        <v>859</v>
      </c>
      <c r="E405">
        <v>0</v>
      </c>
      <c r="F405" s="14">
        <v>217</v>
      </c>
      <c r="G405" s="14">
        <v>1955</v>
      </c>
      <c r="H405" s="14">
        <f t="shared" si="56"/>
        <v>566427</v>
      </c>
      <c r="I405" s="14">
        <v>5487</v>
      </c>
      <c r="J405" s="14">
        <v>33593</v>
      </c>
      <c r="K405" s="14">
        <v>39080</v>
      </c>
      <c r="L405" s="14">
        <v>1005</v>
      </c>
      <c r="M405" s="14">
        <v>15959</v>
      </c>
      <c r="N405" s="14">
        <v>46</v>
      </c>
      <c r="O405" s="14">
        <f t="shared" si="46"/>
        <v>23121</v>
      </c>
      <c r="P405" s="14">
        <f t="shared" si="46"/>
        <v>959</v>
      </c>
      <c r="Q405" s="14">
        <f t="shared" si="58"/>
        <v>1.8872474939276389E-2</v>
      </c>
      <c r="R405" s="14">
        <f t="shared" si="48"/>
        <v>2.7185700396380225E-3</v>
      </c>
      <c r="S405" s="14">
        <f t="shared" si="49"/>
        <v>3.0512301652525133E-2</v>
      </c>
      <c r="T405" s="14">
        <f t="shared" si="50"/>
        <v>91221.28571428571</v>
      </c>
      <c r="U405" s="14">
        <f t="shared" si="57"/>
        <v>53018.428571428572</v>
      </c>
      <c r="V405" s="14">
        <f t="shared" si="52"/>
        <v>38202.857142857145</v>
      </c>
      <c r="W405" s="14">
        <f t="shared" si="53"/>
        <v>1617.7142857142858</v>
      </c>
      <c r="X405" s="14">
        <f t="shared" si="54"/>
        <v>103.85714285714286</v>
      </c>
    </row>
    <row r="406" spans="1:24" x14ac:dyDescent="0.25">
      <c r="A406" s="1">
        <v>44256</v>
      </c>
      <c r="B406" s="14">
        <f t="shared" si="55"/>
        <v>4910676</v>
      </c>
      <c r="C406" s="14">
        <v>13435</v>
      </c>
      <c r="D406" s="14">
        <v>1786</v>
      </c>
      <c r="E406">
        <v>0</v>
      </c>
      <c r="F406" s="14">
        <v>257</v>
      </c>
      <c r="G406" s="14">
        <v>3140</v>
      </c>
      <c r="H406" s="14">
        <f t="shared" si="56"/>
        <v>569567</v>
      </c>
      <c r="I406" s="14">
        <v>12379</v>
      </c>
      <c r="J406" s="14">
        <v>118252</v>
      </c>
      <c r="K406" s="14">
        <v>130631</v>
      </c>
      <c r="L406" s="14">
        <v>2049</v>
      </c>
      <c r="M406" s="14">
        <v>57755</v>
      </c>
      <c r="N406" s="14">
        <v>163</v>
      </c>
      <c r="O406" s="14">
        <f t="shared" si="46"/>
        <v>72876</v>
      </c>
      <c r="P406" s="14">
        <f t="shared" si="46"/>
        <v>1886</v>
      </c>
      <c r="Q406" s="14">
        <f t="shared" si="58"/>
        <v>1.8628867028925567E-2</v>
      </c>
      <c r="R406" s="14">
        <f t="shared" si="48"/>
        <v>2.6954480620851539E-3</v>
      </c>
      <c r="S406" s="14">
        <f t="shared" si="49"/>
        <v>3.0401265728250138E-2</v>
      </c>
      <c r="T406" s="14">
        <f t="shared" si="50"/>
        <v>89806.857142857145</v>
      </c>
      <c r="U406" s="14">
        <f t="shared" si="57"/>
        <v>51647.285714285717</v>
      </c>
      <c r="V406" s="14">
        <f t="shared" si="52"/>
        <v>38159.571428571428</v>
      </c>
      <c r="W406" s="14">
        <f t="shared" si="53"/>
        <v>1570.1428571428571</v>
      </c>
      <c r="X406" s="14">
        <f t="shared" si="54"/>
        <v>102.85714285714286</v>
      </c>
    </row>
    <row r="407" spans="1:24" x14ac:dyDescent="0.25">
      <c r="A407" s="1">
        <v>44257</v>
      </c>
      <c r="B407" s="14">
        <f t="shared" si="55"/>
        <v>4921886</v>
      </c>
      <c r="C407" s="14">
        <v>11210</v>
      </c>
      <c r="D407" s="14">
        <v>1430</v>
      </c>
      <c r="E407">
        <v>0</v>
      </c>
      <c r="F407" s="14">
        <v>242</v>
      </c>
      <c r="G407" s="14">
        <v>2959</v>
      </c>
      <c r="H407" s="14">
        <f t="shared" si="56"/>
        <v>572526</v>
      </c>
      <c r="I407" s="14">
        <v>10402</v>
      </c>
      <c r="J407" s="14">
        <v>94279</v>
      </c>
      <c r="K407" s="14">
        <v>104681</v>
      </c>
      <c r="L407" s="14">
        <v>1636</v>
      </c>
      <c r="M407" s="14">
        <v>49088</v>
      </c>
      <c r="N407" s="14">
        <v>146</v>
      </c>
      <c r="O407" s="14">
        <f t="shared" si="46"/>
        <v>55593</v>
      </c>
      <c r="P407" s="14">
        <f t="shared" si="46"/>
        <v>1490</v>
      </c>
      <c r="Q407" s="14">
        <f t="shared" si="58"/>
        <v>1.8300781091251942E-2</v>
      </c>
      <c r="R407" s="14">
        <f t="shared" si="48"/>
        <v>2.7261685862653745E-3</v>
      </c>
      <c r="S407" s="14">
        <f t="shared" si="49"/>
        <v>3.016115730877603E-2</v>
      </c>
      <c r="T407" s="14">
        <f t="shared" si="50"/>
        <v>87880.71428571429</v>
      </c>
      <c r="U407" s="14">
        <f t="shared" si="57"/>
        <v>49889.142857142855</v>
      </c>
      <c r="V407" s="14">
        <f t="shared" si="52"/>
        <v>37991.571428571428</v>
      </c>
      <c r="W407" s="14">
        <f t="shared" si="53"/>
        <v>1504.7142857142858</v>
      </c>
      <c r="X407" s="14">
        <f t="shared" si="54"/>
        <v>103.57142857142857</v>
      </c>
    </row>
    <row r="408" spans="1:24" x14ac:dyDescent="0.25">
      <c r="A408" s="1">
        <v>44258</v>
      </c>
      <c r="B408" s="14">
        <f t="shared" si="55"/>
        <v>4933169</v>
      </c>
      <c r="C408" s="14">
        <v>11283</v>
      </c>
      <c r="D408" s="14">
        <v>1570</v>
      </c>
      <c r="E408">
        <v>0</v>
      </c>
      <c r="F408" s="14">
        <v>299</v>
      </c>
      <c r="G408" s="14">
        <v>3071</v>
      </c>
      <c r="H408" s="14">
        <f t="shared" si="56"/>
        <v>575597</v>
      </c>
      <c r="I408" s="14">
        <v>10403</v>
      </c>
      <c r="J408" s="14">
        <v>84506</v>
      </c>
      <c r="K408" s="14">
        <v>94909</v>
      </c>
      <c r="L408" s="14">
        <v>1802</v>
      </c>
      <c r="M408" s="14">
        <v>38577</v>
      </c>
      <c r="N408" s="14">
        <v>131</v>
      </c>
      <c r="O408" s="14">
        <f t="shared" si="46"/>
        <v>56332</v>
      </c>
      <c r="P408" s="14">
        <f t="shared" si="46"/>
        <v>1671</v>
      </c>
      <c r="Q408" s="14">
        <f t="shared" si="58"/>
        <v>1.8258779110068877E-2</v>
      </c>
      <c r="R408" s="14">
        <f t="shared" si="48"/>
        <v>2.7510523717463151E-3</v>
      </c>
      <c r="S408" s="14">
        <f t="shared" si="49"/>
        <v>3.0190736326890399E-2</v>
      </c>
      <c r="T408" s="14">
        <f t="shared" si="50"/>
        <v>87175.28571428571</v>
      </c>
      <c r="U408" s="14">
        <f t="shared" si="57"/>
        <v>49267.714285714283</v>
      </c>
      <c r="V408" s="14">
        <f t="shared" si="52"/>
        <v>37907.571428571428</v>
      </c>
      <c r="W408" s="14">
        <f t="shared" si="53"/>
        <v>1487.4285714285713</v>
      </c>
      <c r="X408" s="14">
        <f t="shared" si="54"/>
        <v>104.28571428571429</v>
      </c>
    </row>
    <row r="409" spans="1:24" x14ac:dyDescent="0.25">
      <c r="A409" s="1">
        <v>44259</v>
      </c>
      <c r="B409" s="14">
        <f t="shared" si="55"/>
        <v>4943852</v>
      </c>
      <c r="C409" s="14">
        <v>10683</v>
      </c>
      <c r="D409" s="14">
        <v>1528</v>
      </c>
      <c r="E409">
        <v>0</v>
      </c>
      <c r="F409" s="14">
        <v>284</v>
      </c>
      <c r="G409" s="14">
        <v>3423</v>
      </c>
      <c r="H409" s="14">
        <f t="shared" si="56"/>
        <v>579020</v>
      </c>
      <c r="I409" s="14">
        <v>9800</v>
      </c>
      <c r="J409" s="14">
        <v>105661</v>
      </c>
      <c r="K409" s="14">
        <v>115461</v>
      </c>
      <c r="L409" s="14">
        <v>1767</v>
      </c>
      <c r="M409" s="14">
        <v>53542</v>
      </c>
      <c r="N409" s="14">
        <v>125</v>
      </c>
      <c r="O409" s="14">
        <f t="shared" si="46"/>
        <v>61919</v>
      </c>
      <c r="P409" s="14">
        <f t="shared" si="46"/>
        <v>1642</v>
      </c>
      <c r="Q409" s="14">
        <f t="shared" si="58"/>
        <v>1.8256016581076978E-2</v>
      </c>
      <c r="R409" s="14">
        <f t="shared" si="48"/>
        <v>2.8050966158109552E-3</v>
      </c>
      <c r="S409" s="14">
        <f t="shared" si="49"/>
        <v>3.0311042173417468E-2</v>
      </c>
      <c r="T409" s="14">
        <f t="shared" si="50"/>
        <v>86570.28571428571</v>
      </c>
      <c r="U409" s="14">
        <f t="shared" si="57"/>
        <v>48629.142857142855</v>
      </c>
      <c r="V409" s="14">
        <f t="shared" si="52"/>
        <v>37941.142857142855</v>
      </c>
      <c r="W409" s="14">
        <f t="shared" si="53"/>
        <v>1474</v>
      </c>
      <c r="X409" s="14">
        <f t="shared" si="54"/>
        <v>106.42857142857143</v>
      </c>
    </row>
    <row r="410" spans="1:24" x14ac:dyDescent="0.25">
      <c r="A410" s="1">
        <v>44260</v>
      </c>
      <c r="B410" s="14">
        <f t="shared" si="55"/>
        <v>4953767</v>
      </c>
      <c r="C410" s="14">
        <v>9915</v>
      </c>
      <c r="D410" s="14">
        <v>1374</v>
      </c>
      <c r="E410">
        <v>0</v>
      </c>
      <c r="F410" s="14">
        <v>296</v>
      </c>
      <c r="G410" s="14">
        <v>3027</v>
      </c>
      <c r="H410" s="14">
        <f t="shared" si="56"/>
        <v>582047</v>
      </c>
      <c r="I410" s="14">
        <v>9175</v>
      </c>
      <c r="J410" s="14">
        <v>76360</v>
      </c>
      <c r="K410" s="14">
        <v>85535</v>
      </c>
      <c r="L410" s="14">
        <v>1644</v>
      </c>
      <c r="M410" s="14">
        <v>40297</v>
      </c>
      <c r="N410" s="14">
        <v>91</v>
      </c>
      <c r="O410" s="14">
        <f t="shared" si="46"/>
        <v>45238</v>
      </c>
      <c r="P410" s="14">
        <f t="shared" si="46"/>
        <v>1553</v>
      </c>
      <c r="Q410" s="14">
        <f t="shared" si="58"/>
        <v>1.8290319695509157E-2</v>
      </c>
      <c r="R410" s="14">
        <f t="shared" si="48"/>
        <v>2.8227586805490037E-3</v>
      </c>
      <c r="S410" s="14">
        <f t="shared" si="49"/>
        <v>3.0389080593789943E-2</v>
      </c>
      <c r="T410" s="14">
        <f t="shared" si="50"/>
        <v>86251.71428571429</v>
      </c>
      <c r="U410" s="14">
        <f t="shared" si="57"/>
        <v>48396.142857142855</v>
      </c>
      <c r="V410" s="14">
        <f t="shared" si="52"/>
        <v>37855.571428571428</v>
      </c>
      <c r="W410" s="14">
        <f t="shared" si="53"/>
        <v>1470.7142857142858</v>
      </c>
      <c r="X410" s="14">
        <f t="shared" si="54"/>
        <v>106.85714285714286</v>
      </c>
    </row>
    <row r="411" spans="1:24" x14ac:dyDescent="0.25">
      <c r="A411" s="1">
        <v>44261</v>
      </c>
      <c r="B411" s="14">
        <f t="shared" si="55"/>
        <v>4960637</v>
      </c>
      <c r="C411" s="14">
        <v>6870</v>
      </c>
      <c r="D411" s="14">
        <v>863</v>
      </c>
      <c r="E411">
        <v>0</v>
      </c>
      <c r="F411" s="14">
        <v>225</v>
      </c>
      <c r="G411" s="14">
        <v>2036</v>
      </c>
      <c r="H411" s="14">
        <f t="shared" si="56"/>
        <v>584083</v>
      </c>
      <c r="I411" s="14">
        <v>6462</v>
      </c>
      <c r="J411" s="14">
        <v>26493</v>
      </c>
      <c r="K411" s="14">
        <v>32955</v>
      </c>
      <c r="L411" s="14">
        <v>1021</v>
      </c>
      <c r="M411" s="14">
        <v>9899</v>
      </c>
      <c r="N411" s="14">
        <v>22</v>
      </c>
      <c r="O411" s="14">
        <f t="shared" si="46"/>
        <v>23056</v>
      </c>
      <c r="P411" s="14">
        <f t="shared" si="46"/>
        <v>999</v>
      </c>
      <c r="Q411" s="14">
        <f t="shared" ref="Q411:Q426" si="59">((SUM(L405:L411))/(SUM(K405:K411)))</f>
        <v>1.8108518496416093E-2</v>
      </c>
      <c r="R411" s="14">
        <f t="shared" si="48"/>
        <v>2.7308697669330899E-3</v>
      </c>
      <c r="S411" s="14">
        <f t="shared" si="49"/>
        <v>3.0165466455705562E-2</v>
      </c>
      <c r="T411" s="14">
        <f t="shared" si="50"/>
        <v>86178.857142857145</v>
      </c>
      <c r="U411" s="14">
        <f t="shared" si="57"/>
        <v>48305</v>
      </c>
      <c r="V411" s="14">
        <f t="shared" si="52"/>
        <v>37873.857142857145</v>
      </c>
      <c r="W411" s="14">
        <f t="shared" si="53"/>
        <v>1457.1428571428571</v>
      </c>
      <c r="X411" s="14">
        <f t="shared" si="54"/>
        <v>103.42857142857143</v>
      </c>
    </row>
    <row r="412" spans="1:24" x14ac:dyDescent="0.25">
      <c r="A412" s="1">
        <v>44262</v>
      </c>
      <c r="B412" s="14">
        <f t="shared" si="55"/>
        <v>4966582</v>
      </c>
      <c r="C412" s="14">
        <v>5945</v>
      </c>
      <c r="D412" s="14">
        <v>741</v>
      </c>
      <c r="E412">
        <v>0</v>
      </c>
      <c r="F412" s="14">
        <v>199</v>
      </c>
      <c r="G412" s="14">
        <v>1889</v>
      </c>
      <c r="H412" s="14">
        <f t="shared" si="56"/>
        <v>585972</v>
      </c>
      <c r="I412" s="14">
        <v>5517</v>
      </c>
      <c r="J412" s="14">
        <v>31072</v>
      </c>
      <c r="K412" s="14">
        <v>36589</v>
      </c>
      <c r="L412" s="14">
        <v>860</v>
      </c>
      <c r="M412" s="14">
        <v>14522</v>
      </c>
      <c r="N412" s="14">
        <v>29</v>
      </c>
      <c r="O412" s="14">
        <f t="shared" si="46"/>
        <v>22067</v>
      </c>
      <c r="P412" s="14">
        <f t="shared" si="46"/>
        <v>831</v>
      </c>
      <c r="Q412" s="14">
        <f t="shared" si="59"/>
        <v>1.7942243254805156E-2</v>
      </c>
      <c r="R412" s="14">
        <f t="shared" si="48"/>
        <v>2.6812803398058253E-3</v>
      </c>
      <c r="S412" s="14">
        <f t="shared" si="49"/>
        <v>2.98800585022591E-2</v>
      </c>
      <c r="T412" s="14">
        <f t="shared" si="50"/>
        <v>85823</v>
      </c>
      <c r="U412" s="14">
        <f t="shared" si="57"/>
        <v>48154.428571428572</v>
      </c>
      <c r="V412" s="14">
        <f t="shared" si="52"/>
        <v>37668.571428571428</v>
      </c>
      <c r="W412" s="14">
        <f t="shared" si="53"/>
        <v>1438.8571428571429</v>
      </c>
      <c r="X412" s="14">
        <f t="shared" si="54"/>
        <v>101</v>
      </c>
    </row>
    <row r="413" spans="1:24" x14ac:dyDescent="0.25">
      <c r="A413" s="1">
        <v>44263</v>
      </c>
      <c r="B413" s="14">
        <f t="shared" si="55"/>
        <v>4979456</v>
      </c>
      <c r="C413" s="14">
        <v>12874</v>
      </c>
      <c r="D413" s="14">
        <v>1749</v>
      </c>
      <c r="E413">
        <v>0</v>
      </c>
      <c r="F413" s="14">
        <v>322</v>
      </c>
      <c r="G413" s="14">
        <v>3333</v>
      </c>
      <c r="H413" s="14">
        <f t="shared" si="56"/>
        <v>589305</v>
      </c>
      <c r="I413" s="14">
        <v>11875</v>
      </c>
      <c r="J413" s="14">
        <v>118099</v>
      </c>
      <c r="K413" s="14">
        <v>129974</v>
      </c>
      <c r="L413" s="14">
        <v>1952</v>
      </c>
      <c r="M413" s="14">
        <v>58405</v>
      </c>
      <c r="N413" s="14">
        <v>121</v>
      </c>
      <c r="O413" s="14">
        <f t="shared" si="46"/>
        <v>71569</v>
      </c>
      <c r="P413" s="14">
        <f t="shared" si="46"/>
        <v>1831</v>
      </c>
      <c r="Q413" s="14">
        <f t="shared" si="59"/>
        <v>1.7800247957020784E-2</v>
      </c>
      <c r="R413" s="14">
        <f t="shared" si="48"/>
        <v>2.5157946506261112E-3</v>
      </c>
      <c r="S413" s="14">
        <f t="shared" si="49"/>
        <v>2.9832565952098732E-2</v>
      </c>
      <c r="T413" s="14">
        <f t="shared" si="50"/>
        <v>85729.142857142855</v>
      </c>
      <c r="U413" s="14">
        <f t="shared" si="57"/>
        <v>47967.714285714283</v>
      </c>
      <c r="V413" s="14">
        <f t="shared" si="52"/>
        <v>37761.428571428572</v>
      </c>
      <c r="W413" s="14">
        <f t="shared" si="53"/>
        <v>1431</v>
      </c>
      <c r="X413" s="14">
        <f t="shared" si="54"/>
        <v>95</v>
      </c>
    </row>
    <row r="414" spans="1:24" x14ac:dyDescent="0.25">
      <c r="A414" s="1">
        <v>44264</v>
      </c>
      <c r="B414" s="14">
        <f t="shared" si="55"/>
        <v>4991494</v>
      </c>
      <c r="C414" s="14">
        <v>12038</v>
      </c>
      <c r="D414" s="14">
        <v>1573</v>
      </c>
      <c r="E414">
        <v>0</v>
      </c>
      <c r="F414" s="14">
        <v>307</v>
      </c>
      <c r="G414" s="14">
        <v>3078</v>
      </c>
      <c r="H414" s="14">
        <f t="shared" si="56"/>
        <v>592383</v>
      </c>
      <c r="I414" s="14">
        <v>11131</v>
      </c>
      <c r="J414" s="14">
        <v>97673</v>
      </c>
      <c r="K414" s="14">
        <v>108804</v>
      </c>
      <c r="L414" s="14">
        <v>1790</v>
      </c>
      <c r="M414" s="14">
        <v>48536</v>
      </c>
      <c r="N414" s="14">
        <v>125</v>
      </c>
      <c r="O414" s="14">
        <f t="shared" si="46"/>
        <v>60268</v>
      </c>
      <c r="P414" s="14">
        <f t="shared" si="46"/>
        <v>1665</v>
      </c>
      <c r="Q414" s="14">
        <f t="shared" si="59"/>
        <v>1.7933657383731611E-2</v>
      </c>
      <c r="R414" s="14">
        <f t="shared" si="48"/>
        <v>2.4414469743496425E-3</v>
      </c>
      <c r="S414" s="14">
        <f t="shared" si="49"/>
        <v>2.9936936222459163E-2</v>
      </c>
      <c r="T414" s="14">
        <f t="shared" si="50"/>
        <v>86318.142857142855</v>
      </c>
      <c r="U414" s="14">
        <f t="shared" si="57"/>
        <v>48635.571428571428</v>
      </c>
      <c r="V414" s="14">
        <f t="shared" si="52"/>
        <v>37682.571428571428</v>
      </c>
      <c r="W414" s="14">
        <f t="shared" si="53"/>
        <v>1456</v>
      </c>
      <c r="X414" s="14">
        <f t="shared" si="54"/>
        <v>92</v>
      </c>
    </row>
    <row r="415" spans="1:24" x14ac:dyDescent="0.25">
      <c r="A415" s="1">
        <v>44265</v>
      </c>
      <c r="B415" s="14">
        <f t="shared" si="55"/>
        <v>5002547</v>
      </c>
      <c r="C415" s="14">
        <v>11053</v>
      </c>
      <c r="D415" s="14">
        <v>1535</v>
      </c>
      <c r="E415">
        <v>0</v>
      </c>
      <c r="F415" s="14">
        <v>319</v>
      </c>
      <c r="G415" s="14">
        <v>3042</v>
      </c>
      <c r="H415" s="14">
        <f t="shared" si="56"/>
        <v>595425</v>
      </c>
      <c r="I415" s="14">
        <v>10173</v>
      </c>
      <c r="J415" s="14">
        <v>80369</v>
      </c>
      <c r="K415" s="14">
        <v>90542</v>
      </c>
      <c r="L415" s="14">
        <v>1724</v>
      </c>
      <c r="M415" s="14">
        <v>36917</v>
      </c>
      <c r="N415" s="14">
        <v>86</v>
      </c>
      <c r="O415" s="14">
        <f t="shared" si="46"/>
        <v>53625</v>
      </c>
      <c r="P415" s="14">
        <f t="shared" si="46"/>
        <v>1638</v>
      </c>
      <c r="Q415" s="14">
        <f t="shared" si="59"/>
        <v>1.7934184643083387E-2</v>
      </c>
      <c r="R415" s="14">
        <f t="shared" si="48"/>
        <v>2.2852303161171685E-3</v>
      </c>
      <c r="S415" s="14">
        <f t="shared" si="49"/>
        <v>3.0079172859756857E-2</v>
      </c>
      <c r="T415" s="14">
        <f t="shared" si="50"/>
        <v>85694.28571428571</v>
      </c>
      <c r="U415" s="14">
        <f t="shared" si="57"/>
        <v>48248.857142857145</v>
      </c>
      <c r="V415" s="14">
        <f t="shared" si="52"/>
        <v>37445.428571428572</v>
      </c>
      <c r="W415" s="14">
        <f t="shared" si="53"/>
        <v>1451.2857142857142</v>
      </c>
      <c r="X415" s="14">
        <f t="shared" si="54"/>
        <v>85.571428571428569</v>
      </c>
    </row>
    <row r="416" spans="1:24" x14ac:dyDescent="0.25">
      <c r="A416" s="1">
        <v>44266</v>
      </c>
      <c r="B416" s="14">
        <f t="shared" si="55"/>
        <v>5013136</v>
      </c>
      <c r="C416" s="14">
        <v>10589</v>
      </c>
      <c r="D416" s="14">
        <v>1590</v>
      </c>
      <c r="E416">
        <v>0</v>
      </c>
      <c r="F416" s="14">
        <v>290</v>
      </c>
      <c r="G416" s="14">
        <v>2981</v>
      </c>
      <c r="H416" s="14">
        <f t="shared" si="56"/>
        <v>598406</v>
      </c>
      <c r="I416" s="14">
        <v>9674</v>
      </c>
      <c r="J416" s="14">
        <v>100534</v>
      </c>
      <c r="K416" s="14">
        <v>110208</v>
      </c>
      <c r="L416" s="14">
        <v>1777</v>
      </c>
      <c r="M416" s="14">
        <v>52775</v>
      </c>
      <c r="N416" s="14">
        <v>91</v>
      </c>
      <c r="O416" s="14">
        <f t="shared" si="46"/>
        <v>57433</v>
      </c>
      <c r="P416" s="14">
        <f t="shared" si="46"/>
        <v>1686</v>
      </c>
      <c r="Q416" s="14">
        <f t="shared" si="59"/>
        <v>1.8109440353039907E-2</v>
      </c>
      <c r="R416" s="14">
        <f t="shared" si="48"/>
        <v>2.1618436508756425E-3</v>
      </c>
      <c r="S416" s="14">
        <f t="shared" si="49"/>
        <v>3.0616102935881125E-2</v>
      </c>
      <c r="T416" s="14">
        <f t="shared" si="50"/>
        <v>84943.857142857145</v>
      </c>
      <c r="U416" s="14">
        <f t="shared" si="57"/>
        <v>47608</v>
      </c>
      <c r="V416" s="14">
        <f t="shared" si="52"/>
        <v>37335.857142857145</v>
      </c>
      <c r="W416" s="14">
        <f t="shared" si="53"/>
        <v>1457.5714285714287</v>
      </c>
      <c r="X416" s="14">
        <f t="shared" si="54"/>
        <v>80.714285714285708</v>
      </c>
    </row>
    <row r="417" spans="1:24" x14ac:dyDescent="0.25">
      <c r="A417" s="1">
        <v>44267</v>
      </c>
      <c r="B417" s="14">
        <f t="shared" si="55"/>
        <v>5022920</v>
      </c>
      <c r="C417" s="14">
        <v>9784</v>
      </c>
      <c r="D417" s="14">
        <v>1442</v>
      </c>
      <c r="E417">
        <v>0</v>
      </c>
      <c r="F417" s="14">
        <v>306</v>
      </c>
      <c r="G417" s="14">
        <v>2743</v>
      </c>
      <c r="H417" s="14">
        <f t="shared" si="56"/>
        <v>601149</v>
      </c>
      <c r="I417" s="14">
        <v>9008</v>
      </c>
      <c r="J417" s="14">
        <v>74736</v>
      </c>
      <c r="K417" s="14">
        <v>83744</v>
      </c>
      <c r="L417" s="14">
        <v>1652</v>
      </c>
      <c r="M417" s="14">
        <v>39787</v>
      </c>
      <c r="N417" s="14">
        <v>85</v>
      </c>
      <c r="O417" s="14">
        <f t="shared" si="46"/>
        <v>43957</v>
      </c>
      <c r="P417" s="14">
        <f t="shared" si="46"/>
        <v>1567</v>
      </c>
      <c r="Q417" s="14">
        <f t="shared" si="59"/>
        <v>1.8177647027070795E-2</v>
      </c>
      <c r="R417" s="14">
        <f t="shared" si="48"/>
        <v>2.1430679992792542E-3</v>
      </c>
      <c r="S417" s="14">
        <f t="shared" si="49"/>
        <v>3.0776413886587844E-2</v>
      </c>
      <c r="T417" s="14">
        <f t="shared" si="50"/>
        <v>84688</v>
      </c>
      <c r="U417" s="14">
        <f t="shared" si="57"/>
        <v>47425</v>
      </c>
      <c r="V417" s="14">
        <f t="shared" si="52"/>
        <v>37263</v>
      </c>
      <c r="W417" s="14">
        <f t="shared" si="53"/>
        <v>1459.5714285714287</v>
      </c>
      <c r="X417" s="14">
        <f t="shared" si="54"/>
        <v>79.857142857142861</v>
      </c>
    </row>
    <row r="418" spans="1:24" x14ac:dyDescent="0.25">
      <c r="A418" s="1">
        <v>44268</v>
      </c>
      <c r="B418" s="14">
        <f t="shared" si="55"/>
        <v>5030110</v>
      </c>
      <c r="C418" s="14">
        <v>7190</v>
      </c>
      <c r="D418" s="14">
        <v>1070</v>
      </c>
      <c r="E418">
        <v>0</v>
      </c>
      <c r="F418" s="14">
        <v>247</v>
      </c>
      <c r="G418" s="14">
        <v>2021</v>
      </c>
      <c r="H418" s="14">
        <f t="shared" si="56"/>
        <v>603170</v>
      </c>
      <c r="I418" s="14">
        <v>6631</v>
      </c>
      <c r="J418" s="14">
        <v>26011</v>
      </c>
      <c r="K418" s="14">
        <v>32642</v>
      </c>
      <c r="L418" s="14">
        <v>1220</v>
      </c>
      <c r="M418" s="14">
        <v>9235</v>
      </c>
      <c r="N418" s="14">
        <v>29</v>
      </c>
      <c r="O418" s="14">
        <f t="shared" si="46"/>
        <v>23407</v>
      </c>
      <c r="P418" s="14">
        <f t="shared" si="46"/>
        <v>1191</v>
      </c>
      <c r="Q418" s="14">
        <f t="shared" si="59"/>
        <v>1.8523112963141113E-2</v>
      </c>
      <c r="R418" s="14">
        <f t="shared" si="48"/>
        <v>2.1754421028761187E-3</v>
      </c>
      <c r="S418" s="14">
        <f t="shared" si="49"/>
        <v>3.1321654038504357E-2</v>
      </c>
      <c r="T418" s="14">
        <f t="shared" si="50"/>
        <v>84643.28571428571</v>
      </c>
      <c r="U418" s="14">
        <f t="shared" si="57"/>
        <v>47475.142857142855</v>
      </c>
      <c r="V418" s="14">
        <f t="shared" si="52"/>
        <v>37168.142857142855</v>
      </c>
      <c r="W418" s="14">
        <f t="shared" si="53"/>
        <v>1487</v>
      </c>
      <c r="X418" s="14">
        <f t="shared" si="54"/>
        <v>80.857142857142861</v>
      </c>
    </row>
    <row r="419" spans="1:24" x14ac:dyDescent="0.25">
      <c r="A419" s="1">
        <v>44269</v>
      </c>
      <c r="B419" s="14">
        <f t="shared" si="55"/>
        <v>5035884</v>
      </c>
      <c r="C419" s="14">
        <v>5774</v>
      </c>
      <c r="D419" s="14">
        <v>826</v>
      </c>
      <c r="E419">
        <v>0</v>
      </c>
      <c r="F419" s="14">
        <v>218</v>
      </c>
      <c r="G419" s="14">
        <v>2015</v>
      </c>
      <c r="H419" s="14">
        <f t="shared" si="56"/>
        <v>605185</v>
      </c>
      <c r="I419" s="14">
        <v>5348</v>
      </c>
      <c r="J419" s="14">
        <v>30121</v>
      </c>
      <c r="K419" s="14">
        <v>35469</v>
      </c>
      <c r="L419" s="14">
        <v>929</v>
      </c>
      <c r="M419" s="14">
        <v>14683</v>
      </c>
      <c r="N419" s="14">
        <v>27</v>
      </c>
      <c r="O419" s="14">
        <f t="shared" si="46"/>
        <v>20786</v>
      </c>
      <c r="P419" s="14">
        <f t="shared" si="46"/>
        <v>902</v>
      </c>
      <c r="Q419" s="14">
        <f t="shared" si="59"/>
        <v>1.8674868908981151E-2</v>
      </c>
      <c r="R419" s="14">
        <f t="shared" si="48"/>
        <v>2.1664144304711567E-3</v>
      </c>
      <c r="S419" s="14">
        <f t="shared" si="49"/>
        <v>3.1657327553655849E-2</v>
      </c>
      <c r="T419" s="14">
        <f t="shared" si="50"/>
        <v>84483.28571428571</v>
      </c>
      <c r="U419" s="14">
        <f t="shared" si="57"/>
        <v>47292.142857142855</v>
      </c>
      <c r="V419" s="14">
        <f t="shared" si="52"/>
        <v>37191.142857142855</v>
      </c>
      <c r="W419" s="14">
        <f t="shared" si="53"/>
        <v>1497.1428571428571</v>
      </c>
      <c r="X419" s="14">
        <f t="shared" si="54"/>
        <v>80.571428571428569</v>
      </c>
    </row>
    <row r="420" spans="1:24" x14ac:dyDescent="0.25">
      <c r="A420" s="1">
        <v>44270</v>
      </c>
      <c r="B420" s="14">
        <f t="shared" si="55"/>
        <v>5049185</v>
      </c>
      <c r="C420" s="14">
        <v>13301</v>
      </c>
      <c r="D420" s="14">
        <v>1972</v>
      </c>
      <c r="E420">
        <v>0</v>
      </c>
      <c r="F420" s="14">
        <v>332</v>
      </c>
      <c r="G420" s="14">
        <v>3315</v>
      </c>
      <c r="H420" s="14">
        <f t="shared" si="56"/>
        <v>608500</v>
      </c>
      <c r="I420" s="14">
        <v>12144</v>
      </c>
      <c r="J420" s="14">
        <v>111797</v>
      </c>
      <c r="K420" s="14">
        <v>123941</v>
      </c>
      <c r="L420" s="14">
        <v>2233</v>
      </c>
      <c r="M420" s="14">
        <v>56620</v>
      </c>
      <c r="N420" s="14">
        <v>137</v>
      </c>
      <c r="O420" s="14">
        <f t="shared" si="46"/>
        <v>67321</v>
      </c>
      <c r="P420" s="14">
        <f t="shared" si="46"/>
        <v>2096</v>
      </c>
      <c r="Q420" s="14">
        <f t="shared" si="59"/>
        <v>1.9347398992056036E-2</v>
      </c>
      <c r="R420" s="14">
        <f t="shared" si="48"/>
        <v>2.2432538009615052E-3</v>
      </c>
      <c r="S420" s="14">
        <f t="shared" si="49"/>
        <v>3.2879738798091779E-2</v>
      </c>
      <c r="T420" s="14">
        <f t="shared" si="50"/>
        <v>83621.428571428565</v>
      </c>
      <c r="U420" s="14">
        <f t="shared" si="57"/>
        <v>46685.285714285717</v>
      </c>
      <c r="V420" s="14">
        <f t="shared" si="52"/>
        <v>36936.142857142855</v>
      </c>
      <c r="W420" s="14">
        <f t="shared" si="53"/>
        <v>1535</v>
      </c>
      <c r="X420" s="14">
        <f t="shared" si="54"/>
        <v>82.857142857142861</v>
      </c>
    </row>
    <row r="421" spans="1:24" x14ac:dyDescent="0.25">
      <c r="A421" s="1">
        <v>44271</v>
      </c>
      <c r="B421" s="14">
        <f t="shared" si="55"/>
        <v>5061610</v>
      </c>
      <c r="C421" s="14">
        <v>12425</v>
      </c>
      <c r="D421" s="14">
        <v>1795</v>
      </c>
      <c r="E421">
        <v>0</v>
      </c>
      <c r="F421" s="14">
        <v>312</v>
      </c>
      <c r="G421" s="14">
        <v>3005</v>
      </c>
      <c r="H421" s="14">
        <f t="shared" si="56"/>
        <v>611505</v>
      </c>
      <c r="I421" s="14">
        <v>11289</v>
      </c>
      <c r="J421" s="14">
        <v>95249</v>
      </c>
      <c r="K421" s="14">
        <v>106538</v>
      </c>
      <c r="L421" s="14">
        <v>1987</v>
      </c>
      <c r="M421" s="14">
        <v>46583</v>
      </c>
      <c r="N421" s="14">
        <v>134</v>
      </c>
      <c r="O421" s="14">
        <f t="shared" si="46"/>
        <v>59955</v>
      </c>
      <c r="P421" s="14">
        <f t="shared" si="46"/>
        <v>1853</v>
      </c>
      <c r="Q421" s="14">
        <f t="shared" si="59"/>
        <v>1.9760446179281202E-2</v>
      </c>
      <c r="R421" s="14">
        <f t="shared" si="48"/>
        <v>2.2954014029618083E-3</v>
      </c>
      <c r="S421" s="14">
        <f t="shared" si="49"/>
        <v>3.3487092782494704E-2</v>
      </c>
      <c r="T421" s="14">
        <f t="shared" si="50"/>
        <v>83297.71428571429</v>
      </c>
      <c r="U421" s="14">
        <f t="shared" si="57"/>
        <v>46640.571428571428</v>
      </c>
      <c r="V421" s="14">
        <f t="shared" si="52"/>
        <v>36657.142857142855</v>
      </c>
      <c r="W421" s="14">
        <f t="shared" si="53"/>
        <v>1561.8571428571429</v>
      </c>
      <c r="X421" s="14">
        <f t="shared" si="54"/>
        <v>84.142857142857139</v>
      </c>
    </row>
    <row r="422" spans="1:24" x14ac:dyDescent="0.25">
      <c r="A422" s="1">
        <v>44272</v>
      </c>
      <c r="B422" s="14">
        <f t="shared" si="55"/>
        <v>5073192</v>
      </c>
      <c r="C422" s="14">
        <v>11582</v>
      </c>
      <c r="D422" s="14">
        <v>1818</v>
      </c>
      <c r="E422">
        <v>0</v>
      </c>
      <c r="F422" s="14">
        <v>311</v>
      </c>
      <c r="G422" s="14">
        <v>3177</v>
      </c>
      <c r="H422" s="14">
        <f t="shared" si="56"/>
        <v>614682</v>
      </c>
      <c r="I422" s="14">
        <v>10479</v>
      </c>
      <c r="J422" s="14">
        <v>79192</v>
      </c>
      <c r="K422" s="14">
        <v>89671</v>
      </c>
      <c r="L422" s="14">
        <v>1979</v>
      </c>
      <c r="M422" s="14">
        <v>37728</v>
      </c>
      <c r="N422" s="14">
        <v>101</v>
      </c>
      <c r="O422" s="14">
        <f t="shared" si="46"/>
        <v>51943</v>
      </c>
      <c r="P422" s="14">
        <f t="shared" si="46"/>
        <v>1878</v>
      </c>
      <c r="Q422" s="14">
        <f t="shared" si="59"/>
        <v>2.0227992160944536E-2</v>
      </c>
      <c r="R422" s="14">
        <f t="shared" si="48"/>
        <v>2.3464420712401568E-3</v>
      </c>
      <c r="S422" s="14">
        <f t="shared" si="49"/>
        <v>3.4399418722791113E-2</v>
      </c>
      <c r="T422" s="14">
        <f t="shared" si="50"/>
        <v>83173.28571428571</v>
      </c>
      <c r="U422" s="14">
        <f t="shared" si="57"/>
        <v>46400.285714285717</v>
      </c>
      <c r="V422" s="14">
        <f t="shared" si="52"/>
        <v>36773</v>
      </c>
      <c r="W422" s="14">
        <f t="shared" si="53"/>
        <v>1596.1428571428571</v>
      </c>
      <c r="X422" s="14">
        <f t="shared" si="54"/>
        <v>86.285714285714292</v>
      </c>
    </row>
    <row r="423" spans="1:24" x14ac:dyDescent="0.25">
      <c r="A423" s="1">
        <v>44273</v>
      </c>
      <c r="B423" s="14">
        <f t="shared" si="55"/>
        <v>5083453</v>
      </c>
      <c r="C423" s="14">
        <v>10261</v>
      </c>
      <c r="D423" s="14">
        <v>1713</v>
      </c>
      <c r="E423">
        <v>0</v>
      </c>
      <c r="F423" s="14">
        <v>253</v>
      </c>
      <c r="G423" s="14">
        <v>2637</v>
      </c>
      <c r="H423" s="14">
        <f t="shared" si="56"/>
        <v>617319</v>
      </c>
      <c r="I423" s="14">
        <v>9171</v>
      </c>
      <c r="J423" s="14">
        <v>96357</v>
      </c>
      <c r="K423" s="14">
        <v>105528</v>
      </c>
      <c r="L423" s="14">
        <v>1922</v>
      </c>
      <c r="M423" s="14">
        <v>50906</v>
      </c>
      <c r="N423" s="14">
        <v>101</v>
      </c>
      <c r="O423" s="14">
        <f t="shared" si="46"/>
        <v>54622</v>
      </c>
      <c r="P423" s="14">
        <f t="shared" si="46"/>
        <v>1821</v>
      </c>
      <c r="Q423" s="14">
        <f t="shared" si="59"/>
        <v>2.0642976245513242E-2</v>
      </c>
      <c r="R423" s="14">
        <f t="shared" si="48"/>
        <v>2.4027361451346551E-3</v>
      </c>
      <c r="S423" s="14">
        <f t="shared" si="49"/>
        <v>3.5118994009149321E-2</v>
      </c>
      <c r="T423" s="14">
        <f t="shared" si="50"/>
        <v>82504.71428571429</v>
      </c>
      <c r="U423" s="14">
        <f t="shared" si="57"/>
        <v>45998.714285714283</v>
      </c>
      <c r="V423" s="14">
        <f t="shared" si="52"/>
        <v>36506</v>
      </c>
      <c r="W423" s="14">
        <f t="shared" si="53"/>
        <v>1615.4285714285713</v>
      </c>
      <c r="X423" s="14">
        <f t="shared" si="54"/>
        <v>87.714285714285708</v>
      </c>
    </row>
    <row r="424" spans="1:24" x14ac:dyDescent="0.25">
      <c r="A424" s="1">
        <v>44274</v>
      </c>
      <c r="B424" s="14">
        <f t="shared" si="55"/>
        <v>5092503</v>
      </c>
      <c r="C424" s="14">
        <v>9050</v>
      </c>
      <c r="D424" s="14">
        <v>1400</v>
      </c>
      <c r="E424">
        <v>0</v>
      </c>
      <c r="F424" s="14">
        <v>209</v>
      </c>
      <c r="G424" s="14">
        <v>2179</v>
      </c>
      <c r="H424" s="14">
        <f t="shared" si="56"/>
        <v>619498</v>
      </c>
      <c r="I424" s="14">
        <v>8224</v>
      </c>
      <c r="J424" s="14">
        <v>70209</v>
      </c>
      <c r="K424" s="14">
        <v>78433</v>
      </c>
      <c r="L424" s="14">
        <v>1592</v>
      </c>
      <c r="M424" s="14">
        <v>38127</v>
      </c>
      <c r="N424" s="14">
        <v>60</v>
      </c>
      <c r="O424" s="14">
        <f t="shared" si="46"/>
        <v>40306</v>
      </c>
      <c r="P424" s="14">
        <f t="shared" si="46"/>
        <v>1532</v>
      </c>
      <c r="Q424" s="14">
        <f t="shared" si="59"/>
        <v>2.0729716788239528E-2</v>
      </c>
      <c r="R424" s="14">
        <f t="shared" si="48"/>
        <v>2.3199754216525789E-3</v>
      </c>
      <c r="S424" s="14">
        <f t="shared" si="49"/>
        <v>3.5411823836150026E-2</v>
      </c>
      <c r="T424" s="14">
        <f t="shared" si="50"/>
        <v>81746</v>
      </c>
      <c r="U424" s="14">
        <f t="shared" si="57"/>
        <v>45477.142857142855</v>
      </c>
      <c r="V424" s="14">
        <f t="shared" si="52"/>
        <v>36268.857142857145</v>
      </c>
      <c r="W424" s="14">
        <f t="shared" si="53"/>
        <v>1610.4285714285713</v>
      </c>
      <c r="X424" s="14">
        <f t="shared" si="54"/>
        <v>84.142857142857139</v>
      </c>
    </row>
    <row r="425" spans="1:24" x14ac:dyDescent="0.25">
      <c r="A425" s="1">
        <v>44275</v>
      </c>
      <c r="B425" s="14">
        <f t="shared" si="55"/>
        <v>5096668</v>
      </c>
      <c r="C425">
        <v>4165</v>
      </c>
      <c r="D425">
        <v>669</v>
      </c>
      <c r="E425">
        <v>0</v>
      </c>
      <c r="F425">
        <v>141</v>
      </c>
      <c r="G425">
        <v>1385</v>
      </c>
      <c r="H425" s="14">
        <f t="shared" si="56"/>
        <v>620883</v>
      </c>
      <c r="I425" s="14">
        <v>3736</v>
      </c>
      <c r="J425" s="14">
        <v>18589</v>
      </c>
      <c r="K425" s="14">
        <v>22325</v>
      </c>
      <c r="L425" s="14">
        <v>762</v>
      </c>
      <c r="M425">
        <v>6331</v>
      </c>
      <c r="N425">
        <v>15</v>
      </c>
      <c r="O425" s="14">
        <f t="shared" si="46"/>
        <v>15994</v>
      </c>
      <c r="P425" s="14">
        <f t="shared" si="46"/>
        <v>747</v>
      </c>
      <c r="Q425" s="14">
        <f t="shared" si="59"/>
        <v>2.0295245637607779E-2</v>
      </c>
      <c r="R425" s="14">
        <f t="shared" si="48"/>
        <v>2.2910374614508043E-3</v>
      </c>
      <c r="S425" s="14">
        <f t="shared" si="49"/>
        <v>3.4828110778414224E-2</v>
      </c>
      <c r="T425" s="14">
        <f t="shared" si="50"/>
        <v>80272.142857142855</v>
      </c>
      <c r="U425" s="14">
        <f t="shared" si="57"/>
        <v>44418.142857142855</v>
      </c>
      <c r="V425" s="14">
        <f t="shared" si="52"/>
        <v>35854</v>
      </c>
      <c r="W425" s="14">
        <f t="shared" si="53"/>
        <v>1547</v>
      </c>
      <c r="X425" s="14">
        <f t="shared" si="54"/>
        <v>82.142857142857139</v>
      </c>
    </row>
    <row r="426" spans="1:24" x14ac:dyDescent="0.25">
      <c r="A426" s="1">
        <v>44276</v>
      </c>
      <c r="B426" s="14">
        <f t="shared" si="55"/>
        <v>5097403</v>
      </c>
      <c r="C426">
        <v>735</v>
      </c>
      <c r="D426">
        <v>108</v>
      </c>
      <c r="E426">
        <v>0</v>
      </c>
      <c r="F426">
        <v>12</v>
      </c>
      <c r="G426">
        <v>149</v>
      </c>
      <c r="H426" s="14">
        <f t="shared" si="56"/>
        <v>621032</v>
      </c>
      <c r="I426" s="14">
        <v>658</v>
      </c>
      <c r="J426" s="14">
        <v>4029</v>
      </c>
      <c r="K426" s="14">
        <v>4687</v>
      </c>
      <c r="L426" s="14">
        <v>124</v>
      </c>
      <c r="M426">
        <v>1676</v>
      </c>
      <c r="N426">
        <v>6</v>
      </c>
      <c r="O426" s="14">
        <f t="shared" si="46"/>
        <v>3011</v>
      </c>
      <c r="P426" s="14">
        <f t="shared" si="46"/>
        <v>118</v>
      </c>
      <c r="Q426" s="14">
        <f t="shared" si="59"/>
        <v>1.9955829440638045E-2</v>
      </c>
      <c r="R426" s="14">
        <f t="shared" si="48"/>
        <v>2.3280147581007768E-3</v>
      </c>
      <c r="S426" s="14">
        <f t="shared" si="49"/>
        <v>3.4265500491212748E-2</v>
      </c>
      <c r="T426" s="14">
        <f t="shared" si="50"/>
        <v>75874.71428571429</v>
      </c>
      <c r="U426" s="14">
        <f t="shared" si="57"/>
        <v>41878.857142857145</v>
      </c>
      <c r="V426" s="14">
        <f t="shared" si="52"/>
        <v>33995.857142857145</v>
      </c>
      <c r="W426" s="14">
        <f t="shared" si="53"/>
        <v>1435</v>
      </c>
      <c r="X426" s="14">
        <f t="shared" ref="X426" si="60">AVERAGE(N420:N426)</f>
        <v>79.142857142857139</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6"/>
  <sheetViews>
    <sheetView workbookViewId="0">
      <pane ySplit="1" topLeftCell="A35" activePane="bottomLeft" state="frozen"/>
      <selection pane="bottomLeft" activeCell="A57" sqref="A57"/>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17.96</v>
      </c>
      <c r="D17" s="134">
        <v>13.72</v>
      </c>
      <c r="E17" s="134">
        <v>12.54</v>
      </c>
      <c r="F17" s="134">
        <v>13.6</v>
      </c>
      <c r="G17" s="134">
        <v>11.9</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11.53</v>
      </c>
      <c r="F22" s="134">
        <v>14.01</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17.170000000000002</v>
      </c>
      <c r="E34" s="134">
        <v>13.66</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17.54</v>
      </c>
      <c r="C36" s="134">
        <v>18.690000000000001</v>
      </c>
      <c r="D36" s="134">
        <v>17.96</v>
      </c>
      <c r="E36" s="134">
        <v>14.97</v>
      </c>
      <c r="F36" s="134">
        <v>13.87</v>
      </c>
      <c r="G36" s="134">
        <v>9.26</v>
      </c>
      <c r="H36" s="134">
        <v>4.7300000000000004</v>
      </c>
      <c r="I36" s="134">
        <v>2.98</v>
      </c>
      <c r="J36" s="134">
        <v>0.01</v>
      </c>
    </row>
    <row r="37" spans="1:10" x14ac:dyDescent="0.25">
      <c r="A37" s="1">
        <v>44136</v>
      </c>
      <c r="B37" s="134">
        <v>16.739999999999998</v>
      </c>
      <c r="C37" s="134">
        <v>22.3</v>
      </c>
      <c r="D37" s="134">
        <v>16.7</v>
      </c>
      <c r="E37" s="134">
        <v>14.45</v>
      </c>
      <c r="F37" s="134">
        <v>13.41</v>
      </c>
      <c r="G37" s="134">
        <v>8.9600000000000009</v>
      </c>
      <c r="H37" s="134">
        <v>4.2300000000000004</v>
      </c>
      <c r="I37" s="134">
        <v>3.2</v>
      </c>
      <c r="J37" s="134">
        <v>0.01</v>
      </c>
    </row>
    <row r="38" spans="1:10" x14ac:dyDescent="0.25">
      <c r="A38" s="1">
        <v>44143</v>
      </c>
      <c r="B38" s="134">
        <v>16.75</v>
      </c>
      <c r="C38" s="134">
        <v>20.96</v>
      </c>
      <c r="D38" s="134">
        <v>17.12</v>
      </c>
      <c r="E38" s="134">
        <v>14.32</v>
      </c>
      <c r="F38" s="134">
        <v>14.06</v>
      </c>
      <c r="G38" s="134">
        <v>9.17</v>
      </c>
      <c r="H38" s="134">
        <v>4.29</v>
      </c>
      <c r="I38" s="134">
        <v>3.28</v>
      </c>
      <c r="J38" s="134">
        <v>0.05</v>
      </c>
    </row>
    <row r="39" spans="1:10" x14ac:dyDescent="0.25">
      <c r="A39" s="1">
        <v>44150</v>
      </c>
      <c r="B39" s="134">
        <v>16.72</v>
      </c>
      <c r="C39" s="134">
        <v>20.75</v>
      </c>
      <c r="D39" s="134">
        <v>16.59</v>
      </c>
      <c r="E39" s="134">
        <v>13.42</v>
      </c>
      <c r="F39" s="134">
        <v>14.24</v>
      </c>
      <c r="G39" s="134">
        <v>9.67</v>
      </c>
      <c r="H39" s="134">
        <v>4.95</v>
      </c>
      <c r="I39" s="134">
        <v>3.52</v>
      </c>
      <c r="J39" s="134">
        <v>0.16</v>
      </c>
    </row>
    <row r="40" spans="1:10" x14ac:dyDescent="0.25">
      <c r="A40" s="1">
        <v>44157</v>
      </c>
      <c r="B40" s="134">
        <v>15.68</v>
      </c>
      <c r="C40" s="134">
        <v>19.28</v>
      </c>
      <c r="D40" s="134">
        <v>16.309999999999999</v>
      </c>
      <c r="E40" s="134">
        <v>14.08</v>
      </c>
      <c r="F40" s="134">
        <v>14.89</v>
      </c>
      <c r="G40" s="134">
        <v>10</v>
      </c>
      <c r="H40" s="134">
        <v>5.57</v>
      </c>
      <c r="I40" s="134">
        <v>4.17</v>
      </c>
      <c r="J40" s="134">
        <v>0.02</v>
      </c>
    </row>
    <row r="41" spans="1:10" x14ac:dyDescent="0.2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25">
      <c r="A42" s="1">
        <v>44171</v>
      </c>
      <c r="B42" s="134">
        <v>16.850000000000001</v>
      </c>
      <c r="C42" s="134">
        <v>19.14</v>
      </c>
      <c r="D42" s="134">
        <v>15.88</v>
      </c>
      <c r="E42" s="134">
        <v>13.85</v>
      </c>
      <c r="F42" s="134">
        <v>14.88</v>
      </c>
      <c r="G42" s="134">
        <v>10.24</v>
      </c>
      <c r="H42" s="134">
        <v>5.05</v>
      </c>
      <c r="I42" s="134">
        <v>4.07</v>
      </c>
      <c r="J42" s="134">
        <v>0.01</v>
      </c>
    </row>
    <row r="43" spans="1:10" x14ac:dyDescent="0.25">
      <c r="A43" s="1">
        <v>44178</v>
      </c>
      <c r="B43" s="134">
        <v>16.45</v>
      </c>
      <c r="C43" s="134">
        <v>18.329999999999998</v>
      </c>
      <c r="D43" s="134">
        <v>15.79</v>
      </c>
      <c r="E43" s="134">
        <v>13.86</v>
      </c>
      <c r="F43" s="134">
        <v>15.22</v>
      </c>
      <c r="G43" s="134">
        <v>10.48</v>
      </c>
      <c r="H43" s="134">
        <v>5.43</v>
      </c>
      <c r="I43" s="134">
        <v>4.3499999999999996</v>
      </c>
      <c r="J43" s="134">
        <v>7.0000000000000007E-2</v>
      </c>
    </row>
    <row r="44" spans="1:10" x14ac:dyDescent="0.25">
      <c r="A44" s="1">
        <v>44185</v>
      </c>
      <c r="B44" s="134">
        <v>16.14</v>
      </c>
      <c r="C44" s="134">
        <v>17.09</v>
      </c>
      <c r="D44" s="134">
        <v>15.03</v>
      </c>
      <c r="E44" s="134">
        <v>13.71</v>
      </c>
      <c r="F44" s="134">
        <v>15.43</v>
      </c>
      <c r="G44" s="134">
        <v>11.4</v>
      </c>
      <c r="H44" s="134">
        <v>6.06</v>
      </c>
      <c r="I44" s="134">
        <v>5.13</v>
      </c>
      <c r="J44" s="134">
        <v>0.02</v>
      </c>
    </row>
    <row r="45" spans="1:10" x14ac:dyDescent="0.25">
      <c r="A45" s="1">
        <v>44192</v>
      </c>
      <c r="B45" s="134">
        <v>16.52</v>
      </c>
      <c r="C45" s="134">
        <v>17.37</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9.6300000000000008</v>
      </c>
      <c r="H46" s="134">
        <v>5.03</v>
      </c>
      <c r="I46" s="134">
        <v>3.92</v>
      </c>
      <c r="J46" s="134">
        <v>7.0000000000000007E-2</v>
      </c>
    </row>
    <row r="47" spans="1:10" x14ac:dyDescent="0.25">
      <c r="A47" s="1">
        <v>44206</v>
      </c>
      <c r="B47" s="134">
        <v>18.760000000000002</v>
      </c>
      <c r="C47" s="134">
        <v>18.14</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14.84</v>
      </c>
      <c r="G48" s="134">
        <v>10.41</v>
      </c>
      <c r="H48" s="134">
        <v>5.5</v>
      </c>
      <c r="I48" s="134">
        <v>4.2300000000000004</v>
      </c>
      <c r="J48" s="134">
        <v>0.06</v>
      </c>
    </row>
    <row r="49" spans="1:10" x14ac:dyDescent="0.25">
      <c r="A49" s="1">
        <v>44220</v>
      </c>
      <c r="B49" s="134">
        <v>20.12</v>
      </c>
      <c r="C49" s="134">
        <v>17.86</v>
      </c>
      <c r="D49" s="134">
        <v>14.75</v>
      </c>
      <c r="E49" s="134">
        <v>13.07</v>
      </c>
      <c r="F49" s="134">
        <v>14.27</v>
      </c>
      <c r="G49" s="134">
        <v>10.09</v>
      </c>
      <c r="H49" s="134">
        <v>5.61</v>
      </c>
      <c r="I49" s="134">
        <v>4.22</v>
      </c>
      <c r="J49" s="134">
        <v>0.02</v>
      </c>
    </row>
    <row r="50" spans="1:10" x14ac:dyDescent="0.25">
      <c r="A50" s="1">
        <v>44227</v>
      </c>
      <c r="B50" s="134">
        <v>20.79</v>
      </c>
      <c r="C50" s="134">
        <v>18</v>
      </c>
      <c r="D50" s="134">
        <v>14.58</v>
      </c>
      <c r="E50" s="134">
        <v>12.83</v>
      </c>
      <c r="F50" s="134">
        <v>14.3</v>
      </c>
      <c r="G50" s="134">
        <v>9.94</v>
      </c>
      <c r="H50" s="134">
        <v>5.64</v>
      </c>
      <c r="I50" s="134">
        <v>3.9</v>
      </c>
      <c r="J50" s="134">
        <v>0.03</v>
      </c>
    </row>
    <row r="51" spans="1:10" x14ac:dyDescent="0.25">
      <c r="A51" s="1">
        <v>44234</v>
      </c>
      <c r="B51" s="134">
        <v>20.62</v>
      </c>
      <c r="C51" s="134">
        <v>18.7</v>
      </c>
      <c r="D51" s="134">
        <v>14.99</v>
      </c>
      <c r="E51" s="134">
        <v>12.29</v>
      </c>
      <c r="F51" s="134">
        <v>13.7</v>
      </c>
      <c r="G51" s="134">
        <v>10.06</v>
      </c>
      <c r="H51" s="134">
        <v>5.8</v>
      </c>
      <c r="I51" s="134">
        <v>3.84</v>
      </c>
      <c r="J51" s="134">
        <v>0.01</v>
      </c>
    </row>
    <row r="52" spans="1:10" x14ac:dyDescent="0.25">
      <c r="A52" s="1">
        <v>44241</v>
      </c>
      <c r="B52" s="134">
        <v>22.3</v>
      </c>
      <c r="C52" s="134">
        <v>20.11</v>
      </c>
      <c r="D52" s="134">
        <v>14.4</v>
      </c>
      <c r="E52" s="134">
        <v>11.9</v>
      </c>
      <c r="F52" s="134">
        <v>13.19</v>
      </c>
      <c r="G52" s="134">
        <v>9.67</v>
      </c>
      <c r="H52" s="134">
        <v>5.01</v>
      </c>
      <c r="I52" s="134">
        <v>3.4</v>
      </c>
      <c r="J52" s="134">
        <v>0.01</v>
      </c>
    </row>
    <row r="53" spans="1:10" x14ac:dyDescent="0.25">
      <c r="A53" s="1">
        <v>44248</v>
      </c>
      <c r="B53" s="134">
        <v>23.86</v>
      </c>
      <c r="C53" s="134">
        <v>18.52</v>
      </c>
      <c r="D53" s="134">
        <v>14.32</v>
      </c>
      <c r="E53" s="134">
        <v>12.43</v>
      </c>
      <c r="F53" s="134">
        <v>13.61</v>
      </c>
      <c r="G53" s="134">
        <v>9.7200000000000006</v>
      </c>
      <c r="H53" s="134">
        <v>4.58</v>
      </c>
      <c r="I53" s="134">
        <v>2.9</v>
      </c>
      <c r="J53" s="134">
        <v>0.04</v>
      </c>
    </row>
    <row r="54" spans="1:10" x14ac:dyDescent="0.25">
      <c r="A54" s="1">
        <v>44255</v>
      </c>
      <c r="B54" s="134">
        <v>23.95</v>
      </c>
      <c r="C54" s="134">
        <v>19.440000000000001</v>
      </c>
      <c r="D54" s="134">
        <v>15.45</v>
      </c>
      <c r="E54" s="134">
        <v>12.37</v>
      </c>
      <c r="F54" s="134">
        <v>12.7</v>
      </c>
      <c r="G54" s="134">
        <v>9.06</v>
      </c>
      <c r="H54" s="134">
        <v>4.37</v>
      </c>
      <c r="I54" s="134">
        <v>2.64</v>
      </c>
      <c r="J54" s="134">
        <v>0.03</v>
      </c>
    </row>
    <row r="55" spans="1:10" x14ac:dyDescent="0.25">
      <c r="A55" s="1">
        <v>44262</v>
      </c>
      <c r="B55" s="134">
        <v>23</v>
      </c>
      <c r="C55" s="134">
        <v>20.02</v>
      </c>
      <c r="D55" s="134">
        <v>15.92</v>
      </c>
      <c r="E55" s="134">
        <v>13.37</v>
      </c>
      <c r="F55" s="134">
        <v>13.38</v>
      </c>
      <c r="G55" s="134">
        <v>8.6</v>
      </c>
      <c r="H55" s="134">
        <v>3.6</v>
      </c>
      <c r="I55" s="134">
        <v>1.85</v>
      </c>
      <c r="J55" s="134">
        <v>0.24</v>
      </c>
    </row>
    <row r="56" spans="1:10" x14ac:dyDescent="0.25">
      <c r="A56" s="1">
        <v>44269</v>
      </c>
      <c r="B56" s="134">
        <v>25.97</v>
      </c>
      <c r="C56" s="134">
        <v>18.850000000000001</v>
      </c>
      <c r="D56" s="134">
        <v>14.89</v>
      </c>
      <c r="E56" s="134">
        <v>13.18</v>
      </c>
      <c r="F56" s="134">
        <v>12.83</v>
      </c>
      <c r="G56" s="134">
        <v>8.7899999999999991</v>
      </c>
      <c r="H56" s="134">
        <v>3.51</v>
      </c>
      <c r="I56" s="134">
        <v>1.98</v>
      </c>
      <c r="J56" s="13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577"/>
  <sheetViews>
    <sheetView zoomScaleNormal="100" workbookViewId="0">
      <pane ySplit="1" topLeftCell="A4525" activePane="bottomLeft" state="frozen"/>
      <selection activeCell="B1" sqref="B1"/>
      <selection pane="bottomLeft" activeCell="A4226" sqref="A4226:XFD4226"/>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4"/>
  <sheetViews>
    <sheetView workbookViewId="0">
      <pane ySplit="1" topLeftCell="A2" activePane="bottomLeft" state="frozen"/>
      <selection pane="bottomLeft" activeCell="N16" sqref="N16"/>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4" si="0">A3-18</f>
        <v>44178</v>
      </c>
      <c r="C3" s="95">
        <f t="shared" ref="C3:C14"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3"/>
  <sheetViews>
    <sheetView workbookViewId="0">
      <pane ySplit="1" topLeftCell="A17" activePane="bottomLeft" state="frozen"/>
      <selection pane="bottomLeft" activeCell="E29" sqref="E29"/>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89"/>
  <sheetViews>
    <sheetView workbookViewId="0">
      <pane ySplit="1" topLeftCell="A274" activePane="bottomLeft" state="frozen"/>
      <selection pane="bottomLeft" activeCell="A281" sqref="A281:G28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92"/>
  <sheetViews>
    <sheetView tabSelected="1" workbookViewId="0">
      <pane ySplit="1" topLeftCell="A280" activePane="bottomLeft" state="frozen"/>
      <selection pane="bottomLeft" activeCell="B296" sqref="B296"/>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row r="291" spans="1:6" x14ac:dyDescent="0.25">
      <c r="A291" s="1">
        <v>44276</v>
      </c>
      <c r="B291">
        <v>579580</v>
      </c>
      <c r="C291">
        <v>1678</v>
      </c>
      <c r="D291">
        <v>35088</v>
      </c>
      <c r="E291">
        <v>133</v>
      </c>
      <c r="F291">
        <v>27113</v>
      </c>
    </row>
    <row r="292" spans="1:6" x14ac:dyDescent="0.25">
      <c r="A292" s="1">
        <v>44277</v>
      </c>
      <c r="B292">
        <v>580683</v>
      </c>
      <c r="C292">
        <v>1103</v>
      </c>
      <c r="D292">
        <v>35191</v>
      </c>
      <c r="E292">
        <v>103</v>
      </c>
      <c r="F292">
        <v>27341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2"/>
  <sheetViews>
    <sheetView workbookViewId="0">
      <pane ySplit="1" topLeftCell="A8" activePane="bottomLeft" state="frozen"/>
      <selection pane="bottomLeft" activeCell="L22" sqref="L22"/>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140625" style="6"/>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19"/>
  <sheetViews>
    <sheetView workbookViewId="0">
      <pane ySplit="1" topLeftCell="A405" activePane="bottomLeft" state="frozen"/>
      <selection pane="bottomLeft" activeCell="D422" sqref="D422"/>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72435</v>
      </c>
      <c r="C98" s="14">
        <v>1877</v>
      </c>
      <c r="D98" s="18">
        <v>1722.2857140000001</v>
      </c>
    </row>
    <row r="99" spans="1:4" x14ac:dyDescent="0.25">
      <c r="A99" s="1">
        <v>43956</v>
      </c>
      <c r="B99" s="14">
        <f t="shared" si="0"/>
        <v>74167</v>
      </c>
      <c r="C99" s="14">
        <v>1732</v>
      </c>
      <c r="D99" s="18">
        <v>1669.4285709999999</v>
      </c>
    </row>
    <row r="100" spans="1:4" x14ac:dyDescent="0.25">
      <c r="A100" s="1">
        <v>43957</v>
      </c>
      <c r="B100" s="14">
        <f t="shared" si="0"/>
        <v>75864</v>
      </c>
      <c r="C100" s="14">
        <v>1697</v>
      </c>
      <c r="D100" s="18">
        <v>1599.857143</v>
      </c>
    </row>
    <row r="101" spans="1:4" x14ac:dyDescent="0.25">
      <c r="A101" s="1">
        <v>43958</v>
      </c>
      <c r="B101" s="14">
        <f t="shared" ref="B101:B164" si="1">(B100+C101)</f>
        <v>77539</v>
      </c>
      <c r="C101" s="14">
        <v>1675</v>
      </c>
      <c r="D101" s="18">
        <v>1547</v>
      </c>
    </row>
    <row r="102" spans="1:4" x14ac:dyDescent="0.25">
      <c r="A102" s="1">
        <v>43959</v>
      </c>
      <c r="B102" s="14">
        <f t="shared" si="1"/>
        <v>78990</v>
      </c>
      <c r="C102" s="14">
        <v>1451</v>
      </c>
      <c r="D102" s="18">
        <v>1457.2857140000001</v>
      </c>
    </row>
    <row r="103" spans="1:4" x14ac:dyDescent="0.25">
      <c r="A103" s="1">
        <v>43960</v>
      </c>
      <c r="B103" s="14">
        <f t="shared" si="1"/>
        <v>79672</v>
      </c>
      <c r="C103" s="14">
        <v>682</v>
      </c>
      <c r="D103" s="18">
        <v>1407.7142859999999</v>
      </c>
    </row>
    <row r="104" spans="1:4" x14ac:dyDescent="0.25">
      <c r="A104" s="1">
        <v>43961</v>
      </c>
      <c r="B104" s="14">
        <f t="shared" si="1"/>
        <v>80057</v>
      </c>
      <c r="C104" s="14">
        <v>385</v>
      </c>
      <c r="D104" s="18">
        <v>1358</v>
      </c>
    </row>
    <row r="105" spans="1:4" x14ac:dyDescent="0.25">
      <c r="A105" s="1">
        <v>43962</v>
      </c>
      <c r="B105" s="14">
        <f t="shared" si="1"/>
        <v>81360</v>
      </c>
      <c r="C105" s="14">
        <v>1303</v>
      </c>
      <c r="D105" s="18">
        <v>1276.142857</v>
      </c>
    </row>
    <row r="106" spans="1:4" x14ac:dyDescent="0.25">
      <c r="A106" s="1">
        <v>43963</v>
      </c>
      <c r="B106" s="14">
        <f t="shared" si="1"/>
        <v>82810</v>
      </c>
      <c r="C106" s="14">
        <v>1450</v>
      </c>
      <c r="D106" s="18">
        <v>1235.7142859999999</v>
      </c>
    </row>
    <row r="107" spans="1:4" x14ac:dyDescent="0.25">
      <c r="A107" s="1">
        <v>43964</v>
      </c>
      <c r="B107" s="14">
        <f t="shared" si="1"/>
        <v>84121</v>
      </c>
      <c r="C107" s="14">
        <v>1311</v>
      </c>
      <c r="D107" s="18">
        <v>1180.4285709999999</v>
      </c>
    </row>
    <row r="108" spans="1:4" x14ac:dyDescent="0.25">
      <c r="A108" s="1">
        <v>43965</v>
      </c>
      <c r="B108" s="14">
        <f t="shared" si="1"/>
        <v>85435</v>
      </c>
      <c r="C108" s="14">
        <v>1314</v>
      </c>
      <c r="D108" s="18">
        <v>1128.7142859999999</v>
      </c>
    </row>
    <row r="109" spans="1:4" x14ac:dyDescent="0.25">
      <c r="A109" s="1">
        <v>43966</v>
      </c>
      <c r="B109" s="14">
        <f t="shared" si="1"/>
        <v>86538</v>
      </c>
      <c r="C109" s="14">
        <v>1103</v>
      </c>
      <c r="D109" s="18">
        <v>1079</v>
      </c>
    </row>
    <row r="110" spans="1:4" x14ac:dyDescent="0.25">
      <c r="A110" s="1">
        <v>43967</v>
      </c>
      <c r="B110" s="14">
        <f t="shared" si="1"/>
        <v>87183</v>
      </c>
      <c r="C110" s="14">
        <v>645</v>
      </c>
      <c r="D110" s="18">
        <v>1073.7142859999999</v>
      </c>
    </row>
    <row r="111" spans="1:4" x14ac:dyDescent="0.25">
      <c r="A111" s="1">
        <v>43968</v>
      </c>
      <c r="B111" s="14">
        <f t="shared" si="1"/>
        <v>87546</v>
      </c>
      <c r="C111" s="14">
        <v>363</v>
      </c>
      <c r="D111" s="18">
        <v>1070.5714290000001</v>
      </c>
    </row>
    <row r="112" spans="1:4" x14ac:dyDescent="0.25">
      <c r="A112" s="1">
        <v>43969</v>
      </c>
      <c r="B112" s="14">
        <f t="shared" si="1"/>
        <v>88856</v>
      </c>
      <c r="C112" s="14">
        <v>1310</v>
      </c>
      <c r="D112" s="18">
        <v>1071.4285709999999</v>
      </c>
    </row>
    <row r="113" spans="1:4" x14ac:dyDescent="0.25">
      <c r="A113" s="1">
        <v>43970</v>
      </c>
      <c r="B113" s="14">
        <f t="shared" si="1"/>
        <v>89928</v>
      </c>
      <c r="C113" s="14">
        <v>1072</v>
      </c>
      <c r="D113" s="18">
        <v>1017.571429</v>
      </c>
    </row>
    <row r="114" spans="1:4" x14ac:dyDescent="0.25">
      <c r="A114" s="1">
        <v>43971</v>
      </c>
      <c r="B114" s="14">
        <f t="shared" si="1"/>
        <v>90939</v>
      </c>
      <c r="C114" s="14">
        <v>1011</v>
      </c>
      <c r="D114" s="18">
        <v>974.7142857</v>
      </c>
    </row>
    <row r="115" spans="1:4" x14ac:dyDescent="0.25">
      <c r="A115" s="1">
        <v>43972</v>
      </c>
      <c r="B115" s="14">
        <f t="shared" si="1"/>
        <v>91902</v>
      </c>
      <c r="C115" s="14">
        <v>963</v>
      </c>
      <c r="D115" s="18">
        <v>924.42857140000001</v>
      </c>
    </row>
    <row r="116" spans="1:4" x14ac:dyDescent="0.25">
      <c r="A116" s="1">
        <v>43973</v>
      </c>
      <c r="B116" s="14">
        <f t="shared" si="1"/>
        <v>92764</v>
      </c>
      <c r="C116" s="14">
        <v>862</v>
      </c>
      <c r="D116" s="18">
        <v>889.7142857</v>
      </c>
    </row>
    <row r="117" spans="1:4" x14ac:dyDescent="0.25">
      <c r="A117" s="1">
        <v>43974</v>
      </c>
      <c r="B117" s="14">
        <f t="shared" si="1"/>
        <v>93150</v>
      </c>
      <c r="C117" s="14">
        <v>386</v>
      </c>
      <c r="D117" s="18">
        <v>852.85714289999999</v>
      </c>
    </row>
    <row r="118" spans="1:4" x14ac:dyDescent="0.25">
      <c r="A118" s="1">
        <v>43975</v>
      </c>
      <c r="B118" s="14">
        <f t="shared" si="1"/>
        <v>93451</v>
      </c>
      <c r="C118" s="14">
        <v>301</v>
      </c>
      <c r="D118" s="18">
        <v>844</v>
      </c>
    </row>
    <row r="119" spans="1:4" x14ac:dyDescent="0.25">
      <c r="A119" s="1">
        <v>43976</v>
      </c>
      <c r="B119" s="14">
        <f t="shared" si="1"/>
        <v>93649</v>
      </c>
      <c r="C119" s="14">
        <v>198</v>
      </c>
      <c r="D119" s="18">
        <v>685</v>
      </c>
    </row>
    <row r="120" spans="1:4" x14ac:dyDescent="0.25">
      <c r="A120" s="1">
        <v>43977</v>
      </c>
      <c r="B120" s="14">
        <f t="shared" si="1"/>
        <v>94513</v>
      </c>
      <c r="C120" s="14">
        <v>864</v>
      </c>
      <c r="D120" s="18">
        <v>655.14285710000001</v>
      </c>
    </row>
    <row r="121" spans="1:4" x14ac:dyDescent="0.25">
      <c r="A121" s="1">
        <v>43978</v>
      </c>
      <c r="B121" s="14">
        <f t="shared" si="1"/>
        <v>95199</v>
      </c>
      <c r="C121" s="14">
        <v>686</v>
      </c>
      <c r="D121" s="18">
        <v>608.85714289999999</v>
      </c>
    </row>
    <row r="122" spans="1:4" x14ac:dyDescent="0.25">
      <c r="A122" s="1">
        <v>43979</v>
      </c>
      <c r="B122" s="14">
        <f t="shared" si="1"/>
        <v>95838</v>
      </c>
      <c r="C122" s="14">
        <v>639</v>
      </c>
      <c r="D122" s="18">
        <v>562.57142859999999</v>
      </c>
    </row>
    <row r="123" spans="1:4" x14ac:dyDescent="0.25">
      <c r="A123" s="1">
        <v>43980</v>
      </c>
      <c r="B123" s="14">
        <f t="shared" si="1"/>
        <v>96368</v>
      </c>
      <c r="C123" s="14">
        <v>530</v>
      </c>
      <c r="D123" s="18">
        <v>515.14285710000001</v>
      </c>
    </row>
    <row r="124" spans="1:4" x14ac:dyDescent="0.25">
      <c r="A124" s="1">
        <v>43981</v>
      </c>
      <c r="B124" s="14">
        <f t="shared" si="1"/>
        <v>96638</v>
      </c>
      <c r="C124" s="14">
        <v>270</v>
      </c>
      <c r="D124" s="18">
        <v>498.57142859999999</v>
      </c>
    </row>
    <row r="125" spans="1:4" x14ac:dyDescent="0.25">
      <c r="A125" s="1">
        <v>43982</v>
      </c>
      <c r="B125" s="14">
        <f t="shared" si="1"/>
        <v>96799</v>
      </c>
      <c r="C125" s="14">
        <v>161</v>
      </c>
      <c r="D125" s="18">
        <v>478.57142859999999</v>
      </c>
    </row>
    <row r="126" spans="1:4" x14ac:dyDescent="0.25">
      <c r="A126" s="1">
        <v>43983</v>
      </c>
      <c r="B126" s="14">
        <f t="shared" si="1"/>
        <v>97307</v>
      </c>
      <c r="C126" s="14">
        <v>508</v>
      </c>
      <c r="D126" s="18">
        <v>522.85714289999999</v>
      </c>
    </row>
    <row r="127" spans="1:4" x14ac:dyDescent="0.25">
      <c r="A127" s="1">
        <v>43984</v>
      </c>
      <c r="B127" s="14">
        <f t="shared" si="1"/>
        <v>97754</v>
      </c>
      <c r="C127" s="14">
        <v>447</v>
      </c>
      <c r="D127" s="18">
        <v>463.2857143</v>
      </c>
    </row>
    <row r="128" spans="1:4" x14ac:dyDescent="0.25">
      <c r="A128" s="1">
        <v>43985</v>
      </c>
      <c r="B128" s="14">
        <f t="shared" si="1"/>
        <v>98213</v>
      </c>
      <c r="C128" s="14">
        <v>459</v>
      </c>
      <c r="D128" s="18">
        <v>430.7142857</v>
      </c>
    </row>
    <row r="129" spans="1:4" x14ac:dyDescent="0.25">
      <c r="A129" s="1">
        <v>43986</v>
      </c>
      <c r="B129" s="14">
        <f t="shared" si="1"/>
        <v>98591</v>
      </c>
      <c r="C129" s="14">
        <v>378</v>
      </c>
      <c r="D129" s="18">
        <v>393.42857140000001</v>
      </c>
    </row>
    <row r="130" spans="1:4" x14ac:dyDescent="0.25">
      <c r="A130" s="1">
        <v>43987</v>
      </c>
      <c r="B130" s="14">
        <f t="shared" si="1"/>
        <v>98928</v>
      </c>
      <c r="C130" s="14">
        <v>337</v>
      </c>
      <c r="D130" s="18">
        <v>365.85714289999999</v>
      </c>
    </row>
    <row r="131" spans="1:4" x14ac:dyDescent="0.25">
      <c r="A131" s="1">
        <v>43988</v>
      </c>
      <c r="B131" s="14">
        <f t="shared" si="1"/>
        <v>99076</v>
      </c>
      <c r="C131" s="14">
        <v>148</v>
      </c>
      <c r="D131" s="18">
        <v>348.2857143</v>
      </c>
    </row>
    <row r="132" spans="1:4" x14ac:dyDescent="0.25">
      <c r="A132" s="1">
        <v>43989</v>
      </c>
      <c r="B132" s="14">
        <f t="shared" si="1"/>
        <v>99227</v>
      </c>
      <c r="C132" s="14">
        <v>151</v>
      </c>
      <c r="D132" s="18">
        <v>346.85714289999999</v>
      </c>
    </row>
    <row r="133" spans="1:4" x14ac:dyDescent="0.25">
      <c r="A133" s="1">
        <v>43990</v>
      </c>
      <c r="B133" s="14">
        <f t="shared" si="1"/>
        <v>99577</v>
      </c>
      <c r="C133" s="14">
        <v>350</v>
      </c>
      <c r="D133" s="18">
        <v>324.57142859999999</v>
      </c>
    </row>
    <row r="134" spans="1:4" x14ac:dyDescent="0.25">
      <c r="A134" s="1">
        <v>43991</v>
      </c>
      <c r="B134" s="14">
        <f t="shared" si="1"/>
        <v>99918</v>
      </c>
      <c r="C134" s="14">
        <v>341</v>
      </c>
      <c r="D134" s="18">
        <v>309.7142857</v>
      </c>
    </row>
    <row r="135" spans="1:4" x14ac:dyDescent="0.25">
      <c r="A135" s="1">
        <v>43992</v>
      </c>
      <c r="B135" s="14">
        <f t="shared" si="1"/>
        <v>100177</v>
      </c>
      <c r="C135" s="14">
        <v>259</v>
      </c>
      <c r="D135" s="18">
        <v>281.14285710000001</v>
      </c>
    </row>
    <row r="136" spans="1:4" x14ac:dyDescent="0.25">
      <c r="A136" s="1">
        <v>43993</v>
      </c>
      <c r="B136" s="14">
        <f t="shared" si="1"/>
        <v>100403</v>
      </c>
      <c r="C136" s="14">
        <v>226</v>
      </c>
      <c r="D136" s="18">
        <v>259.42857140000001</v>
      </c>
    </row>
    <row r="137" spans="1:4" x14ac:dyDescent="0.25">
      <c r="A137" s="1">
        <v>43994</v>
      </c>
      <c r="B137" s="14">
        <f t="shared" si="1"/>
        <v>100657</v>
      </c>
      <c r="C137" s="14">
        <v>254</v>
      </c>
      <c r="D137" s="18">
        <v>247.57142859999999</v>
      </c>
    </row>
    <row r="138" spans="1:4" x14ac:dyDescent="0.25">
      <c r="A138" s="1">
        <v>43995</v>
      </c>
      <c r="B138" s="14">
        <f t="shared" si="1"/>
        <v>100753</v>
      </c>
      <c r="C138" s="14">
        <v>96</v>
      </c>
      <c r="D138" s="18">
        <v>240.2857143</v>
      </c>
    </row>
    <row r="139" spans="1:4" x14ac:dyDescent="0.25">
      <c r="A139" s="1">
        <v>43996</v>
      </c>
      <c r="B139" s="14">
        <f t="shared" si="1"/>
        <v>100829</v>
      </c>
      <c r="C139" s="14">
        <v>76</v>
      </c>
      <c r="D139" s="18">
        <v>229.57142859999999</v>
      </c>
    </row>
    <row r="140" spans="1:4" x14ac:dyDescent="0.25">
      <c r="A140" s="1">
        <v>43997</v>
      </c>
      <c r="B140" s="14">
        <f t="shared" si="1"/>
        <v>101065</v>
      </c>
      <c r="C140" s="14">
        <v>236</v>
      </c>
      <c r="D140" s="18">
        <v>212.85714290000001</v>
      </c>
    </row>
    <row r="141" spans="1:4" x14ac:dyDescent="0.25">
      <c r="A141" s="1">
        <v>43998</v>
      </c>
      <c r="B141" s="14">
        <f t="shared" si="1"/>
        <v>101263</v>
      </c>
      <c r="C141" s="14">
        <v>198</v>
      </c>
      <c r="D141" s="18">
        <v>192.14285709999999</v>
      </c>
    </row>
    <row r="142" spans="1:4" x14ac:dyDescent="0.25">
      <c r="A142" s="1">
        <v>43999</v>
      </c>
      <c r="B142" s="14">
        <f t="shared" si="1"/>
        <v>101511</v>
      </c>
      <c r="C142" s="14">
        <v>248</v>
      </c>
      <c r="D142" s="18">
        <v>190.57142859999999</v>
      </c>
    </row>
    <row r="143" spans="1:4" x14ac:dyDescent="0.25">
      <c r="A143" s="1">
        <v>44000</v>
      </c>
      <c r="B143" s="14">
        <f t="shared" si="1"/>
        <v>101751</v>
      </c>
      <c r="C143" s="14">
        <v>240</v>
      </c>
      <c r="D143" s="18">
        <v>192.57142859999999</v>
      </c>
    </row>
    <row r="144" spans="1:4" x14ac:dyDescent="0.25">
      <c r="A144" s="1">
        <v>44001</v>
      </c>
      <c r="B144" s="14">
        <f t="shared" si="1"/>
        <v>101926</v>
      </c>
      <c r="C144" s="14">
        <v>175</v>
      </c>
      <c r="D144" s="18">
        <v>181.2857143</v>
      </c>
    </row>
    <row r="145" spans="1:4" x14ac:dyDescent="0.25">
      <c r="A145" s="1">
        <v>44002</v>
      </c>
      <c r="B145" s="14">
        <f t="shared" si="1"/>
        <v>102019</v>
      </c>
      <c r="C145" s="14">
        <v>93</v>
      </c>
      <c r="D145" s="18">
        <v>180.7142857</v>
      </c>
    </row>
    <row r="146" spans="1:4" x14ac:dyDescent="0.25">
      <c r="A146" s="1">
        <v>44003</v>
      </c>
      <c r="B146" s="14">
        <f t="shared" si="1"/>
        <v>102098</v>
      </c>
      <c r="C146" s="14">
        <v>79</v>
      </c>
      <c r="D146" s="18">
        <v>181.14285709999999</v>
      </c>
    </row>
    <row r="147" spans="1:4" x14ac:dyDescent="0.25">
      <c r="A147" s="1">
        <v>44004</v>
      </c>
      <c r="B147" s="14">
        <f t="shared" si="1"/>
        <v>102322</v>
      </c>
      <c r="C147" s="14">
        <v>224</v>
      </c>
      <c r="D147" s="18">
        <v>179.57142859999999</v>
      </c>
    </row>
    <row r="148" spans="1:4" x14ac:dyDescent="0.25">
      <c r="A148" s="1">
        <v>44005</v>
      </c>
      <c r="B148" s="14">
        <f t="shared" si="1"/>
        <v>102511</v>
      </c>
      <c r="C148" s="14">
        <v>189</v>
      </c>
      <c r="D148" s="18">
        <v>178.2857143</v>
      </c>
    </row>
    <row r="149" spans="1:4" x14ac:dyDescent="0.25">
      <c r="A149" s="1">
        <v>44006</v>
      </c>
      <c r="B149" s="14">
        <f t="shared" si="1"/>
        <v>102721</v>
      </c>
      <c r="C149" s="14">
        <v>210</v>
      </c>
      <c r="D149" s="18">
        <v>172.85714290000001</v>
      </c>
    </row>
    <row r="150" spans="1:4" x14ac:dyDescent="0.25">
      <c r="A150" s="1">
        <v>44007</v>
      </c>
      <c r="B150" s="14">
        <f t="shared" si="1"/>
        <v>102927</v>
      </c>
      <c r="C150" s="14">
        <v>206</v>
      </c>
      <c r="D150" s="18">
        <v>168</v>
      </c>
    </row>
    <row r="151" spans="1:4" x14ac:dyDescent="0.25">
      <c r="A151" s="1">
        <v>44008</v>
      </c>
      <c r="B151" s="14">
        <f t="shared" si="1"/>
        <v>103125</v>
      </c>
      <c r="C151" s="14">
        <v>198</v>
      </c>
      <c r="D151" s="18">
        <v>171.2857143</v>
      </c>
    </row>
    <row r="152" spans="1:4" x14ac:dyDescent="0.25">
      <c r="A152" s="1">
        <v>44009</v>
      </c>
      <c r="B152" s="14">
        <f t="shared" si="1"/>
        <v>103259</v>
      </c>
      <c r="C152" s="14">
        <v>134</v>
      </c>
      <c r="D152" s="18">
        <v>177.14285709999999</v>
      </c>
    </row>
    <row r="153" spans="1:4" x14ac:dyDescent="0.25">
      <c r="A153" s="1">
        <v>44010</v>
      </c>
      <c r="B153" s="14">
        <f t="shared" si="1"/>
        <v>103330</v>
      </c>
      <c r="C153" s="14">
        <v>71</v>
      </c>
      <c r="D153" s="18">
        <v>176</v>
      </c>
    </row>
    <row r="154" spans="1:4" x14ac:dyDescent="0.25">
      <c r="A154" s="1">
        <v>44011</v>
      </c>
      <c r="B154" s="14">
        <f t="shared" si="1"/>
        <v>103535</v>
      </c>
      <c r="C154" s="14">
        <v>205</v>
      </c>
      <c r="D154" s="18">
        <v>173.2857143</v>
      </c>
    </row>
    <row r="155" spans="1:4" x14ac:dyDescent="0.25">
      <c r="A155" s="1">
        <v>44012</v>
      </c>
      <c r="B155" s="14">
        <f t="shared" si="1"/>
        <v>103755</v>
      </c>
      <c r="C155" s="14">
        <v>220</v>
      </c>
      <c r="D155" s="18">
        <v>177.7142857</v>
      </c>
    </row>
    <row r="156" spans="1:4" x14ac:dyDescent="0.25">
      <c r="A156" s="1">
        <v>44013</v>
      </c>
      <c r="B156" s="14">
        <f t="shared" si="1"/>
        <v>103971</v>
      </c>
      <c r="C156" s="14">
        <v>216</v>
      </c>
      <c r="D156" s="18">
        <v>178.57142859999999</v>
      </c>
    </row>
    <row r="157" spans="1:4" x14ac:dyDescent="0.25">
      <c r="A157" s="1">
        <v>44014</v>
      </c>
      <c r="B157" s="14">
        <f t="shared" si="1"/>
        <v>104197</v>
      </c>
      <c r="C157" s="14">
        <v>226</v>
      </c>
      <c r="D157" s="18">
        <v>181.42857140000001</v>
      </c>
    </row>
    <row r="158" spans="1:4" x14ac:dyDescent="0.25">
      <c r="A158" s="1">
        <v>44015</v>
      </c>
      <c r="B158" s="14">
        <f t="shared" si="1"/>
        <v>104296</v>
      </c>
      <c r="C158" s="14">
        <v>99</v>
      </c>
      <c r="D158" s="18">
        <v>167.2857143</v>
      </c>
    </row>
    <row r="159" spans="1:4" x14ac:dyDescent="0.25">
      <c r="A159" s="1">
        <v>44016</v>
      </c>
      <c r="B159" s="14">
        <f t="shared" si="1"/>
        <v>104356</v>
      </c>
      <c r="C159" s="14">
        <v>60</v>
      </c>
      <c r="D159" s="18">
        <v>156.7142857</v>
      </c>
    </row>
    <row r="160" spans="1:4" x14ac:dyDescent="0.25">
      <c r="A160" s="1">
        <v>44017</v>
      </c>
      <c r="B160" s="14">
        <f t="shared" si="1"/>
        <v>104457</v>
      </c>
      <c r="C160" s="14">
        <v>101</v>
      </c>
      <c r="D160" s="18">
        <v>161</v>
      </c>
    </row>
    <row r="161" spans="1:4" x14ac:dyDescent="0.25">
      <c r="A161" s="1">
        <v>44018</v>
      </c>
      <c r="B161" s="14">
        <f t="shared" si="1"/>
        <v>104694</v>
      </c>
      <c r="C161" s="14">
        <v>237</v>
      </c>
      <c r="D161" s="18">
        <v>165.57142859999999</v>
      </c>
    </row>
    <row r="162" spans="1:4" x14ac:dyDescent="0.25">
      <c r="A162" s="1">
        <v>44019</v>
      </c>
      <c r="B162" s="14">
        <f t="shared" si="1"/>
        <v>104935</v>
      </c>
      <c r="C162" s="14">
        <v>241</v>
      </c>
      <c r="D162" s="18">
        <v>168.57142859999999</v>
      </c>
    </row>
    <row r="163" spans="1:4" x14ac:dyDescent="0.25">
      <c r="A163" s="1">
        <v>44020</v>
      </c>
      <c r="B163" s="14">
        <f t="shared" si="1"/>
        <v>105151</v>
      </c>
      <c r="C163" s="14">
        <v>216</v>
      </c>
      <c r="D163" s="18">
        <v>168.57142859999999</v>
      </c>
    </row>
    <row r="164" spans="1:4" x14ac:dyDescent="0.25">
      <c r="A164" s="1">
        <v>44021</v>
      </c>
      <c r="B164" s="14">
        <f t="shared" si="1"/>
        <v>105405</v>
      </c>
      <c r="C164" s="14">
        <v>254</v>
      </c>
      <c r="D164" s="18">
        <v>172.57142859999999</v>
      </c>
    </row>
    <row r="165" spans="1:4" x14ac:dyDescent="0.25">
      <c r="A165" s="1">
        <v>44022</v>
      </c>
      <c r="B165" s="14">
        <f t="shared" ref="B165:B228" si="2">(B164+C165)</f>
        <v>105633</v>
      </c>
      <c r="C165" s="14">
        <v>228</v>
      </c>
      <c r="D165" s="18">
        <v>191</v>
      </c>
    </row>
    <row r="166" spans="1:4" x14ac:dyDescent="0.25">
      <c r="A166" s="1">
        <v>44023</v>
      </c>
      <c r="B166" s="14">
        <f t="shared" si="2"/>
        <v>105750</v>
      </c>
      <c r="C166" s="14">
        <v>117</v>
      </c>
      <c r="D166" s="18">
        <v>199.14285709999999</v>
      </c>
    </row>
    <row r="167" spans="1:4" x14ac:dyDescent="0.25">
      <c r="A167" s="1">
        <v>44024</v>
      </c>
      <c r="B167" s="14">
        <f t="shared" si="2"/>
        <v>105837</v>
      </c>
      <c r="C167" s="14">
        <v>87</v>
      </c>
      <c r="D167" s="18">
        <v>197.14285709999999</v>
      </c>
    </row>
    <row r="168" spans="1:4" x14ac:dyDescent="0.25">
      <c r="A168" s="1">
        <v>44025</v>
      </c>
      <c r="B168" s="14">
        <f t="shared" si="2"/>
        <v>106103</v>
      </c>
      <c r="C168" s="14">
        <v>266</v>
      </c>
      <c r="D168" s="18">
        <v>201.2857143</v>
      </c>
    </row>
    <row r="169" spans="1:4" x14ac:dyDescent="0.25">
      <c r="A169" s="1">
        <v>44026</v>
      </c>
      <c r="B169" s="14">
        <f t="shared" si="2"/>
        <v>106335</v>
      </c>
      <c r="C169" s="14">
        <v>232</v>
      </c>
      <c r="D169" s="18">
        <v>200</v>
      </c>
    </row>
    <row r="170" spans="1:4" x14ac:dyDescent="0.25">
      <c r="A170" s="1">
        <v>44027</v>
      </c>
      <c r="B170" s="14">
        <f t="shared" si="2"/>
        <v>106633</v>
      </c>
      <c r="C170" s="14">
        <v>298</v>
      </c>
      <c r="D170" s="18">
        <v>211.7142857</v>
      </c>
    </row>
    <row r="171" spans="1:4" x14ac:dyDescent="0.25">
      <c r="A171" s="1">
        <v>44028</v>
      </c>
      <c r="B171" s="14">
        <f t="shared" si="2"/>
        <v>106878</v>
      </c>
      <c r="C171" s="14">
        <v>245</v>
      </c>
      <c r="D171" s="18">
        <v>210.2857143</v>
      </c>
    </row>
    <row r="172" spans="1:4" x14ac:dyDescent="0.25">
      <c r="A172" s="1">
        <v>44029</v>
      </c>
      <c r="B172" s="14">
        <f t="shared" si="2"/>
        <v>107105</v>
      </c>
      <c r="C172" s="14">
        <v>227</v>
      </c>
      <c r="D172" s="18">
        <v>210.14285709999999</v>
      </c>
    </row>
    <row r="173" spans="1:4" x14ac:dyDescent="0.25">
      <c r="A173" s="1">
        <v>44030</v>
      </c>
      <c r="B173" s="14">
        <f t="shared" si="2"/>
        <v>107233</v>
      </c>
      <c r="C173" s="14">
        <v>128</v>
      </c>
      <c r="D173" s="18">
        <v>211.7142857</v>
      </c>
    </row>
    <row r="174" spans="1:4" x14ac:dyDescent="0.25">
      <c r="A174" s="1">
        <v>44031</v>
      </c>
      <c r="B174" s="14">
        <f t="shared" si="2"/>
        <v>107307</v>
      </c>
      <c r="C174" s="14">
        <v>74</v>
      </c>
      <c r="D174" s="18">
        <v>209.85714290000001</v>
      </c>
    </row>
    <row r="175" spans="1:4" x14ac:dyDescent="0.25">
      <c r="A175" s="1">
        <v>44032</v>
      </c>
      <c r="B175" s="14">
        <f t="shared" si="2"/>
        <v>107586</v>
      </c>
      <c r="C175" s="14">
        <v>279</v>
      </c>
      <c r="D175" s="18">
        <v>211.7142857</v>
      </c>
    </row>
    <row r="176" spans="1:4" x14ac:dyDescent="0.25">
      <c r="A176" s="1">
        <v>44033</v>
      </c>
      <c r="B176" s="14">
        <f t="shared" si="2"/>
        <v>107841</v>
      </c>
      <c r="C176" s="14">
        <v>255</v>
      </c>
      <c r="D176" s="18">
        <v>215</v>
      </c>
    </row>
    <row r="177" spans="1:4" x14ac:dyDescent="0.25">
      <c r="A177" s="1">
        <v>44034</v>
      </c>
      <c r="B177" s="14">
        <f t="shared" si="2"/>
        <v>108099</v>
      </c>
      <c r="C177" s="14">
        <v>258</v>
      </c>
      <c r="D177" s="18">
        <v>209.2857143</v>
      </c>
    </row>
    <row r="178" spans="1:4" x14ac:dyDescent="0.25">
      <c r="A178" s="1">
        <v>44035</v>
      </c>
      <c r="B178" s="14">
        <f t="shared" si="2"/>
        <v>108357</v>
      </c>
      <c r="C178" s="14">
        <v>258</v>
      </c>
      <c r="D178" s="18">
        <v>211.2857143</v>
      </c>
    </row>
    <row r="179" spans="1:4" x14ac:dyDescent="0.25">
      <c r="A179" s="1">
        <v>44036</v>
      </c>
      <c r="B179" s="14">
        <f t="shared" si="2"/>
        <v>108614</v>
      </c>
      <c r="C179" s="14">
        <v>257</v>
      </c>
      <c r="D179" s="18">
        <v>215.57142859999999</v>
      </c>
    </row>
    <row r="180" spans="1:4" x14ac:dyDescent="0.25">
      <c r="A180" s="1">
        <v>44037</v>
      </c>
      <c r="B180" s="14">
        <f t="shared" si="2"/>
        <v>108773</v>
      </c>
      <c r="C180" s="14">
        <v>159</v>
      </c>
      <c r="D180" s="18">
        <v>220</v>
      </c>
    </row>
    <row r="181" spans="1:4" x14ac:dyDescent="0.25">
      <c r="A181" s="1">
        <v>44038</v>
      </c>
      <c r="B181" s="14">
        <f t="shared" si="2"/>
        <v>108873</v>
      </c>
      <c r="C181" s="14">
        <v>100</v>
      </c>
      <c r="D181" s="18">
        <v>223.85714290000001</v>
      </c>
    </row>
    <row r="182" spans="1:4" x14ac:dyDescent="0.25">
      <c r="A182" s="1">
        <v>44039</v>
      </c>
      <c r="B182" s="14">
        <f t="shared" si="2"/>
        <v>109234</v>
      </c>
      <c r="C182" s="14">
        <v>361</v>
      </c>
      <c r="D182" s="18">
        <v>235.57142859999999</v>
      </c>
    </row>
    <row r="183" spans="1:4" x14ac:dyDescent="0.25">
      <c r="A183" s="1">
        <v>44040</v>
      </c>
      <c r="B183" s="14">
        <f t="shared" si="2"/>
        <v>109554</v>
      </c>
      <c r="C183" s="14">
        <v>320</v>
      </c>
      <c r="D183" s="18">
        <v>244.85714290000001</v>
      </c>
    </row>
    <row r="184" spans="1:4" x14ac:dyDescent="0.25">
      <c r="A184" s="1">
        <v>44041</v>
      </c>
      <c r="B184" s="14">
        <f t="shared" si="2"/>
        <v>109873</v>
      </c>
      <c r="C184" s="14">
        <v>319</v>
      </c>
      <c r="D184" s="18">
        <v>253.57142859999999</v>
      </c>
    </row>
    <row r="185" spans="1:4" x14ac:dyDescent="0.25">
      <c r="A185" s="1">
        <v>44042</v>
      </c>
      <c r="B185" s="14">
        <f t="shared" si="2"/>
        <v>110209</v>
      </c>
      <c r="C185" s="14">
        <v>336</v>
      </c>
      <c r="D185" s="18">
        <v>264.7142857</v>
      </c>
    </row>
    <row r="186" spans="1:4" x14ac:dyDescent="0.25">
      <c r="A186" s="1">
        <v>44043</v>
      </c>
      <c r="B186" s="14">
        <f t="shared" si="2"/>
        <v>110528</v>
      </c>
      <c r="C186" s="14">
        <v>319</v>
      </c>
      <c r="D186" s="18">
        <v>273.57142859999999</v>
      </c>
    </row>
    <row r="187" spans="1:4" x14ac:dyDescent="0.25">
      <c r="A187" s="1">
        <v>44044</v>
      </c>
      <c r="B187" s="14">
        <f t="shared" si="2"/>
        <v>110676</v>
      </c>
      <c r="C187" s="14">
        <v>148</v>
      </c>
      <c r="D187" s="18">
        <v>271.85714289999999</v>
      </c>
    </row>
    <row r="188" spans="1:4" x14ac:dyDescent="0.25">
      <c r="A188" s="1">
        <v>44045</v>
      </c>
      <c r="B188" s="14">
        <f t="shared" si="2"/>
        <v>110783</v>
      </c>
      <c r="C188" s="14">
        <v>107</v>
      </c>
      <c r="D188" s="18">
        <v>273</v>
      </c>
    </row>
    <row r="189" spans="1:4" x14ac:dyDescent="0.25">
      <c r="A189" s="1">
        <v>44046</v>
      </c>
      <c r="B189" s="14">
        <f t="shared" si="2"/>
        <v>111141</v>
      </c>
      <c r="C189" s="14">
        <v>358</v>
      </c>
      <c r="D189" s="18">
        <v>272.57142859999999</v>
      </c>
    </row>
    <row r="190" spans="1:4" x14ac:dyDescent="0.25">
      <c r="A190" s="1">
        <v>44047</v>
      </c>
      <c r="B190" s="14">
        <f t="shared" si="2"/>
        <v>111448</v>
      </c>
      <c r="C190" s="14">
        <v>307</v>
      </c>
      <c r="D190" s="18">
        <v>270.85714289999999</v>
      </c>
    </row>
    <row r="191" spans="1:4" x14ac:dyDescent="0.25">
      <c r="A191" s="1">
        <v>44048</v>
      </c>
      <c r="B191" s="14">
        <f t="shared" si="2"/>
        <v>111781</v>
      </c>
      <c r="C191" s="14">
        <v>333</v>
      </c>
      <c r="D191" s="18">
        <v>272.85714289999999</v>
      </c>
    </row>
    <row r="192" spans="1:4" x14ac:dyDescent="0.25">
      <c r="A192" s="1">
        <v>44049</v>
      </c>
      <c r="B192" s="14">
        <f t="shared" si="2"/>
        <v>112135</v>
      </c>
      <c r="C192" s="14">
        <v>354</v>
      </c>
      <c r="D192" s="18">
        <v>275.42857140000001</v>
      </c>
    </row>
    <row r="193" spans="1:4" x14ac:dyDescent="0.25">
      <c r="A193" s="1">
        <v>44050</v>
      </c>
      <c r="B193" s="14">
        <f t="shared" si="2"/>
        <v>112434</v>
      </c>
      <c r="C193" s="14">
        <v>299</v>
      </c>
      <c r="D193" s="18">
        <v>272.57142859999999</v>
      </c>
    </row>
    <row r="194" spans="1:4" x14ac:dyDescent="0.25">
      <c r="A194" s="1">
        <v>44051</v>
      </c>
      <c r="B194" s="14">
        <f t="shared" si="2"/>
        <v>112603</v>
      </c>
      <c r="C194" s="14">
        <v>169</v>
      </c>
      <c r="D194" s="18">
        <v>275.7142857</v>
      </c>
    </row>
    <row r="195" spans="1:4" x14ac:dyDescent="0.25">
      <c r="A195" s="1">
        <v>44052</v>
      </c>
      <c r="B195" s="14">
        <f t="shared" si="2"/>
        <v>112688</v>
      </c>
      <c r="C195" s="14">
        <v>85</v>
      </c>
      <c r="D195" s="18">
        <v>272.2857143</v>
      </c>
    </row>
    <row r="196" spans="1:4" x14ac:dyDescent="0.25">
      <c r="A196" s="1">
        <v>44053</v>
      </c>
      <c r="B196" s="14">
        <f t="shared" si="2"/>
        <v>113060</v>
      </c>
      <c r="C196" s="14">
        <v>372</v>
      </c>
      <c r="D196" s="18">
        <v>274.57142859999999</v>
      </c>
    </row>
    <row r="197" spans="1:4" x14ac:dyDescent="0.25">
      <c r="A197" s="1">
        <v>44054</v>
      </c>
      <c r="B197" s="14">
        <f t="shared" si="2"/>
        <v>113344</v>
      </c>
      <c r="C197" s="14">
        <v>284</v>
      </c>
      <c r="D197" s="18">
        <v>271.14285710000001</v>
      </c>
    </row>
    <row r="198" spans="1:4" x14ac:dyDescent="0.25">
      <c r="A198" s="1">
        <v>44055</v>
      </c>
      <c r="B198" s="14">
        <f t="shared" si="2"/>
        <v>113648</v>
      </c>
      <c r="C198" s="14">
        <v>304</v>
      </c>
      <c r="D198" s="18">
        <v>267</v>
      </c>
    </row>
    <row r="199" spans="1:4" x14ac:dyDescent="0.25">
      <c r="A199" s="1">
        <v>44056</v>
      </c>
      <c r="B199" s="14">
        <f t="shared" si="2"/>
        <v>113997</v>
      </c>
      <c r="C199" s="14">
        <v>349</v>
      </c>
      <c r="D199" s="18">
        <v>266.2857143</v>
      </c>
    </row>
    <row r="200" spans="1:4" x14ac:dyDescent="0.25">
      <c r="A200" s="1">
        <v>44057</v>
      </c>
      <c r="B200" s="14">
        <f t="shared" si="2"/>
        <v>114340</v>
      </c>
      <c r="C200" s="14">
        <v>343</v>
      </c>
      <c r="D200" s="18">
        <v>272.42857140000001</v>
      </c>
    </row>
    <row r="201" spans="1:4" x14ac:dyDescent="0.25">
      <c r="A201" s="1">
        <v>44058</v>
      </c>
      <c r="B201" s="14">
        <f t="shared" si="2"/>
        <v>114491</v>
      </c>
      <c r="C201" s="14">
        <v>151</v>
      </c>
      <c r="D201" s="18">
        <v>269.85714289999999</v>
      </c>
    </row>
    <row r="202" spans="1:4" x14ac:dyDescent="0.25">
      <c r="A202" s="1">
        <v>44059</v>
      </c>
      <c r="B202" s="14">
        <f t="shared" si="2"/>
        <v>114611</v>
      </c>
      <c r="C202" s="14">
        <v>120</v>
      </c>
      <c r="D202" s="18">
        <v>274.85714289999999</v>
      </c>
    </row>
    <row r="203" spans="1:4" x14ac:dyDescent="0.25">
      <c r="A203" s="1">
        <v>44060</v>
      </c>
      <c r="B203" s="14">
        <f t="shared" si="2"/>
        <v>114980</v>
      </c>
      <c r="C203" s="14">
        <v>369</v>
      </c>
      <c r="D203" s="18">
        <v>274.14285710000001</v>
      </c>
    </row>
    <row r="204" spans="1:4" x14ac:dyDescent="0.25">
      <c r="A204" s="1">
        <v>44061</v>
      </c>
      <c r="B204" s="14">
        <f t="shared" si="2"/>
        <v>115360</v>
      </c>
      <c r="C204" s="14">
        <v>380</v>
      </c>
      <c r="D204" s="18">
        <v>288</v>
      </c>
    </row>
    <row r="205" spans="1:4" x14ac:dyDescent="0.25">
      <c r="A205" s="1">
        <v>44062</v>
      </c>
      <c r="B205" s="14">
        <f t="shared" si="2"/>
        <v>115696</v>
      </c>
      <c r="C205" s="14">
        <v>336</v>
      </c>
      <c r="D205" s="18">
        <v>292.7142857</v>
      </c>
    </row>
    <row r="206" spans="1:4" x14ac:dyDescent="0.25">
      <c r="A206" s="1">
        <v>44063</v>
      </c>
      <c r="B206" s="14">
        <f t="shared" si="2"/>
        <v>116053</v>
      </c>
      <c r="C206" s="14">
        <v>357</v>
      </c>
      <c r="D206" s="18">
        <v>293.7142857</v>
      </c>
    </row>
    <row r="207" spans="1:4" x14ac:dyDescent="0.25">
      <c r="A207" s="1">
        <v>44064</v>
      </c>
      <c r="B207" s="14">
        <f t="shared" si="2"/>
        <v>116336</v>
      </c>
      <c r="C207" s="14">
        <v>283</v>
      </c>
      <c r="D207" s="18">
        <v>285.2857143</v>
      </c>
    </row>
    <row r="208" spans="1:4" x14ac:dyDescent="0.25">
      <c r="A208" s="1">
        <v>44065</v>
      </c>
      <c r="B208" s="14">
        <f t="shared" si="2"/>
        <v>116484</v>
      </c>
      <c r="C208" s="14">
        <v>148</v>
      </c>
      <c r="D208" s="18">
        <v>284.85714289999999</v>
      </c>
    </row>
    <row r="209" spans="1:4" x14ac:dyDescent="0.25">
      <c r="A209" s="1">
        <v>44066</v>
      </c>
      <c r="B209" s="14">
        <f t="shared" si="2"/>
        <v>116576</v>
      </c>
      <c r="C209" s="14">
        <v>92</v>
      </c>
      <c r="D209" s="18">
        <v>280.85714289999999</v>
      </c>
    </row>
    <row r="210" spans="1:4" x14ac:dyDescent="0.25">
      <c r="A210" s="1">
        <v>44067</v>
      </c>
      <c r="B210" s="14">
        <f t="shared" si="2"/>
        <v>116971</v>
      </c>
      <c r="C210" s="14">
        <v>395</v>
      </c>
      <c r="D210" s="18">
        <v>284.7142857</v>
      </c>
    </row>
    <row r="211" spans="1:4" x14ac:dyDescent="0.25">
      <c r="A211" s="1">
        <v>44068</v>
      </c>
      <c r="B211" s="14">
        <f t="shared" si="2"/>
        <v>117349</v>
      </c>
      <c r="C211" s="14">
        <v>378</v>
      </c>
      <c r="D211" s="18">
        <v>284.42857140000001</v>
      </c>
    </row>
    <row r="212" spans="1:4" x14ac:dyDescent="0.25">
      <c r="A212" s="1">
        <v>44069</v>
      </c>
      <c r="B212" s="14">
        <f t="shared" si="2"/>
        <v>117729</v>
      </c>
      <c r="C212" s="14">
        <v>380</v>
      </c>
      <c r="D212" s="18">
        <v>290.42857140000001</v>
      </c>
    </row>
    <row r="213" spans="1:4" x14ac:dyDescent="0.25">
      <c r="A213" s="1">
        <v>44070</v>
      </c>
      <c r="B213" s="14">
        <f t="shared" si="2"/>
        <v>118073</v>
      </c>
      <c r="C213" s="14">
        <v>344</v>
      </c>
      <c r="D213" s="18">
        <v>288.7142857</v>
      </c>
    </row>
    <row r="214" spans="1:4" x14ac:dyDescent="0.25">
      <c r="A214" s="1">
        <v>44071</v>
      </c>
      <c r="B214" s="14">
        <f t="shared" si="2"/>
        <v>118436</v>
      </c>
      <c r="C214" s="14">
        <v>363</v>
      </c>
      <c r="D214" s="18">
        <v>300.14285710000001</v>
      </c>
    </row>
    <row r="215" spans="1:4" x14ac:dyDescent="0.25">
      <c r="A215" s="1">
        <v>44072</v>
      </c>
      <c r="B215" s="14">
        <f t="shared" si="2"/>
        <v>118608</v>
      </c>
      <c r="C215" s="14">
        <v>172</v>
      </c>
      <c r="D215" s="18">
        <v>303.57142859999999</v>
      </c>
    </row>
    <row r="216" spans="1:4" x14ac:dyDescent="0.25">
      <c r="A216" s="1">
        <v>44073</v>
      </c>
      <c r="B216" s="14">
        <f t="shared" si="2"/>
        <v>118747</v>
      </c>
      <c r="C216" s="14">
        <v>139</v>
      </c>
      <c r="D216" s="18">
        <v>310.2857143</v>
      </c>
    </row>
    <row r="217" spans="1:4" x14ac:dyDescent="0.25">
      <c r="A217" s="1">
        <v>44074</v>
      </c>
      <c r="B217" s="14">
        <f t="shared" si="2"/>
        <v>119186</v>
      </c>
      <c r="C217" s="14">
        <v>439</v>
      </c>
      <c r="D217" s="18">
        <v>316.2857143</v>
      </c>
    </row>
    <row r="218" spans="1:4" x14ac:dyDescent="0.25">
      <c r="A218" s="1">
        <v>44075</v>
      </c>
      <c r="B218" s="14">
        <f t="shared" si="2"/>
        <v>119582</v>
      </c>
      <c r="C218" s="14">
        <v>396</v>
      </c>
      <c r="D218" s="18">
        <v>318.57142859999999</v>
      </c>
    </row>
    <row r="219" spans="1:4" x14ac:dyDescent="0.25">
      <c r="A219" s="1">
        <v>44076</v>
      </c>
      <c r="B219" s="14">
        <f t="shared" si="2"/>
        <v>119966</v>
      </c>
      <c r="C219" s="14">
        <v>384</v>
      </c>
      <c r="D219" s="18">
        <v>319.2857143</v>
      </c>
    </row>
    <row r="220" spans="1:4" x14ac:dyDescent="0.25">
      <c r="A220" s="1">
        <v>44077</v>
      </c>
      <c r="B220" s="14">
        <f t="shared" si="2"/>
        <v>120430</v>
      </c>
      <c r="C220" s="14">
        <v>464</v>
      </c>
      <c r="D220" s="18">
        <v>336.42857140000001</v>
      </c>
    </row>
    <row r="221" spans="1:4" x14ac:dyDescent="0.25">
      <c r="A221" s="1">
        <v>44078</v>
      </c>
      <c r="B221" s="14">
        <f t="shared" si="2"/>
        <v>120776</v>
      </c>
      <c r="C221" s="14">
        <v>346</v>
      </c>
      <c r="D221" s="18">
        <v>334.2857143</v>
      </c>
    </row>
    <row r="222" spans="1:4" x14ac:dyDescent="0.25">
      <c r="A222" s="1">
        <v>44079</v>
      </c>
      <c r="B222" s="14">
        <f t="shared" si="2"/>
        <v>120974</v>
      </c>
      <c r="C222" s="14">
        <v>198</v>
      </c>
      <c r="D222" s="18">
        <v>338</v>
      </c>
    </row>
    <row r="223" spans="1:4" x14ac:dyDescent="0.25">
      <c r="A223" s="1">
        <v>44080</v>
      </c>
      <c r="B223" s="14">
        <f t="shared" si="2"/>
        <v>121087</v>
      </c>
      <c r="C223" s="14">
        <v>113</v>
      </c>
      <c r="D223" s="18">
        <v>334.14285710000001</v>
      </c>
    </row>
    <row r="224" spans="1:4" x14ac:dyDescent="0.25">
      <c r="A224" s="1">
        <v>44081</v>
      </c>
      <c r="B224" s="14">
        <f t="shared" si="2"/>
        <v>121248</v>
      </c>
      <c r="C224" s="14">
        <v>161</v>
      </c>
      <c r="D224" s="18">
        <v>294.57142859999999</v>
      </c>
    </row>
    <row r="225" spans="1:4" x14ac:dyDescent="0.25">
      <c r="A225" s="1">
        <v>44082</v>
      </c>
      <c r="B225" s="14">
        <f t="shared" si="2"/>
        <v>121794</v>
      </c>
      <c r="C225" s="14">
        <v>546</v>
      </c>
      <c r="D225" s="18">
        <v>316.2857143</v>
      </c>
    </row>
    <row r="226" spans="1:4" x14ac:dyDescent="0.25">
      <c r="A226" s="1">
        <v>44083</v>
      </c>
      <c r="B226" s="14">
        <f t="shared" si="2"/>
        <v>122269</v>
      </c>
      <c r="C226" s="14">
        <v>475</v>
      </c>
      <c r="D226" s="18">
        <v>329.14285710000001</v>
      </c>
    </row>
    <row r="227" spans="1:4" x14ac:dyDescent="0.25">
      <c r="A227" s="1">
        <v>44084</v>
      </c>
      <c r="B227" s="14">
        <f t="shared" si="2"/>
        <v>122681</v>
      </c>
      <c r="C227" s="14">
        <v>412</v>
      </c>
      <c r="D227" s="18">
        <v>321.2857143</v>
      </c>
    </row>
    <row r="228" spans="1:4" x14ac:dyDescent="0.25">
      <c r="A228" s="1">
        <v>44085</v>
      </c>
      <c r="B228" s="14">
        <f t="shared" si="2"/>
        <v>123090</v>
      </c>
      <c r="C228" s="14">
        <v>409</v>
      </c>
      <c r="D228" s="18">
        <v>330</v>
      </c>
    </row>
    <row r="229" spans="1:4" x14ac:dyDescent="0.25">
      <c r="A229" s="1">
        <v>44086</v>
      </c>
      <c r="B229" s="14">
        <f t="shared" ref="B229:B292" si="3">(B228+C229)</f>
        <v>123279</v>
      </c>
      <c r="C229" s="14">
        <v>189</v>
      </c>
      <c r="D229" s="18">
        <v>328.7142857</v>
      </c>
    </row>
    <row r="230" spans="1:4" x14ac:dyDescent="0.25">
      <c r="A230" s="1">
        <v>44087</v>
      </c>
      <c r="B230" s="14">
        <f t="shared" si="3"/>
        <v>123440</v>
      </c>
      <c r="C230" s="14">
        <v>161</v>
      </c>
      <c r="D230" s="18">
        <v>335.7142857</v>
      </c>
    </row>
    <row r="231" spans="1:4" x14ac:dyDescent="0.25">
      <c r="A231" s="1">
        <v>44088</v>
      </c>
      <c r="B231" s="14">
        <f t="shared" si="3"/>
        <v>123943</v>
      </c>
      <c r="C231" s="14">
        <v>503</v>
      </c>
      <c r="D231" s="18">
        <v>384.57142859999999</v>
      </c>
    </row>
    <row r="232" spans="1:4" x14ac:dyDescent="0.25">
      <c r="A232" s="1">
        <v>44089</v>
      </c>
      <c r="B232" s="14">
        <f t="shared" si="3"/>
        <v>124367</v>
      </c>
      <c r="C232" s="14">
        <v>424</v>
      </c>
      <c r="D232" s="18">
        <v>367</v>
      </c>
    </row>
    <row r="233" spans="1:4" x14ac:dyDescent="0.25">
      <c r="A233" s="1">
        <v>44090</v>
      </c>
      <c r="B233" s="14">
        <f t="shared" si="3"/>
        <v>124780</v>
      </c>
      <c r="C233" s="14">
        <v>413</v>
      </c>
      <c r="D233" s="18">
        <v>358.2857143</v>
      </c>
    </row>
    <row r="234" spans="1:4" x14ac:dyDescent="0.25">
      <c r="A234" s="1">
        <v>44091</v>
      </c>
      <c r="B234" s="14">
        <f t="shared" si="3"/>
        <v>125134</v>
      </c>
      <c r="C234" s="14">
        <v>354</v>
      </c>
      <c r="D234" s="18">
        <v>350.57142859999999</v>
      </c>
    </row>
    <row r="235" spans="1:4" x14ac:dyDescent="0.25">
      <c r="A235" s="1">
        <v>44092</v>
      </c>
      <c r="B235" s="14">
        <f t="shared" si="3"/>
        <v>125570</v>
      </c>
      <c r="C235" s="14">
        <v>436</v>
      </c>
      <c r="D235" s="18">
        <v>354.42857140000001</v>
      </c>
    </row>
    <row r="236" spans="1:4" x14ac:dyDescent="0.25">
      <c r="A236" s="1">
        <v>44093</v>
      </c>
      <c r="B236" s="14">
        <f t="shared" si="3"/>
        <v>125772</v>
      </c>
      <c r="C236" s="14">
        <v>202</v>
      </c>
      <c r="D236" s="18">
        <v>356.2857143</v>
      </c>
    </row>
    <row r="237" spans="1:4" x14ac:dyDescent="0.25">
      <c r="A237" s="1">
        <v>44094</v>
      </c>
      <c r="B237" s="14">
        <f t="shared" si="3"/>
        <v>125913</v>
      </c>
      <c r="C237" s="14">
        <v>141</v>
      </c>
      <c r="D237" s="18">
        <v>353.42857140000001</v>
      </c>
    </row>
    <row r="238" spans="1:4" x14ac:dyDescent="0.25">
      <c r="A238" s="1">
        <v>44095</v>
      </c>
      <c r="B238" s="14">
        <f t="shared" si="3"/>
        <v>126340</v>
      </c>
      <c r="C238" s="14">
        <v>427</v>
      </c>
      <c r="D238" s="18">
        <v>342.57142859999999</v>
      </c>
    </row>
    <row r="239" spans="1:4" x14ac:dyDescent="0.25">
      <c r="A239" s="1">
        <v>44096</v>
      </c>
      <c r="B239" s="14">
        <f t="shared" si="3"/>
        <v>126848</v>
      </c>
      <c r="C239" s="14">
        <v>508</v>
      </c>
      <c r="D239" s="18">
        <v>354.57142859999999</v>
      </c>
    </row>
    <row r="240" spans="1:4" x14ac:dyDescent="0.25">
      <c r="A240" s="1">
        <v>44097</v>
      </c>
      <c r="B240" s="14">
        <f t="shared" si="3"/>
        <v>127408</v>
      </c>
      <c r="C240" s="14">
        <v>560</v>
      </c>
      <c r="D240" s="18">
        <v>375.57142859999999</v>
      </c>
    </row>
    <row r="241" spans="1:4" x14ac:dyDescent="0.25">
      <c r="A241" s="1">
        <v>44098</v>
      </c>
      <c r="B241" s="14">
        <f t="shared" si="3"/>
        <v>128004</v>
      </c>
      <c r="C241" s="14">
        <v>596</v>
      </c>
      <c r="D241" s="18">
        <v>410.14285710000001</v>
      </c>
    </row>
    <row r="242" spans="1:4" x14ac:dyDescent="0.25">
      <c r="A242" s="1">
        <v>44099</v>
      </c>
      <c r="B242" s="14">
        <f t="shared" si="3"/>
        <v>128557</v>
      </c>
      <c r="C242" s="14">
        <v>553</v>
      </c>
      <c r="D242" s="18">
        <v>426.85714289999999</v>
      </c>
    </row>
    <row r="243" spans="1:4" x14ac:dyDescent="0.25">
      <c r="A243" s="1">
        <v>44100</v>
      </c>
      <c r="B243" s="14">
        <f t="shared" si="3"/>
        <v>128920</v>
      </c>
      <c r="C243" s="14">
        <v>363</v>
      </c>
      <c r="D243" s="18">
        <v>450</v>
      </c>
    </row>
    <row r="244" spans="1:4" x14ac:dyDescent="0.25">
      <c r="A244" s="1">
        <v>44101</v>
      </c>
      <c r="B244" s="14">
        <f t="shared" si="3"/>
        <v>129145</v>
      </c>
      <c r="C244" s="14">
        <v>225</v>
      </c>
      <c r="D244" s="18">
        <v>461.85714289999999</v>
      </c>
    </row>
    <row r="245" spans="1:4" x14ac:dyDescent="0.25">
      <c r="A245" s="1">
        <v>44102</v>
      </c>
      <c r="B245" s="14">
        <f t="shared" si="3"/>
        <v>130011</v>
      </c>
      <c r="C245" s="14">
        <v>866</v>
      </c>
      <c r="D245" s="18">
        <v>524.7142857</v>
      </c>
    </row>
    <row r="246" spans="1:4" x14ac:dyDescent="0.25">
      <c r="A246" s="1">
        <v>44103</v>
      </c>
      <c r="B246" s="14">
        <f t="shared" si="3"/>
        <v>130731</v>
      </c>
      <c r="C246" s="14">
        <v>720</v>
      </c>
      <c r="D246" s="18">
        <v>555</v>
      </c>
    </row>
    <row r="247" spans="1:4" x14ac:dyDescent="0.25">
      <c r="A247" s="1">
        <v>44104</v>
      </c>
      <c r="B247" s="14">
        <f t="shared" si="3"/>
        <v>131344</v>
      </c>
      <c r="C247" s="14">
        <v>613</v>
      </c>
      <c r="D247" s="18">
        <v>562.57142859999999</v>
      </c>
    </row>
    <row r="248" spans="1:4" x14ac:dyDescent="0.25">
      <c r="A248" s="1">
        <v>44105</v>
      </c>
      <c r="B248" s="14">
        <f t="shared" si="3"/>
        <v>132028</v>
      </c>
      <c r="C248" s="14">
        <v>684</v>
      </c>
      <c r="D248" s="18">
        <v>574.85714289999999</v>
      </c>
    </row>
    <row r="249" spans="1:4" x14ac:dyDescent="0.25">
      <c r="A249" s="1">
        <v>44106</v>
      </c>
      <c r="B249" s="14">
        <f t="shared" si="3"/>
        <v>132593</v>
      </c>
      <c r="C249" s="14">
        <v>565</v>
      </c>
      <c r="D249" s="18">
        <v>576.57142859999999</v>
      </c>
    </row>
    <row r="250" spans="1:4" x14ac:dyDescent="0.25">
      <c r="A250" s="1">
        <v>44107</v>
      </c>
      <c r="B250" s="14">
        <f t="shared" si="3"/>
        <v>133001</v>
      </c>
      <c r="C250" s="14">
        <v>408</v>
      </c>
      <c r="D250" s="18">
        <v>582.85714289999999</v>
      </c>
    </row>
    <row r="251" spans="1:4" x14ac:dyDescent="0.25">
      <c r="A251" s="1">
        <v>44108</v>
      </c>
      <c r="B251" s="14">
        <f t="shared" si="3"/>
        <v>133293</v>
      </c>
      <c r="C251" s="14">
        <v>292</v>
      </c>
      <c r="D251" s="18">
        <v>592.57142859999999</v>
      </c>
    </row>
    <row r="252" spans="1:4" x14ac:dyDescent="0.25">
      <c r="A252" s="1">
        <v>44109</v>
      </c>
      <c r="B252" s="14">
        <f t="shared" si="3"/>
        <v>134043</v>
      </c>
      <c r="C252" s="14">
        <v>750</v>
      </c>
      <c r="D252" s="18">
        <v>575.85714289999999</v>
      </c>
    </row>
    <row r="253" spans="1:4" x14ac:dyDescent="0.25">
      <c r="A253" s="1">
        <v>44110</v>
      </c>
      <c r="B253" s="14">
        <f t="shared" si="3"/>
        <v>134779</v>
      </c>
      <c r="C253" s="14">
        <v>736</v>
      </c>
      <c r="D253" s="18">
        <v>577.85714289999999</v>
      </c>
    </row>
    <row r="254" spans="1:4" x14ac:dyDescent="0.25">
      <c r="A254" s="1">
        <v>44111</v>
      </c>
      <c r="B254" s="14">
        <f t="shared" si="3"/>
        <v>135501</v>
      </c>
      <c r="C254" s="14">
        <v>722</v>
      </c>
      <c r="D254" s="18">
        <v>593.2857143</v>
      </c>
    </row>
    <row r="255" spans="1:4" x14ac:dyDescent="0.25">
      <c r="A255" s="1">
        <v>44112</v>
      </c>
      <c r="B255" s="14">
        <f t="shared" si="3"/>
        <v>136336</v>
      </c>
      <c r="C255" s="14">
        <v>835</v>
      </c>
      <c r="D255" s="18">
        <v>614.85714289999999</v>
      </c>
    </row>
    <row r="256" spans="1:4" x14ac:dyDescent="0.25">
      <c r="A256" s="1">
        <v>44113</v>
      </c>
      <c r="B256" s="14">
        <f t="shared" si="3"/>
        <v>137024</v>
      </c>
      <c r="C256" s="14">
        <v>688</v>
      </c>
      <c r="D256" s="18">
        <v>632.57142859999999</v>
      </c>
    </row>
    <row r="257" spans="1:4" x14ac:dyDescent="0.25">
      <c r="A257" s="1">
        <v>44114</v>
      </c>
      <c r="B257" s="14">
        <f t="shared" si="3"/>
        <v>137436</v>
      </c>
      <c r="C257" s="14">
        <v>412</v>
      </c>
      <c r="D257" s="18">
        <v>633.2857143</v>
      </c>
    </row>
    <row r="258" spans="1:4" x14ac:dyDescent="0.25">
      <c r="A258" s="1">
        <v>44115</v>
      </c>
      <c r="B258" s="14">
        <f t="shared" si="3"/>
        <v>137700</v>
      </c>
      <c r="C258" s="14">
        <v>264</v>
      </c>
      <c r="D258" s="18">
        <v>629.2857143</v>
      </c>
    </row>
    <row r="259" spans="1:4" x14ac:dyDescent="0.25">
      <c r="A259" s="1">
        <v>44116</v>
      </c>
      <c r="B259" s="14">
        <f t="shared" si="3"/>
        <v>138293</v>
      </c>
      <c r="C259" s="14">
        <v>593</v>
      </c>
      <c r="D259" s="18">
        <v>606.85714289999999</v>
      </c>
    </row>
    <row r="260" spans="1:4" x14ac:dyDescent="0.25">
      <c r="A260" s="1">
        <v>44117</v>
      </c>
      <c r="B260" s="14">
        <f t="shared" si="3"/>
        <v>139078</v>
      </c>
      <c r="C260" s="14">
        <v>785</v>
      </c>
      <c r="D260" s="18">
        <v>614.2857143</v>
      </c>
    </row>
    <row r="261" spans="1:4" x14ac:dyDescent="0.25">
      <c r="A261" s="1">
        <v>44118</v>
      </c>
      <c r="B261" s="14">
        <f t="shared" si="3"/>
        <v>139975</v>
      </c>
      <c r="C261" s="14">
        <v>897</v>
      </c>
      <c r="D261" s="18">
        <v>639.7142857</v>
      </c>
    </row>
    <row r="262" spans="1:4" x14ac:dyDescent="0.25">
      <c r="A262" s="1">
        <v>44119</v>
      </c>
      <c r="B262" s="14">
        <f t="shared" si="3"/>
        <v>140925</v>
      </c>
      <c r="C262" s="14">
        <v>950</v>
      </c>
      <c r="D262" s="18">
        <v>656.2857143</v>
      </c>
    </row>
    <row r="263" spans="1:4" x14ac:dyDescent="0.25">
      <c r="A263" s="1">
        <v>44120</v>
      </c>
      <c r="B263" s="14">
        <f t="shared" si="3"/>
        <v>141791</v>
      </c>
      <c r="C263" s="14">
        <v>866</v>
      </c>
      <c r="D263" s="18">
        <v>681.57142859999999</v>
      </c>
    </row>
    <row r="264" spans="1:4" x14ac:dyDescent="0.25">
      <c r="A264" s="1">
        <v>44121</v>
      </c>
      <c r="B264" s="14">
        <f t="shared" si="3"/>
        <v>142334</v>
      </c>
      <c r="C264" s="14">
        <v>543</v>
      </c>
      <c r="D264" s="18">
        <v>700.2857143</v>
      </c>
    </row>
    <row r="265" spans="1:4" x14ac:dyDescent="0.25">
      <c r="A265" s="1">
        <v>44122</v>
      </c>
      <c r="B265" s="14">
        <f t="shared" si="3"/>
        <v>142665</v>
      </c>
      <c r="C265" s="14">
        <v>331</v>
      </c>
      <c r="D265" s="18">
        <v>709.85714289999999</v>
      </c>
    </row>
    <row r="266" spans="1:4" x14ac:dyDescent="0.25">
      <c r="A266" s="1">
        <v>44123</v>
      </c>
      <c r="B266" s="14">
        <f t="shared" si="3"/>
        <v>143744</v>
      </c>
      <c r="C266" s="14">
        <v>1079</v>
      </c>
      <c r="D266" s="18">
        <v>779.2857143</v>
      </c>
    </row>
    <row r="267" spans="1:4" x14ac:dyDescent="0.25">
      <c r="A267" s="1">
        <v>44124</v>
      </c>
      <c r="B267" s="14">
        <f t="shared" si="3"/>
        <v>144862</v>
      </c>
      <c r="C267" s="14">
        <v>1118</v>
      </c>
      <c r="D267" s="18">
        <v>826.85714289999999</v>
      </c>
    </row>
    <row r="268" spans="1:4" x14ac:dyDescent="0.25">
      <c r="A268" s="1">
        <v>44125</v>
      </c>
      <c r="B268" s="14">
        <f t="shared" si="3"/>
        <v>146063</v>
      </c>
      <c r="C268" s="14">
        <v>1201</v>
      </c>
      <c r="D268" s="18">
        <v>869.85714289999999</v>
      </c>
    </row>
    <row r="269" spans="1:4" x14ac:dyDescent="0.25">
      <c r="A269" s="1">
        <v>44126</v>
      </c>
      <c r="B269" s="14">
        <f t="shared" si="3"/>
        <v>147437</v>
      </c>
      <c r="C269" s="14">
        <v>1374</v>
      </c>
      <c r="D269" s="18">
        <v>930.7142857</v>
      </c>
    </row>
    <row r="270" spans="1:4" x14ac:dyDescent="0.25">
      <c r="A270" s="1">
        <v>44127</v>
      </c>
      <c r="B270" s="14">
        <f t="shared" si="3"/>
        <v>148659</v>
      </c>
      <c r="C270" s="14">
        <v>1222</v>
      </c>
      <c r="D270" s="18">
        <v>981.85714289999999</v>
      </c>
    </row>
    <row r="271" spans="1:4" x14ac:dyDescent="0.25">
      <c r="A271" s="1">
        <v>44128</v>
      </c>
      <c r="B271" s="14">
        <f t="shared" si="3"/>
        <v>149448</v>
      </c>
      <c r="C271" s="14">
        <v>789</v>
      </c>
      <c r="D271" s="18">
        <v>1016.857143</v>
      </c>
    </row>
    <row r="272" spans="1:4" x14ac:dyDescent="0.25">
      <c r="A272" s="1">
        <v>44129</v>
      </c>
      <c r="B272" s="14">
        <f t="shared" si="3"/>
        <v>149931</v>
      </c>
      <c r="C272" s="14">
        <v>483</v>
      </c>
      <c r="D272" s="18">
        <v>1038.7142859999999</v>
      </c>
    </row>
    <row r="273" spans="1:4" x14ac:dyDescent="0.25">
      <c r="A273" s="1">
        <v>44130</v>
      </c>
      <c r="B273" s="14">
        <f t="shared" si="3"/>
        <v>151453</v>
      </c>
      <c r="C273" s="14">
        <v>1522</v>
      </c>
      <c r="D273" s="18">
        <v>1102.4285709999999</v>
      </c>
    </row>
    <row r="274" spans="1:4" x14ac:dyDescent="0.25">
      <c r="A274" s="1">
        <v>44131</v>
      </c>
      <c r="B274" s="14">
        <f t="shared" si="3"/>
        <v>152797</v>
      </c>
      <c r="C274" s="14">
        <v>1344</v>
      </c>
      <c r="D274" s="18">
        <v>1134.7142859999999</v>
      </c>
    </row>
    <row r="275" spans="1:4" x14ac:dyDescent="0.25">
      <c r="A275" s="1">
        <v>44132</v>
      </c>
      <c r="B275" s="14">
        <f t="shared" si="3"/>
        <v>154235</v>
      </c>
      <c r="C275" s="14">
        <v>1438</v>
      </c>
      <c r="D275" s="18">
        <v>1169</v>
      </c>
    </row>
    <row r="276" spans="1:4" x14ac:dyDescent="0.25">
      <c r="A276" s="1">
        <v>44133</v>
      </c>
      <c r="B276" s="14">
        <f t="shared" si="3"/>
        <v>155620</v>
      </c>
      <c r="C276" s="14">
        <v>1385</v>
      </c>
      <c r="D276" s="18">
        <v>1170.2857140000001</v>
      </c>
    </row>
    <row r="277" spans="1:4" x14ac:dyDescent="0.25">
      <c r="A277" s="1">
        <v>44134</v>
      </c>
      <c r="B277" s="14">
        <f t="shared" si="3"/>
        <v>156744</v>
      </c>
      <c r="C277" s="14">
        <v>1124</v>
      </c>
      <c r="D277" s="18">
        <v>1156.142857</v>
      </c>
    </row>
    <row r="278" spans="1:4" x14ac:dyDescent="0.25">
      <c r="A278" s="1">
        <v>44135</v>
      </c>
      <c r="B278" s="14">
        <f t="shared" si="3"/>
        <v>157614</v>
      </c>
      <c r="C278" s="14">
        <v>870</v>
      </c>
      <c r="D278" s="18">
        <v>1167.857143</v>
      </c>
    </row>
    <row r="279" spans="1:4" x14ac:dyDescent="0.25">
      <c r="A279" s="1">
        <v>44136</v>
      </c>
      <c r="B279" s="14">
        <f t="shared" si="3"/>
        <v>158136</v>
      </c>
      <c r="C279" s="14">
        <v>522</v>
      </c>
      <c r="D279" s="18">
        <v>1173.2857140000001</v>
      </c>
    </row>
    <row r="280" spans="1:4" x14ac:dyDescent="0.25">
      <c r="A280" s="1">
        <v>44137</v>
      </c>
      <c r="B280" s="14">
        <f t="shared" si="3"/>
        <v>159970</v>
      </c>
      <c r="C280" s="14">
        <v>1834</v>
      </c>
      <c r="D280" s="18">
        <v>1218</v>
      </c>
    </row>
    <row r="281" spans="1:4" x14ac:dyDescent="0.25">
      <c r="A281" s="1">
        <v>44138</v>
      </c>
      <c r="B281" s="14">
        <f t="shared" si="3"/>
        <v>161875</v>
      </c>
      <c r="C281" s="14">
        <v>1905</v>
      </c>
      <c r="D281" s="18">
        <v>1298</v>
      </c>
    </row>
    <row r="282" spans="1:4" x14ac:dyDescent="0.25">
      <c r="A282" s="1">
        <v>44139</v>
      </c>
      <c r="B282" s="14">
        <f t="shared" si="3"/>
        <v>164047</v>
      </c>
      <c r="C282" s="14">
        <v>2172</v>
      </c>
      <c r="D282" s="18">
        <v>1402.857143</v>
      </c>
    </row>
    <row r="283" spans="1:4" x14ac:dyDescent="0.25">
      <c r="A283" s="1">
        <v>44140</v>
      </c>
      <c r="B283" s="14">
        <f t="shared" si="3"/>
        <v>166462</v>
      </c>
      <c r="C283" s="14">
        <v>2415</v>
      </c>
      <c r="D283" s="18">
        <v>1550.142857</v>
      </c>
    </row>
    <row r="284" spans="1:4" x14ac:dyDescent="0.25">
      <c r="A284" s="1">
        <v>44141</v>
      </c>
      <c r="B284" s="14">
        <f t="shared" si="3"/>
        <v>168700</v>
      </c>
      <c r="C284" s="14">
        <v>2238</v>
      </c>
      <c r="D284" s="18">
        <v>1709</v>
      </c>
    </row>
    <row r="285" spans="1:4" x14ac:dyDescent="0.25">
      <c r="A285" s="1">
        <v>44142</v>
      </c>
      <c r="B285" s="14">
        <f t="shared" si="3"/>
        <v>170028</v>
      </c>
      <c r="C285" s="14">
        <v>1328</v>
      </c>
      <c r="D285" s="18">
        <v>1774</v>
      </c>
    </row>
    <row r="286" spans="1:4" x14ac:dyDescent="0.25">
      <c r="A286" s="1">
        <v>44143</v>
      </c>
      <c r="B286" s="14">
        <f t="shared" si="3"/>
        <v>170970</v>
      </c>
      <c r="C286" s="14">
        <v>942</v>
      </c>
      <c r="D286" s="18">
        <v>1834.142857</v>
      </c>
    </row>
    <row r="287" spans="1:4" x14ac:dyDescent="0.25">
      <c r="A287" s="1">
        <v>44144</v>
      </c>
      <c r="B287" s="14">
        <f t="shared" si="3"/>
        <v>174143</v>
      </c>
      <c r="C287" s="14">
        <v>3173</v>
      </c>
      <c r="D287" s="18">
        <v>2025.4285709999999</v>
      </c>
    </row>
    <row r="288" spans="1:4" x14ac:dyDescent="0.25">
      <c r="A288" s="1">
        <v>44145</v>
      </c>
      <c r="B288" s="14">
        <f t="shared" si="3"/>
        <v>176965</v>
      </c>
      <c r="C288" s="14">
        <v>2822</v>
      </c>
      <c r="D288" s="18">
        <v>2156.2857140000001</v>
      </c>
    </row>
    <row r="289" spans="1:4" x14ac:dyDescent="0.25">
      <c r="A289" s="1">
        <v>44146</v>
      </c>
      <c r="B289" s="14">
        <f t="shared" si="3"/>
        <v>179627</v>
      </c>
      <c r="C289" s="14">
        <v>2662</v>
      </c>
      <c r="D289" s="18">
        <v>2225.7142859999999</v>
      </c>
    </row>
    <row r="290" spans="1:4" x14ac:dyDescent="0.25">
      <c r="A290" s="1">
        <v>44147</v>
      </c>
      <c r="B290" s="14">
        <f t="shared" si="3"/>
        <v>182610</v>
      </c>
      <c r="C290" s="14">
        <v>2983</v>
      </c>
      <c r="D290" s="18">
        <v>2307</v>
      </c>
    </row>
    <row r="291" spans="1:4" x14ac:dyDescent="0.25">
      <c r="A291" s="1">
        <v>44148</v>
      </c>
      <c r="B291" s="14">
        <f t="shared" si="3"/>
        <v>185212</v>
      </c>
      <c r="C291" s="14">
        <v>2602</v>
      </c>
      <c r="D291" s="18">
        <v>2359.7142859999999</v>
      </c>
    </row>
    <row r="292" spans="1:4" x14ac:dyDescent="0.25">
      <c r="A292" s="1">
        <v>44149</v>
      </c>
      <c r="B292" s="14">
        <f t="shared" si="3"/>
        <v>186923</v>
      </c>
      <c r="C292" s="14">
        <v>1711</v>
      </c>
      <c r="D292" s="18">
        <v>2414.5714290000001</v>
      </c>
    </row>
    <row r="293" spans="1:4" x14ac:dyDescent="0.25">
      <c r="A293" s="1">
        <v>44150</v>
      </c>
      <c r="B293" s="14">
        <f t="shared" ref="B293:B419" si="4">(B292+C293)</f>
        <v>188114</v>
      </c>
      <c r="C293" s="14">
        <v>1191</v>
      </c>
      <c r="D293" s="18">
        <v>2450.1428569999998</v>
      </c>
    </row>
    <row r="294" spans="1:4" x14ac:dyDescent="0.25">
      <c r="A294" s="1">
        <v>44151</v>
      </c>
      <c r="B294" s="14">
        <f t="shared" si="4"/>
        <v>191639</v>
      </c>
      <c r="C294" s="14">
        <v>3525</v>
      </c>
      <c r="D294" s="18">
        <v>2499.8571430000002</v>
      </c>
    </row>
    <row r="295" spans="1:4" x14ac:dyDescent="0.25">
      <c r="A295" s="1">
        <v>44152</v>
      </c>
      <c r="B295" s="14">
        <f t="shared" si="4"/>
        <v>194774</v>
      </c>
      <c r="C295" s="14">
        <v>3135</v>
      </c>
      <c r="D295" s="18">
        <v>2544.7142859999999</v>
      </c>
    </row>
    <row r="296" spans="1:4" x14ac:dyDescent="0.25">
      <c r="A296" s="1">
        <v>44153</v>
      </c>
      <c r="B296" s="14">
        <f t="shared" si="4"/>
        <v>197694</v>
      </c>
      <c r="C296" s="14">
        <v>2920</v>
      </c>
      <c r="D296" s="18">
        <v>2582.4285709999999</v>
      </c>
    </row>
    <row r="297" spans="1:4" x14ac:dyDescent="0.25">
      <c r="A297" s="1">
        <v>44154</v>
      </c>
      <c r="B297" s="14">
        <f t="shared" si="4"/>
        <v>200692</v>
      </c>
      <c r="C297" s="14">
        <v>2998</v>
      </c>
      <c r="D297" s="18">
        <v>2584.5714290000001</v>
      </c>
    </row>
    <row r="298" spans="1:4" x14ac:dyDescent="0.25">
      <c r="A298" s="1">
        <v>44155</v>
      </c>
      <c r="B298" s="14">
        <f t="shared" si="4"/>
        <v>203539</v>
      </c>
      <c r="C298" s="14">
        <v>2847</v>
      </c>
      <c r="D298" s="18">
        <v>2619.1428569999998</v>
      </c>
    </row>
    <row r="299" spans="1:4" x14ac:dyDescent="0.25">
      <c r="A299" s="1">
        <v>44156</v>
      </c>
      <c r="B299" s="14">
        <f t="shared" si="4"/>
        <v>205303</v>
      </c>
      <c r="C299" s="14">
        <v>1764</v>
      </c>
      <c r="D299" s="18">
        <v>2627.4285709999999</v>
      </c>
    </row>
    <row r="300" spans="1:4" x14ac:dyDescent="0.25">
      <c r="A300" s="1">
        <v>44157</v>
      </c>
      <c r="B300" s="14">
        <f t="shared" si="4"/>
        <v>206497</v>
      </c>
      <c r="C300" s="14">
        <v>1194</v>
      </c>
      <c r="D300" s="18">
        <v>2627.2857140000001</v>
      </c>
    </row>
    <row r="301" spans="1:4" x14ac:dyDescent="0.25">
      <c r="A301" s="1">
        <v>44158</v>
      </c>
      <c r="B301" s="14">
        <f t="shared" si="4"/>
        <v>210085</v>
      </c>
      <c r="C301" s="14">
        <v>3588</v>
      </c>
      <c r="D301" s="18">
        <v>2636.7142859999999</v>
      </c>
    </row>
    <row r="302" spans="1:4" x14ac:dyDescent="0.25">
      <c r="A302" s="1">
        <v>44159</v>
      </c>
      <c r="B302" s="14">
        <f t="shared" si="4"/>
        <v>213875</v>
      </c>
      <c r="C302" s="14">
        <v>3790</v>
      </c>
      <c r="D302" s="18">
        <v>2729.7142859999999</v>
      </c>
    </row>
    <row r="303" spans="1:4" x14ac:dyDescent="0.25">
      <c r="A303" s="1">
        <v>44160</v>
      </c>
      <c r="B303" s="14">
        <f t="shared" si="4"/>
        <v>216817</v>
      </c>
      <c r="C303" s="14">
        <v>2942</v>
      </c>
      <c r="D303" s="18">
        <v>2732</v>
      </c>
    </row>
    <row r="304" spans="1:4" x14ac:dyDescent="0.25">
      <c r="A304" s="1">
        <v>44161</v>
      </c>
      <c r="B304" s="14">
        <f t="shared" si="4"/>
        <v>217262</v>
      </c>
      <c r="C304" s="14">
        <v>445</v>
      </c>
      <c r="D304" s="18">
        <v>2367</v>
      </c>
    </row>
    <row r="305" spans="1:4" x14ac:dyDescent="0.25">
      <c r="A305" s="1">
        <v>44162</v>
      </c>
      <c r="B305" s="14">
        <f t="shared" si="4"/>
        <v>220641</v>
      </c>
      <c r="C305" s="14">
        <v>3379</v>
      </c>
      <c r="D305" s="18">
        <v>2443.2857140000001</v>
      </c>
    </row>
    <row r="306" spans="1:4" x14ac:dyDescent="0.25">
      <c r="A306" s="1">
        <v>44163</v>
      </c>
      <c r="B306" s="14">
        <f t="shared" si="4"/>
        <v>223548</v>
      </c>
      <c r="C306" s="14">
        <v>2907</v>
      </c>
      <c r="D306" s="18">
        <v>2605.7142859999999</v>
      </c>
    </row>
    <row r="307" spans="1:4" x14ac:dyDescent="0.25">
      <c r="A307" s="1">
        <v>44164</v>
      </c>
      <c r="B307" s="14">
        <f t="shared" si="4"/>
        <v>225310</v>
      </c>
      <c r="C307" s="14">
        <v>1762</v>
      </c>
      <c r="D307" s="18">
        <v>2686.7142859999999</v>
      </c>
    </row>
    <row r="308" spans="1:4" x14ac:dyDescent="0.25">
      <c r="A308" s="1">
        <v>44165</v>
      </c>
      <c r="B308" s="14">
        <f t="shared" si="4"/>
        <v>230815</v>
      </c>
      <c r="C308" s="14">
        <v>5505</v>
      </c>
      <c r="D308" s="18">
        <v>2959.5714290000001</v>
      </c>
    </row>
    <row r="309" spans="1:4" x14ac:dyDescent="0.25">
      <c r="A309" s="1">
        <v>44166</v>
      </c>
      <c r="B309" s="14">
        <f t="shared" si="4"/>
        <v>236682</v>
      </c>
      <c r="C309" s="14">
        <v>5867</v>
      </c>
      <c r="D309" s="18">
        <v>3255.2857140000001</v>
      </c>
    </row>
    <row r="310" spans="1:4" x14ac:dyDescent="0.25">
      <c r="A310" s="1">
        <v>44167</v>
      </c>
      <c r="B310" s="14">
        <f t="shared" si="4"/>
        <v>242772</v>
      </c>
      <c r="C310" s="14">
        <v>6090</v>
      </c>
      <c r="D310" s="18">
        <v>3703</v>
      </c>
    </row>
    <row r="311" spans="1:4" x14ac:dyDescent="0.25">
      <c r="A311" s="1">
        <v>44168</v>
      </c>
      <c r="B311" s="14">
        <f t="shared" si="4"/>
        <v>248586</v>
      </c>
      <c r="C311" s="14">
        <v>5814</v>
      </c>
      <c r="D311" s="18">
        <v>4462.1428569999998</v>
      </c>
    </row>
    <row r="312" spans="1:4" x14ac:dyDescent="0.25">
      <c r="A312" s="1">
        <v>44169</v>
      </c>
      <c r="B312" s="14">
        <f t="shared" si="4"/>
        <v>253891</v>
      </c>
      <c r="C312" s="14">
        <v>5305</v>
      </c>
      <c r="D312" s="18">
        <v>4732.8571430000002</v>
      </c>
    </row>
    <row r="313" spans="1:4" x14ac:dyDescent="0.25">
      <c r="A313" s="1">
        <v>44170</v>
      </c>
      <c r="B313" s="14">
        <f t="shared" si="4"/>
        <v>256078</v>
      </c>
      <c r="C313" s="14">
        <v>2187</v>
      </c>
      <c r="D313" s="18">
        <v>4629.1428569999998</v>
      </c>
    </row>
    <row r="314" spans="1:4" x14ac:dyDescent="0.25">
      <c r="A314" s="1">
        <v>44171</v>
      </c>
      <c r="B314" s="14">
        <f t="shared" si="4"/>
        <v>258177</v>
      </c>
      <c r="C314" s="14">
        <v>2099</v>
      </c>
      <c r="D314" s="18">
        <v>4678.1428569999998</v>
      </c>
    </row>
    <row r="315" spans="1:4" x14ac:dyDescent="0.25">
      <c r="A315" s="1">
        <v>44172</v>
      </c>
      <c r="B315" s="14">
        <f t="shared" si="4"/>
        <v>264389</v>
      </c>
      <c r="C315" s="14">
        <v>6212</v>
      </c>
      <c r="D315" s="18">
        <v>4778.4285710000004</v>
      </c>
    </row>
    <row r="316" spans="1:4" x14ac:dyDescent="0.25">
      <c r="A316" s="1">
        <v>44173</v>
      </c>
      <c r="B316" s="14">
        <f t="shared" si="4"/>
        <v>269790</v>
      </c>
      <c r="C316" s="14">
        <v>5401</v>
      </c>
      <c r="D316" s="18">
        <v>4712.1428569999998</v>
      </c>
    </row>
    <row r="317" spans="1:4" x14ac:dyDescent="0.25">
      <c r="A317" s="1">
        <v>44174</v>
      </c>
      <c r="B317" s="14">
        <f t="shared" si="4"/>
        <v>275211</v>
      </c>
      <c r="C317" s="14">
        <v>5421</v>
      </c>
      <c r="D317" s="18">
        <v>4615.4285710000004</v>
      </c>
    </row>
    <row r="318" spans="1:4" x14ac:dyDescent="0.25">
      <c r="A318" s="1">
        <v>44175</v>
      </c>
      <c r="B318" s="14">
        <f t="shared" si="4"/>
        <v>280673</v>
      </c>
      <c r="C318" s="14">
        <v>5462</v>
      </c>
      <c r="D318" s="18">
        <v>4571.8571430000002</v>
      </c>
    </row>
    <row r="319" spans="1:4" x14ac:dyDescent="0.25">
      <c r="A319" s="1">
        <v>44176</v>
      </c>
      <c r="B319" s="14">
        <f t="shared" si="4"/>
        <v>285614</v>
      </c>
      <c r="C319" s="14">
        <v>4941</v>
      </c>
      <c r="D319" s="18">
        <v>4523</v>
      </c>
    </row>
    <row r="320" spans="1:4" x14ac:dyDescent="0.25">
      <c r="A320" s="1">
        <v>44177</v>
      </c>
      <c r="B320" s="14">
        <f t="shared" si="4"/>
        <v>288478</v>
      </c>
      <c r="C320" s="14">
        <v>2864</v>
      </c>
      <c r="D320" s="18">
        <v>4621.5714289999996</v>
      </c>
    </row>
    <row r="321" spans="1:4" x14ac:dyDescent="0.25">
      <c r="A321" s="1">
        <v>44178</v>
      </c>
      <c r="B321" s="14">
        <f t="shared" si="4"/>
        <v>290680</v>
      </c>
      <c r="C321" s="14">
        <v>2202</v>
      </c>
      <c r="D321" s="18">
        <v>4635.1428569999998</v>
      </c>
    </row>
    <row r="322" spans="1:4" x14ac:dyDescent="0.25">
      <c r="A322" s="1">
        <v>44179</v>
      </c>
      <c r="B322" s="14">
        <f t="shared" si="4"/>
        <v>296952</v>
      </c>
      <c r="C322" s="14">
        <v>6272</v>
      </c>
      <c r="D322" s="18">
        <v>4642.1428569999998</v>
      </c>
    </row>
    <row r="323" spans="1:4" x14ac:dyDescent="0.25">
      <c r="A323" s="1">
        <v>44180</v>
      </c>
      <c r="B323" s="14">
        <f t="shared" si="4"/>
        <v>302947</v>
      </c>
      <c r="C323" s="14">
        <v>5995</v>
      </c>
      <c r="D323" s="18">
        <v>4727.7142860000004</v>
      </c>
    </row>
    <row r="324" spans="1:4" x14ac:dyDescent="0.25">
      <c r="A324" s="1">
        <v>44181</v>
      </c>
      <c r="B324" s="14">
        <f t="shared" si="4"/>
        <v>308596</v>
      </c>
      <c r="C324" s="14">
        <v>5649</v>
      </c>
      <c r="D324" s="18">
        <v>4760.4285710000004</v>
      </c>
    </row>
    <row r="325" spans="1:4" x14ac:dyDescent="0.25">
      <c r="A325" s="1">
        <v>44182</v>
      </c>
      <c r="B325" s="14">
        <f t="shared" si="4"/>
        <v>310171</v>
      </c>
      <c r="C325" s="14">
        <v>1575</v>
      </c>
      <c r="D325" s="18">
        <v>4204.1428569999998</v>
      </c>
    </row>
    <row r="326" spans="1:4" x14ac:dyDescent="0.25">
      <c r="A326" s="1">
        <v>44183</v>
      </c>
      <c r="B326" s="14">
        <f t="shared" si="4"/>
        <v>315861</v>
      </c>
      <c r="C326" s="14">
        <v>5690</v>
      </c>
      <c r="D326" s="18">
        <v>4304.4285710000004</v>
      </c>
    </row>
    <row r="327" spans="1:4" x14ac:dyDescent="0.25">
      <c r="A327" s="1">
        <v>44184</v>
      </c>
      <c r="B327" s="14">
        <f t="shared" si="4"/>
        <v>319511</v>
      </c>
      <c r="C327" s="14">
        <v>3650</v>
      </c>
      <c r="D327" s="18">
        <v>4410.8571430000002</v>
      </c>
    </row>
    <row r="328" spans="1:4" x14ac:dyDescent="0.25">
      <c r="A328" s="1">
        <v>44185</v>
      </c>
      <c r="B328" s="14">
        <f t="shared" si="4"/>
        <v>321843</v>
      </c>
      <c r="C328" s="14">
        <v>2332</v>
      </c>
      <c r="D328" s="18">
        <v>4423.1428569999998</v>
      </c>
    </row>
    <row r="329" spans="1:4" x14ac:dyDescent="0.25">
      <c r="A329" s="1">
        <v>44186</v>
      </c>
      <c r="B329" s="14">
        <f t="shared" si="4"/>
        <v>328321</v>
      </c>
      <c r="C329" s="14">
        <v>6478</v>
      </c>
      <c r="D329" s="18">
        <v>4441.1428569999998</v>
      </c>
    </row>
    <row r="330" spans="1:4" x14ac:dyDescent="0.25">
      <c r="A330" s="1">
        <v>44187</v>
      </c>
      <c r="B330" s="14">
        <f t="shared" si="4"/>
        <v>334262</v>
      </c>
      <c r="C330" s="14">
        <v>5941</v>
      </c>
      <c r="D330" s="18">
        <v>4404.2857139999996</v>
      </c>
    </row>
    <row r="331" spans="1:4" x14ac:dyDescent="0.25">
      <c r="A331" s="1">
        <v>44188</v>
      </c>
      <c r="B331" s="14">
        <f t="shared" si="4"/>
        <v>338730</v>
      </c>
      <c r="C331" s="14">
        <v>4468</v>
      </c>
      <c r="D331" s="18">
        <v>4166.7142860000004</v>
      </c>
    </row>
    <row r="332" spans="1:4" x14ac:dyDescent="0.25">
      <c r="A332" s="1">
        <v>44189</v>
      </c>
      <c r="B332" s="14">
        <f t="shared" si="4"/>
        <v>341377</v>
      </c>
      <c r="C332" s="14">
        <v>2647</v>
      </c>
      <c r="D332" s="18">
        <v>4235.4285710000004</v>
      </c>
    </row>
    <row r="333" spans="1:4" x14ac:dyDescent="0.25">
      <c r="A333" s="1">
        <v>44190</v>
      </c>
      <c r="B333" s="14">
        <f t="shared" si="4"/>
        <v>341853</v>
      </c>
      <c r="C333" s="14">
        <v>476</v>
      </c>
      <c r="D333" s="18">
        <v>3485.1428569999998</v>
      </c>
    </row>
    <row r="334" spans="1:4" x14ac:dyDescent="0.25">
      <c r="A334" s="1">
        <v>44191</v>
      </c>
      <c r="B334" s="14">
        <f t="shared" si="4"/>
        <v>346043</v>
      </c>
      <c r="C334" s="14">
        <v>4190</v>
      </c>
      <c r="D334" s="18">
        <v>3335.8571430000002</v>
      </c>
    </row>
    <row r="335" spans="1:4" x14ac:dyDescent="0.25">
      <c r="A335" s="1">
        <v>44192</v>
      </c>
      <c r="B335" s="14">
        <f t="shared" si="4"/>
        <v>348709</v>
      </c>
      <c r="C335" s="14">
        <v>2666</v>
      </c>
      <c r="D335" s="18">
        <v>3034.8571430000002</v>
      </c>
    </row>
    <row r="336" spans="1:4" x14ac:dyDescent="0.25">
      <c r="A336" s="1">
        <v>44193</v>
      </c>
      <c r="B336" s="14">
        <f t="shared" si="4"/>
        <v>357100</v>
      </c>
      <c r="C336" s="14">
        <v>8391</v>
      </c>
      <c r="D336" s="18">
        <v>2635</v>
      </c>
    </row>
    <row r="337" spans="1:4" x14ac:dyDescent="0.25">
      <c r="A337" s="1">
        <v>44194</v>
      </c>
      <c r="B337" s="14">
        <f t="shared" si="4"/>
        <v>364280</v>
      </c>
      <c r="C337" s="14">
        <v>7180</v>
      </c>
      <c r="D337" s="18">
        <f>AVERAGE(C331:C337)</f>
        <v>4288.2857142857147</v>
      </c>
    </row>
    <row r="338" spans="1:4" x14ac:dyDescent="0.25">
      <c r="A338" s="1">
        <v>44195</v>
      </c>
      <c r="B338" s="14">
        <f t="shared" si="4"/>
        <v>369996</v>
      </c>
      <c r="C338" s="14">
        <v>5716</v>
      </c>
      <c r="D338" s="18">
        <f t="shared" ref="D338:D419" si="5">AVERAGE(C332:C338)</f>
        <v>4466.5714285714284</v>
      </c>
    </row>
    <row r="339" spans="1:4" ht="13.5" customHeight="1" x14ac:dyDescent="0.25">
      <c r="A339" s="1">
        <v>44196</v>
      </c>
      <c r="B339" s="14">
        <f t="shared" si="4"/>
        <v>374165</v>
      </c>
      <c r="C339" s="14">
        <v>4169</v>
      </c>
      <c r="D339" s="18">
        <f t="shared" si="5"/>
        <v>4684</v>
      </c>
    </row>
    <row r="340" spans="1:4" x14ac:dyDescent="0.25">
      <c r="A340" s="1">
        <v>44197</v>
      </c>
      <c r="B340" s="14">
        <f t="shared" si="4"/>
        <v>375517</v>
      </c>
      <c r="C340" s="14">
        <v>1352</v>
      </c>
      <c r="D340" s="18">
        <f t="shared" si="5"/>
        <v>4809.1428571428569</v>
      </c>
    </row>
    <row r="341" spans="1:4" x14ac:dyDescent="0.25">
      <c r="A341" s="1">
        <v>44198</v>
      </c>
      <c r="B341" s="14">
        <f t="shared" si="4"/>
        <v>380200</v>
      </c>
      <c r="C341" s="14">
        <v>4683</v>
      </c>
      <c r="D341" s="18">
        <f t="shared" si="5"/>
        <v>4879.5714285714284</v>
      </c>
    </row>
    <row r="342" spans="1:4" x14ac:dyDescent="0.25">
      <c r="A342" s="1">
        <v>44199</v>
      </c>
      <c r="B342" s="14">
        <f t="shared" si="4"/>
        <v>383186</v>
      </c>
      <c r="C342" s="14">
        <v>2986</v>
      </c>
      <c r="D342" s="18">
        <f t="shared" si="5"/>
        <v>4925.2857142857147</v>
      </c>
    </row>
    <row r="343" spans="1:4" x14ac:dyDescent="0.25">
      <c r="A343" s="1">
        <v>44200</v>
      </c>
      <c r="B343" s="14">
        <f t="shared" si="4"/>
        <v>392232</v>
      </c>
      <c r="C343" s="14">
        <v>9046</v>
      </c>
      <c r="D343" s="18">
        <f t="shared" si="5"/>
        <v>5018.8571428571431</v>
      </c>
    </row>
    <row r="344" spans="1:4" x14ac:dyDescent="0.25">
      <c r="A344" s="1">
        <v>44201</v>
      </c>
      <c r="B344" s="14">
        <f t="shared" si="4"/>
        <v>399945</v>
      </c>
      <c r="C344" s="14">
        <v>7713</v>
      </c>
      <c r="D344" s="18">
        <f t="shared" si="5"/>
        <v>5095</v>
      </c>
    </row>
    <row r="345" spans="1:4" x14ac:dyDescent="0.25">
      <c r="A345" s="1">
        <v>44202</v>
      </c>
      <c r="B345" s="14">
        <f t="shared" si="4"/>
        <v>407002</v>
      </c>
      <c r="C345" s="14">
        <v>7057</v>
      </c>
      <c r="D345" s="18">
        <f t="shared" si="5"/>
        <v>5286.5714285714284</v>
      </c>
    </row>
    <row r="346" spans="1:4" x14ac:dyDescent="0.25">
      <c r="A346" s="1">
        <v>44203</v>
      </c>
      <c r="B346" s="14">
        <f t="shared" si="4"/>
        <v>413456</v>
      </c>
      <c r="C346" s="14">
        <v>6454</v>
      </c>
      <c r="D346" s="18">
        <f t="shared" si="5"/>
        <v>5613</v>
      </c>
    </row>
    <row r="347" spans="1:4" x14ac:dyDescent="0.25">
      <c r="A347" s="1">
        <v>44204</v>
      </c>
      <c r="B347" s="14">
        <f t="shared" si="4"/>
        <v>419196</v>
      </c>
      <c r="C347" s="14">
        <v>5740</v>
      </c>
      <c r="D347" s="18">
        <f t="shared" si="5"/>
        <v>6239.8571428571431</v>
      </c>
    </row>
    <row r="348" spans="1:4" x14ac:dyDescent="0.25">
      <c r="A348" s="1">
        <v>44205</v>
      </c>
      <c r="B348" s="14">
        <f t="shared" si="4"/>
        <v>422791</v>
      </c>
      <c r="C348" s="14">
        <v>3595</v>
      </c>
      <c r="D348" s="18">
        <f t="shared" si="5"/>
        <v>6084.4285714285716</v>
      </c>
    </row>
    <row r="349" spans="1:4" x14ac:dyDescent="0.25">
      <c r="A349" s="1">
        <v>44206</v>
      </c>
      <c r="B349" s="14">
        <f t="shared" si="4"/>
        <v>425169</v>
      </c>
      <c r="C349" s="14">
        <v>2378</v>
      </c>
      <c r="D349" s="18">
        <f t="shared" si="5"/>
        <v>5997.5714285714284</v>
      </c>
    </row>
    <row r="350" spans="1:4" x14ac:dyDescent="0.25">
      <c r="A350" s="1">
        <v>44207</v>
      </c>
      <c r="B350" s="14">
        <f t="shared" si="4"/>
        <v>431638</v>
      </c>
      <c r="C350" s="14">
        <v>6469</v>
      </c>
      <c r="D350" s="18">
        <f t="shared" si="5"/>
        <v>5629.4285714285716</v>
      </c>
    </row>
    <row r="351" spans="1:4" x14ac:dyDescent="0.25">
      <c r="A351" s="1">
        <v>44208</v>
      </c>
      <c r="B351" s="14">
        <f t="shared" si="4"/>
        <v>437177</v>
      </c>
      <c r="C351" s="14">
        <v>5539</v>
      </c>
      <c r="D351" s="18">
        <f t="shared" si="5"/>
        <v>5318.8571428571431</v>
      </c>
    </row>
    <row r="352" spans="1:4" x14ac:dyDescent="0.25">
      <c r="A352" s="1">
        <v>44209</v>
      </c>
      <c r="B352" s="14">
        <f t="shared" si="4"/>
        <v>442065</v>
      </c>
      <c r="C352" s="14">
        <v>4888</v>
      </c>
      <c r="D352" s="18">
        <f t="shared" si="5"/>
        <v>5009</v>
      </c>
    </row>
    <row r="353" spans="1:4" x14ac:dyDescent="0.25">
      <c r="A353" s="1">
        <v>44210</v>
      </c>
      <c r="B353" s="14">
        <f t="shared" si="4"/>
        <v>447064</v>
      </c>
      <c r="C353" s="14">
        <v>4999</v>
      </c>
      <c r="D353" s="18">
        <f t="shared" si="5"/>
        <v>4801.1428571428569</v>
      </c>
    </row>
    <row r="354" spans="1:4" x14ac:dyDescent="0.25">
      <c r="A354" s="1">
        <v>44211</v>
      </c>
      <c r="B354" s="14">
        <f t="shared" si="4"/>
        <v>451464</v>
      </c>
      <c r="C354" s="14">
        <v>4400</v>
      </c>
      <c r="D354" s="18">
        <f t="shared" si="5"/>
        <v>4609.7142857142853</v>
      </c>
    </row>
    <row r="355" spans="1:4" x14ac:dyDescent="0.25">
      <c r="A355" s="1">
        <v>44212</v>
      </c>
      <c r="B355" s="14">
        <f t="shared" si="4"/>
        <v>454133</v>
      </c>
      <c r="C355" s="14">
        <v>2669</v>
      </c>
      <c r="D355" s="18">
        <f t="shared" si="5"/>
        <v>4477.4285714285716</v>
      </c>
    </row>
    <row r="356" spans="1:4" x14ac:dyDescent="0.25">
      <c r="A356" s="1">
        <v>44213</v>
      </c>
      <c r="B356" s="14">
        <f t="shared" si="4"/>
        <v>456123</v>
      </c>
      <c r="C356" s="14">
        <v>1990</v>
      </c>
      <c r="D356" s="18">
        <f t="shared" si="5"/>
        <v>4422</v>
      </c>
    </row>
    <row r="357" spans="1:4" x14ac:dyDescent="0.25">
      <c r="A357" s="1">
        <v>44214</v>
      </c>
      <c r="B357" s="14">
        <f t="shared" si="4"/>
        <v>460444</v>
      </c>
      <c r="C357" s="14">
        <v>4321</v>
      </c>
      <c r="D357" s="18">
        <f t="shared" si="5"/>
        <v>4115.1428571428569</v>
      </c>
    </row>
    <row r="358" spans="1:4" x14ac:dyDescent="0.25">
      <c r="A358" s="1">
        <v>44215</v>
      </c>
      <c r="B358" s="14">
        <f t="shared" si="4"/>
        <v>465826</v>
      </c>
      <c r="C358" s="14">
        <v>5382</v>
      </c>
      <c r="D358" s="18">
        <f t="shared" si="5"/>
        <v>4092.7142857142858</v>
      </c>
    </row>
    <row r="359" spans="1:4" x14ac:dyDescent="0.25">
      <c r="A359" s="1">
        <v>44216</v>
      </c>
      <c r="B359" s="14">
        <f t="shared" si="4"/>
        <v>470260</v>
      </c>
      <c r="C359" s="14">
        <v>4434</v>
      </c>
      <c r="D359" s="18">
        <f t="shared" si="5"/>
        <v>4027.8571428571427</v>
      </c>
    </row>
    <row r="360" spans="1:4" x14ac:dyDescent="0.25">
      <c r="A360" s="1">
        <v>44217</v>
      </c>
      <c r="B360" s="14">
        <f t="shared" si="4"/>
        <v>474602</v>
      </c>
      <c r="C360" s="14">
        <v>4342</v>
      </c>
      <c r="D360" s="18">
        <f t="shared" si="5"/>
        <v>3934</v>
      </c>
    </row>
    <row r="361" spans="1:4" x14ac:dyDescent="0.25">
      <c r="A361" s="1">
        <v>44218</v>
      </c>
      <c r="B361" s="14">
        <f t="shared" si="4"/>
        <v>478551</v>
      </c>
      <c r="C361" s="14">
        <v>3949</v>
      </c>
      <c r="D361" s="18">
        <f t="shared" si="5"/>
        <v>3869.5714285714284</v>
      </c>
    </row>
    <row r="362" spans="1:4" x14ac:dyDescent="0.25">
      <c r="A362" s="1">
        <v>44219</v>
      </c>
      <c r="B362" s="14">
        <f t="shared" si="4"/>
        <v>480989</v>
      </c>
      <c r="C362" s="14">
        <v>2438</v>
      </c>
      <c r="D362" s="18">
        <f t="shared" si="5"/>
        <v>3836.5714285714284</v>
      </c>
    </row>
    <row r="363" spans="1:4" x14ac:dyDescent="0.25">
      <c r="A363" s="1">
        <v>44220</v>
      </c>
      <c r="B363" s="14">
        <f t="shared" si="4"/>
        <v>482577</v>
      </c>
      <c r="C363" s="14">
        <v>1588</v>
      </c>
      <c r="D363" s="18">
        <f t="shared" si="5"/>
        <v>3779.1428571428573</v>
      </c>
    </row>
    <row r="364" spans="1:4" x14ac:dyDescent="0.25">
      <c r="A364" s="1">
        <v>44221</v>
      </c>
      <c r="B364" s="14">
        <f t="shared" si="4"/>
        <v>486927</v>
      </c>
      <c r="C364" s="14">
        <v>4350</v>
      </c>
      <c r="D364" s="18">
        <f t="shared" si="5"/>
        <v>3783.2857142857142</v>
      </c>
    </row>
    <row r="365" spans="1:4" x14ac:dyDescent="0.25">
      <c r="A365" s="1">
        <v>44222</v>
      </c>
      <c r="B365" s="14">
        <f t="shared" si="4"/>
        <v>490694</v>
      </c>
      <c r="C365" s="14">
        <v>3767</v>
      </c>
      <c r="D365" s="18">
        <f t="shared" si="5"/>
        <v>3552.5714285714284</v>
      </c>
    </row>
    <row r="366" spans="1:4" x14ac:dyDescent="0.25">
      <c r="A366" s="1">
        <v>44223</v>
      </c>
      <c r="B366" s="14">
        <f t="shared" si="4"/>
        <v>493783</v>
      </c>
      <c r="C366" s="14">
        <v>3089</v>
      </c>
      <c r="D366" s="18">
        <f t="shared" si="5"/>
        <v>3360.4285714285716</v>
      </c>
    </row>
    <row r="367" spans="1:4" x14ac:dyDescent="0.25">
      <c r="A367" s="1">
        <v>44224</v>
      </c>
      <c r="B367" s="14">
        <f t="shared" si="4"/>
        <v>496885</v>
      </c>
      <c r="C367" s="14">
        <v>3102</v>
      </c>
      <c r="D367" s="18">
        <f t="shared" si="5"/>
        <v>3183.2857142857142</v>
      </c>
    </row>
    <row r="368" spans="1:4" x14ac:dyDescent="0.25">
      <c r="A368" s="1">
        <v>44225</v>
      </c>
      <c r="B368" s="14">
        <f t="shared" si="4"/>
        <v>499534</v>
      </c>
      <c r="C368" s="14">
        <v>2649</v>
      </c>
      <c r="D368" s="18">
        <f t="shared" si="5"/>
        <v>2997.5714285714284</v>
      </c>
    </row>
    <row r="369" spans="1:4" x14ac:dyDescent="0.25">
      <c r="A369" s="1">
        <v>44226</v>
      </c>
      <c r="B369" s="14">
        <f t="shared" si="4"/>
        <v>501228</v>
      </c>
      <c r="C369" s="14">
        <v>1694</v>
      </c>
      <c r="D369" s="18">
        <f t="shared" si="5"/>
        <v>2891.2857142857142</v>
      </c>
    </row>
    <row r="370" spans="1:4" x14ac:dyDescent="0.25">
      <c r="A370" s="1">
        <v>44227</v>
      </c>
      <c r="B370" s="14">
        <f t="shared" si="4"/>
        <v>502565</v>
      </c>
      <c r="C370" s="14">
        <v>1337</v>
      </c>
      <c r="D370" s="18">
        <f t="shared" si="5"/>
        <v>2855.4285714285716</v>
      </c>
    </row>
    <row r="371" spans="1:4" x14ac:dyDescent="0.25">
      <c r="A371" s="1">
        <v>44228</v>
      </c>
      <c r="B371" s="14">
        <f t="shared" si="4"/>
        <v>505273</v>
      </c>
      <c r="C371" s="14">
        <v>2708</v>
      </c>
      <c r="D371" s="18">
        <f t="shared" si="5"/>
        <v>2620.8571428571427</v>
      </c>
    </row>
    <row r="372" spans="1:4" x14ac:dyDescent="0.25">
      <c r="A372" s="1">
        <v>44229</v>
      </c>
      <c r="B372" s="14">
        <f t="shared" si="4"/>
        <v>507638</v>
      </c>
      <c r="C372" s="14">
        <v>2365</v>
      </c>
      <c r="D372" s="18">
        <f t="shared" si="5"/>
        <v>2420.5714285714284</v>
      </c>
    </row>
    <row r="373" spans="1:4" x14ac:dyDescent="0.25">
      <c r="A373" s="1">
        <v>44230</v>
      </c>
      <c r="B373" s="14">
        <f t="shared" si="4"/>
        <v>510902</v>
      </c>
      <c r="C373" s="14">
        <v>3264</v>
      </c>
      <c r="D373" s="18">
        <f t="shared" si="5"/>
        <v>2445.5714285714284</v>
      </c>
    </row>
    <row r="374" spans="1:4" x14ac:dyDescent="0.25">
      <c r="A374" s="1">
        <v>44231</v>
      </c>
      <c r="B374" s="14">
        <f t="shared" si="4"/>
        <v>513811</v>
      </c>
      <c r="C374" s="14">
        <v>2909</v>
      </c>
      <c r="D374" s="18">
        <f t="shared" si="5"/>
        <v>2418</v>
      </c>
    </row>
    <row r="375" spans="1:4" x14ac:dyDescent="0.25">
      <c r="A375" s="1">
        <v>44232</v>
      </c>
      <c r="B375" s="14">
        <f t="shared" si="4"/>
        <v>516309</v>
      </c>
      <c r="C375" s="14">
        <v>2498</v>
      </c>
      <c r="D375" s="18">
        <f t="shared" si="5"/>
        <v>2396.4285714285716</v>
      </c>
    </row>
    <row r="376" spans="1:4" x14ac:dyDescent="0.25">
      <c r="A376" s="1">
        <v>44233</v>
      </c>
      <c r="B376" s="14">
        <f t="shared" si="4"/>
        <v>517797</v>
      </c>
      <c r="C376" s="14">
        <v>1488</v>
      </c>
      <c r="D376" s="18">
        <f t="shared" si="5"/>
        <v>2367</v>
      </c>
    </row>
    <row r="377" spans="1:4" x14ac:dyDescent="0.25">
      <c r="A377" s="1">
        <v>44234</v>
      </c>
      <c r="B377" s="14">
        <f t="shared" si="4"/>
        <v>518617</v>
      </c>
      <c r="C377" s="14">
        <v>820</v>
      </c>
      <c r="D377" s="18">
        <f t="shared" si="5"/>
        <v>2293.1428571428573</v>
      </c>
    </row>
    <row r="378" spans="1:4" x14ac:dyDescent="0.25">
      <c r="A378" s="1">
        <v>44235</v>
      </c>
      <c r="B378" s="14">
        <f t="shared" si="4"/>
        <v>521266</v>
      </c>
      <c r="C378" s="14">
        <v>2649</v>
      </c>
      <c r="D378" s="18">
        <f t="shared" si="5"/>
        <v>2284.7142857142858</v>
      </c>
    </row>
    <row r="379" spans="1:4" x14ac:dyDescent="0.25">
      <c r="A379" s="1">
        <v>44236</v>
      </c>
      <c r="B379" s="14">
        <f t="shared" si="4"/>
        <v>523205</v>
      </c>
      <c r="C379" s="14">
        <v>1939</v>
      </c>
      <c r="D379" s="18">
        <f t="shared" si="5"/>
        <v>2223.8571428571427</v>
      </c>
    </row>
    <row r="380" spans="1:4" x14ac:dyDescent="0.25">
      <c r="A380" s="1">
        <v>44237</v>
      </c>
      <c r="B380" s="14">
        <f t="shared" si="4"/>
        <v>525459</v>
      </c>
      <c r="C380" s="14">
        <v>2254</v>
      </c>
      <c r="D380" s="18">
        <f t="shared" si="5"/>
        <v>2079.5714285714284</v>
      </c>
    </row>
    <row r="381" spans="1:4" x14ac:dyDescent="0.25">
      <c r="A381" s="1">
        <v>44238</v>
      </c>
      <c r="B381" s="14">
        <f t="shared" si="4"/>
        <v>527551</v>
      </c>
      <c r="C381" s="14">
        <v>2092</v>
      </c>
      <c r="D381" s="18">
        <f t="shared" si="5"/>
        <v>1962.8571428571429</v>
      </c>
    </row>
    <row r="382" spans="1:4" x14ac:dyDescent="0.25">
      <c r="A382" s="1">
        <v>44239</v>
      </c>
      <c r="B382" s="14">
        <f t="shared" si="4"/>
        <v>529240</v>
      </c>
      <c r="C382" s="14">
        <v>1689</v>
      </c>
      <c r="D382" s="18">
        <f t="shared" si="5"/>
        <v>1847.2857142857142</v>
      </c>
    </row>
    <row r="383" spans="1:4" x14ac:dyDescent="0.25">
      <c r="A383" s="1">
        <v>44240</v>
      </c>
      <c r="B383" s="14">
        <f t="shared" si="4"/>
        <v>530351</v>
      </c>
      <c r="C383" s="14">
        <v>1111</v>
      </c>
      <c r="D383" s="18">
        <f t="shared" si="5"/>
        <v>1793.4285714285713</v>
      </c>
    </row>
    <row r="384" spans="1:4" x14ac:dyDescent="0.25">
      <c r="A384" s="1">
        <v>44241</v>
      </c>
      <c r="B384" s="14">
        <f t="shared" si="4"/>
        <v>531157</v>
      </c>
      <c r="C384" s="14">
        <v>806</v>
      </c>
      <c r="D384" s="18">
        <f t="shared" si="5"/>
        <v>1791.4285714285713</v>
      </c>
    </row>
    <row r="385" spans="1:4" x14ac:dyDescent="0.25">
      <c r="A385" s="1">
        <v>44242</v>
      </c>
      <c r="B385" s="14">
        <f t="shared" si="4"/>
        <v>532793</v>
      </c>
      <c r="C385" s="14">
        <v>1636</v>
      </c>
      <c r="D385" s="18">
        <f t="shared" si="5"/>
        <v>1646.7142857142858</v>
      </c>
    </row>
    <row r="386" spans="1:4" x14ac:dyDescent="0.25">
      <c r="A386" s="1">
        <v>44243</v>
      </c>
      <c r="B386" s="14">
        <f t="shared" si="4"/>
        <v>534715</v>
      </c>
      <c r="C386" s="14">
        <v>1922</v>
      </c>
      <c r="D386" s="18">
        <f t="shared" si="5"/>
        <v>1644.2857142857142</v>
      </c>
    </row>
    <row r="387" spans="1:4" x14ac:dyDescent="0.25">
      <c r="A387" s="1">
        <v>44244</v>
      </c>
      <c r="B387" s="14">
        <f t="shared" si="4"/>
        <v>536583</v>
      </c>
      <c r="C387" s="14">
        <v>1868</v>
      </c>
      <c r="D387" s="18">
        <f t="shared" si="5"/>
        <v>1589.1428571428571</v>
      </c>
    </row>
    <row r="388" spans="1:4" x14ac:dyDescent="0.25">
      <c r="A388" s="1">
        <v>44245</v>
      </c>
      <c r="B388" s="14">
        <f t="shared" si="4"/>
        <v>538285</v>
      </c>
      <c r="C388" s="14">
        <v>1702</v>
      </c>
      <c r="D388" s="18">
        <f t="shared" si="5"/>
        <v>1533.4285714285713</v>
      </c>
    </row>
    <row r="389" spans="1:4" x14ac:dyDescent="0.25">
      <c r="A389" s="1">
        <v>44246</v>
      </c>
      <c r="B389" s="14">
        <f t="shared" si="4"/>
        <v>539722</v>
      </c>
      <c r="C389" s="14">
        <v>1437</v>
      </c>
      <c r="D389" s="18">
        <f t="shared" si="5"/>
        <v>1497.4285714285713</v>
      </c>
    </row>
    <row r="390" spans="1:4" x14ac:dyDescent="0.25">
      <c r="A390" s="1">
        <v>44247</v>
      </c>
      <c r="B390" s="14">
        <f t="shared" si="4"/>
        <v>540755</v>
      </c>
      <c r="C390" s="14">
        <v>1033</v>
      </c>
      <c r="D390" s="18">
        <f t="shared" si="5"/>
        <v>1486.2857142857142</v>
      </c>
    </row>
    <row r="391" spans="1:4" x14ac:dyDescent="0.25">
      <c r="A391" s="1">
        <v>44248</v>
      </c>
      <c r="B391" s="14">
        <f t="shared" si="4"/>
        <v>541680</v>
      </c>
      <c r="C391" s="14">
        <v>925</v>
      </c>
      <c r="D391" s="18">
        <f t="shared" si="5"/>
        <v>1503.2857142857142</v>
      </c>
    </row>
    <row r="392" spans="1:4" x14ac:dyDescent="0.25">
      <c r="A392" s="1">
        <v>44249</v>
      </c>
      <c r="B392" s="14">
        <f t="shared" si="4"/>
        <v>543782</v>
      </c>
      <c r="C392" s="14">
        <v>2102</v>
      </c>
      <c r="D392" s="18">
        <f t="shared" si="5"/>
        <v>1569.8571428571429</v>
      </c>
    </row>
    <row r="393" spans="1:4" x14ac:dyDescent="0.25">
      <c r="A393" s="1">
        <v>44250</v>
      </c>
      <c r="B393" s="14">
        <f t="shared" si="4"/>
        <v>545609</v>
      </c>
      <c r="C393" s="14">
        <v>1827</v>
      </c>
      <c r="D393" s="18">
        <f t="shared" si="5"/>
        <v>1556.2857142857142</v>
      </c>
    </row>
    <row r="394" spans="1:4" x14ac:dyDescent="0.25">
      <c r="A394" s="1">
        <v>44251</v>
      </c>
      <c r="B394" s="14">
        <f t="shared" si="4"/>
        <v>547285</v>
      </c>
      <c r="C394" s="14">
        <v>1676</v>
      </c>
      <c r="D394" s="18">
        <f t="shared" si="5"/>
        <v>1528.8571428571429</v>
      </c>
    </row>
    <row r="395" spans="1:4" x14ac:dyDescent="0.25">
      <c r="A395" s="1">
        <v>44252</v>
      </c>
      <c r="B395" s="14">
        <f t="shared" si="4"/>
        <v>548872</v>
      </c>
      <c r="C395" s="14">
        <v>1587</v>
      </c>
      <c r="D395" s="18">
        <f t="shared" si="5"/>
        <v>1512.4285714285713</v>
      </c>
    </row>
    <row r="396" spans="1:4" x14ac:dyDescent="0.25">
      <c r="A396" s="1">
        <v>44253</v>
      </c>
      <c r="B396" s="14">
        <f t="shared" si="4"/>
        <v>550304</v>
      </c>
      <c r="C396" s="14">
        <v>1432</v>
      </c>
      <c r="D396" s="18">
        <f t="shared" si="5"/>
        <v>1511.7142857142858</v>
      </c>
    </row>
    <row r="397" spans="1:4" x14ac:dyDescent="0.25">
      <c r="A397" s="1">
        <v>44254</v>
      </c>
      <c r="B397" s="14">
        <f t="shared" si="4"/>
        <v>551272</v>
      </c>
      <c r="C397" s="14">
        <v>968</v>
      </c>
      <c r="D397" s="18">
        <f t="shared" si="5"/>
        <v>1502.4285714285713</v>
      </c>
    </row>
    <row r="398" spans="1:4" x14ac:dyDescent="0.25">
      <c r="A398" s="1">
        <v>44255</v>
      </c>
      <c r="B398" s="14">
        <f t="shared" si="4"/>
        <v>552131</v>
      </c>
      <c r="C398" s="14">
        <v>859</v>
      </c>
      <c r="D398" s="18">
        <f t="shared" si="5"/>
        <v>1493</v>
      </c>
    </row>
    <row r="399" spans="1:4" x14ac:dyDescent="0.25">
      <c r="A399" s="1">
        <v>44256</v>
      </c>
      <c r="B399" s="14">
        <f t="shared" si="4"/>
        <v>553917</v>
      </c>
      <c r="C399" s="14">
        <v>1786</v>
      </c>
      <c r="D399" s="18">
        <f t="shared" si="5"/>
        <v>1447.8571428571429</v>
      </c>
    </row>
    <row r="400" spans="1:4" x14ac:dyDescent="0.25">
      <c r="A400" s="1">
        <v>44257</v>
      </c>
      <c r="B400" s="14">
        <f t="shared" si="4"/>
        <v>555347</v>
      </c>
      <c r="C400" s="14">
        <v>1430</v>
      </c>
      <c r="D400" s="18">
        <f t="shared" si="5"/>
        <v>1391.1428571428571</v>
      </c>
    </row>
    <row r="401" spans="1:4" x14ac:dyDescent="0.25">
      <c r="A401" s="1">
        <v>44258</v>
      </c>
      <c r="B401" s="14">
        <f t="shared" si="4"/>
        <v>556917</v>
      </c>
      <c r="C401" s="14">
        <v>1570</v>
      </c>
      <c r="D401" s="18">
        <f t="shared" si="5"/>
        <v>1376</v>
      </c>
    </row>
    <row r="402" spans="1:4" x14ac:dyDescent="0.25">
      <c r="A402" s="1">
        <v>44259</v>
      </c>
      <c r="B402" s="14">
        <f t="shared" si="4"/>
        <v>558445</v>
      </c>
      <c r="C402" s="14">
        <v>1528</v>
      </c>
      <c r="D402" s="18">
        <f t="shared" si="5"/>
        <v>1367.5714285714287</v>
      </c>
    </row>
    <row r="403" spans="1:4" x14ac:dyDescent="0.25">
      <c r="A403" s="1">
        <v>44260</v>
      </c>
      <c r="B403" s="14">
        <f t="shared" si="4"/>
        <v>559819</v>
      </c>
      <c r="C403" s="14">
        <v>1374</v>
      </c>
      <c r="D403" s="18">
        <f t="shared" si="5"/>
        <v>1359.2857142857142</v>
      </c>
    </row>
    <row r="404" spans="1:4" x14ac:dyDescent="0.25">
      <c r="A404" s="1">
        <v>44261</v>
      </c>
      <c r="B404" s="14">
        <f t="shared" si="4"/>
        <v>560682</v>
      </c>
      <c r="C404" s="14">
        <v>863</v>
      </c>
      <c r="D404" s="18">
        <f t="shared" si="5"/>
        <v>1344.2857142857142</v>
      </c>
    </row>
    <row r="405" spans="1:4" x14ac:dyDescent="0.25">
      <c r="A405" s="1">
        <v>44262</v>
      </c>
      <c r="B405" s="14">
        <f t="shared" si="4"/>
        <v>561423</v>
      </c>
      <c r="C405" s="14">
        <v>741</v>
      </c>
      <c r="D405" s="18">
        <f t="shared" si="5"/>
        <v>1327.4285714285713</v>
      </c>
    </row>
    <row r="406" spans="1:4" x14ac:dyDescent="0.25">
      <c r="A406" s="1">
        <v>44263</v>
      </c>
      <c r="B406" s="14">
        <f t="shared" si="4"/>
        <v>563172</v>
      </c>
      <c r="C406" s="14">
        <v>1749</v>
      </c>
      <c r="D406" s="18">
        <f t="shared" si="5"/>
        <v>1322.1428571428571</v>
      </c>
    </row>
    <row r="407" spans="1:4" x14ac:dyDescent="0.25">
      <c r="A407" s="1">
        <v>44264</v>
      </c>
      <c r="B407" s="14">
        <f t="shared" si="4"/>
        <v>564745</v>
      </c>
      <c r="C407" s="14">
        <v>1573</v>
      </c>
      <c r="D407" s="18">
        <f t="shared" si="5"/>
        <v>1342.5714285714287</v>
      </c>
    </row>
    <row r="408" spans="1:4" x14ac:dyDescent="0.25">
      <c r="A408" s="1">
        <v>44265</v>
      </c>
      <c r="B408" s="14">
        <f t="shared" si="4"/>
        <v>566280</v>
      </c>
      <c r="C408" s="14">
        <v>1535</v>
      </c>
      <c r="D408" s="18">
        <f t="shared" si="5"/>
        <v>1337.5714285714287</v>
      </c>
    </row>
    <row r="409" spans="1:4" x14ac:dyDescent="0.25">
      <c r="A409" s="1">
        <v>44266</v>
      </c>
      <c r="B409" s="14">
        <f t="shared" si="4"/>
        <v>567870</v>
      </c>
      <c r="C409" s="14">
        <v>1590</v>
      </c>
      <c r="D409" s="18">
        <f t="shared" si="5"/>
        <v>1346.4285714285713</v>
      </c>
    </row>
    <row r="410" spans="1:4" x14ac:dyDescent="0.25">
      <c r="A410" s="1">
        <v>44267</v>
      </c>
      <c r="B410" s="14">
        <f t="shared" si="4"/>
        <v>569312</v>
      </c>
      <c r="C410" s="14">
        <v>1442</v>
      </c>
      <c r="D410" s="18">
        <f t="shared" si="5"/>
        <v>1356.1428571428571</v>
      </c>
    </row>
    <row r="411" spans="1:4" x14ac:dyDescent="0.25">
      <c r="A411" s="1">
        <v>44268</v>
      </c>
      <c r="B411" s="14">
        <f t="shared" si="4"/>
        <v>570382</v>
      </c>
      <c r="C411" s="14">
        <v>1070</v>
      </c>
      <c r="D411" s="18">
        <f t="shared" si="5"/>
        <v>1385.7142857142858</v>
      </c>
    </row>
    <row r="412" spans="1:4" x14ac:dyDescent="0.25">
      <c r="A412" s="1">
        <v>44269</v>
      </c>
      <c r="B412" s="14">
        <f t="shared" si="4"/>
        <v>571208</v>
      </c>
      <c r="C412" s="14">
        <v>826</v>
      </c>
      <c r="D412" s="18">
        <f t="shared" si="5"/>
        <v>1397.8571428571429</v>
      </c>
    </row>
    <row r="413" spans="1:4" x14ac:dyDescent="0.25">
      <c r="A413" s="1">
        <v>44270</v>
      </c>
      <c r="B413" s="14">
        <f t="shared" si="4"/>
        <v>573180</v>
      </c>
      <c r="C413" s="14">
        <v>1972</v>
      </c>
      <c r="D413" s="18">
        <f t="shared" si="5"/>
        <v>1429.7142857142858</v>
      </c>
    </row>
    <row r="414" spans="1:4" x14ac:dyDescent="0.25">
      <c r="A414" s="1">
        <v>44271</v>
      </c>
      <c r="B414" s="14">
        <f t="shared" si="4"/>
        <v>574975</v>
      </c>
      <c r="C414" s="14">
        <v>1795</v>
      </c>
      <c r="D414" s="18">
        <f t="shared" si="5"/>
        <v>1461.4285714285713</v>
      </c>
    </row>
    <row r="415" spans="1:4" x14ac:dyDescent="0.25">
      <c r="A415" s="1">
        <v>44272</v>
      </c>
      <c r="B415" s="14">
        <f t="shared" si="4"/>
        <v>576793</v>
      </c>
      <c r="C415" s="14">
        <v>1818</v>
      </c>
      <c r="D415" s="18">
        <f t="shared" si="5"/>
        <v>1501.8571428571429</v>
      </c>
    </row>
    <row r="416" spans="1:4" x14ac:dyDescent="0.25">
      <c r="A416" s="1">
        <v>44273</v>
      </c>
      <c r="B416" s="14">
        <f t="shared" si="4"/>
        <v>578506</v>
      </c>
      <c r="C416" s="14">
        <v>1713</v>
      </c>
      <c r="D416" s="18">
        <f t="shared" si="5"/>
        <v>1519.4285714285713</v>
      </c>
    </row>
    <row r="417" spans="1:4" x14ac:dyDescent="0.25">
      <c r="A417" s="1">
        <v>44274</v>
      </c>
      <c r="B417" s="14">
        <f t="shared" si="4"/>
        <v>579906</v>
      </c>
      <c r="C417" s="14">
        <v>1400</v>
      </c>
      <c r="D417" s="18">
        <f t="shared" si="5"/>
        <v>1513.4285714285713</v>
      </c>
    </row>
    <row r="418" spans="1:4" x14ac:dyDescent="0.25">
      <c r="A418" s="1">
        <v>44275</v>
      </c>
      <c r="B418" s="14">
        <f t="shared" si="4"/>
        <v>580575</v>
      </c>
      <c r="C418">
        <v>669</v>
      </c>
      <c r="D418" s="18">
        <f t="shared" si="5"/>
        <v>1456.1428571428571</v>
      </c>
    </row>
    <row r="419" spans="1:4" x14ac:dyDescent="0.25">
      <c r="A419" s="1">
        <v>44276</v>
      </c>
      <c r="B419" s="14">
        <f t="shared" si="4"/>
        <v>580683</v>
      </c>
      <c r="C419">
        <v>108</v>
      </c>
      <c r="D419" s="18">
        <f t="shared" si="5"/>
        <v>1353.5714285714287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0"/>
  <sheetViews>
    <sheetView workbookViewId="0">
      <pane ySplit="1" topLeftCell="A346" activePane="bottomLeft" state="frozen"/>
      <selection pane="bottomLeft" activeCell="D355" sqref="D355"/>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3109</v>
      </c>
      <c r="C212">
        <v>66</v>
      </c>
    </row>
    <row r="213" spans="1:3" x14ac:dyDescent="0.25">
      <c r="A213" s="1">
        <v>44124</v>
      </c>
      <c r="B213" s="14">
        <f t="shared" si="3"/>
        <v>3161</v>
      </c>
      <c r="C213">
        <v>52</v>
      </c>
    </row>
    <row r="214" spans="1:3" x14ac:dyDescent="0.25">
      <c r="A214" s="1">
        <v>44125</v>
      </c>
      <c r="B214" s="14">
        <f t="shared" si="3"/>
        <v>3236</v>
      </c>
      <c r="C214">
        <v>75</v>
      </c>
    </row>
    <row r="215" spans="1:3" x14ac:dyDescent="0.25">
      <c r="A215" s="1">
        <v>44126</v>
      </c>
      <c r="B215" s="14">
        <f t="shared" si="3"/>
        <v>3306</v>
      </c>
      <c r="C215">
        <v>70</v>
      </c>
    </row>
    <row r="216" spans="1:3" x14ac:dyDescent="0.25">
      <c r="A216" s="1">
        <v>44127</v>
      </c>
      <c r="B216" s="14">
        <f t="shared" si="3"/>
        <v>3373</v>
      </c>
      <c r="C216">
        <v>67</v>
      </c>
    </row>
    <row r="217" spans="1:3" x14ac:dyDescent="0.25">
      <c r="A217" s="1">
        <v>44128</v>
      </c>
      <c r="B217" s="14">
        <f t="shared" si="3"/>
        <v>3441</v>
      </c>
      <c r="C217">
        <v>68</v>
      </c>
    </row>
    <row r="218" spans="1:3" x14ac:dyDescent="0.25">
      <c r="A218" s="1">
        <v>44129</v>
      </c>
      <c r="B218" s="14">
        <f t="shared" si="3"/>
        <v>3503</v>
      </c>
      <c r="C218">
        <v>62</v>
      </c>
    </row>
    <row r="219" spans="1:3" x14ac:dyDescent="0.25">
      <c r="A219" s="1">
        <v>44130</v>
      </c>
      <c r="B219" s="14">
        <f t="shared" si="3"/>
        <v>3567</v>
      </c>
      <c r="C219">
        <v>64</v>
      </c>
    </row>
    <row r="220" spans="1:3" x14ac:dyDescent="0.25">
      <c r="A220" s="1">
        <v>44131</v>
      </c>
      <c r="B220" s="14">
        <f t="shared" si="3"/>
        <v>3653</v>
      </c>
      <c r="C220">
        <v>86</v>
      </c>
    </row>
    <row r="221" spans="1:3" x14ac:dyDescent="0.25">
      <c r="A221" s="1">
        <v>44132</v>
      </c>
      <c r="B221" s="14">
        <f t="shared" si="3"/>
        <v>3727</v>
      </c>
      <c r="C221">
        <v>74</v>
      </c>
    </row>
    <row r="222" spans="1:3" x14ac:dyDescent="0.25">
      <c r="A222" s="1">
        <v>44133</v>
      </c>
      <c r="B222" s="14">
        <f t="shared" si="3"/>
        <v>3830</v>
      </c>
      <c r="C222">
        <v>103</v>
      </c>
    </row>
    <row r="223" spans="1:3" x14ac:dyDescent="0.25">
      <c r="A223" s="1">
        <v>44134</v>
      </c>
      <c r="B223" s="14">
        <f t="shared" si="3"/>
        <v>3900</v>
      </c>
      <c r="C223">
        <v>70</v>
      </c>
    </row>
    <row r="224" spans="1:3" x14ac:dyDescent="0.25">
      <c r="A224" s="1">
        <v>44135</v>
      </c>
      <c r="B224" s="14">
        <f t="shared" si="3"/>
        <v>3963</v>
      </c>
      <c r="C224">
        <v>63</v>
      </c>
    </row>
    <row r="225" spans="1:3" x14ac:dyDescent="0.25">
      <c r="A225" s="1">
        <v>44136</v>
      </c>
      <c r="B225" s="14">
        <f t="shared" si="3"/>
        <v>4025</v>
      </c>
      <c r="C225">
        <v>62</v>
      </c>
    </row>
    <row r="226" spans="1:3" x14ac:dyDescent="0.25">
      <c r="A226" s="1">
        <v>44137</v>
      </c>
      <c r="B226" s="14">
        <f t="shared" si="3"/>
        <v>4108</v>
      </c>
      <c r="C226">
        <v>83</v>
      </c>
    </row>
    <row r="227" spans="1:3" x14ac:dyDescent="0.25">
      <c r="A227" s="1">
        <v>44138</v>
      </c>
      <c r="B227" s="14">
        <f t="shared" si="3"/>
        <v>4191</v>
      </c>
      <c r="C227">
        <v>83</v>
      </c>
    </row>
    <row r="228" spans="1:3" x14ac:dyDescent="0.25">
      <c r="A228" s="1">
        <v>44139</v>
      </c>
      <c r="B228" s="14">
        <f t="shared" si="3"/>
        <v>4298</v>
      </c>
      <c r="C228">
        <v>107</v>
      </c>
    </row>
    <row r="229" spans="1:3" x14ac:dyDescent="0.25">
      <c r="A229" s="1">
        <v>44140</v>
      </c>
      <c r="B229" s="14">
        <f t="shared" si="3"/>
        <v>4392</v>
      </c>
      <c r="C229">
        <v>94</v>
      </c>
    </row>
    <row r="230" spans="1:3" x14ac:dyDescent="0.25">
      <c r="A230" s="1">
        <v>44141</v>
      </c>
      <c r="B230" s="14">
        <f t="shared" si="3"/>
        <v>4506</v>
      </c>
      <c r="C230">
        <v>114</v>
      </c>
    </row>
    <row r="231" spans="1:3" x14ac:dyDescent="0.25">
      <c r="A231" s="1">
        <v>44142</v>
      </c>
      <c r="B231" s="14">
        <f t="shared" si="3"/>
        <v>4588</v>
      </c>
      <c r="C231">
        <v>82</v>
      </c>
    </row>
    <row r="232" spans="1:3" x14ac:dyDescent="0.25">
      <c r="A232" s="1">
        <v>44143</v>
      </c>
      <c r="B232" s="14">
        <f t="shared" si="3"/>
        <v>4681</v>
      </c>
      <c r="C232">
        <v>93</v>
      </c>
    </row>
    <row r="233" spans="1:3" x14ac:dyDescent="0.25">
      <c r="A233" s="1">
        <v>44144</v>
      </c>
      <c r="B233" s="14">
        <f t="shared" si="3"/>
        <v>4810</v>
      </c>
      <c r="C233">
        <v>129</v>
      </c>
    </row>
    <row r="234" spans="1:3" x14ac:dyDescent="0.25">
      <c r="A234" s="1">
        <v>44145</v>
      </c>
      <c r="B234" s="14">
        <f t="shared" si="3"/>
        <v>4916</v>
      </c>
      <c r="C234">
        <v>106</v>
      </c>
    </row>
    <row r="235" spans="1:3" x14ac:dyDescent="0.25">
      <c r="A235" s="1">
        <v>44146</v>
      </c>
      <c r="B235" s="14">
        <f t="shared" si="3"/>
        <v>5089</v>
      </c>
      <c r="C235">
        <v>173</v>
      </c>
    </row>
    <row r="236" spans="1:3" x14ac:dyDescent="0.25">
      <c r="A236" s="1">
        <v>44147</v>
      </c>
      <c r="B236" s="14">
        <f t="shared" si="3"/>
        <v>5274</v>
      </c>
      <c r="C236">
        <v>185</v>
      </c>
    </row>
    <row r="237" spans="1:3" x14ac:dyDescent="0.25">
      <c r="A237" s="1">
        <v>44148</v>
      </c>
      <c r="B237" s="14">
        <f t="shared" si="3"/>
        <v>5411</v>
      </c>
      <c r="C237">
        <v>137</v>
      </c>
    </row>
    <row r="238" spans="1:3" x14ac:dyDescent="0.25">
      <c r="A238" s="1">
        <v>44149</v>
      </c>
      <c r="B238" s="14">
        <f t="shared" si="3"/>
        <v>5522</v>
      </c>
      <c r="C238">
        <v>111</v>
      </c>
    </row>
    <row r="239" spans="1:3" x14ac:dyDescent="0.25">
      <c r="A239" s="1">
        <v>44150</v>
      </c>
      <c r="B239" s="14">
        <f t="shared" si="3"/>
        <v>5691</v>
      </c>
      <c r="C239">
        <v>169</v>
      </c>
    </row>
    <row r="240" spans="1:3" x14ac:dyDescent="0.25">
      <c r="A240" s="1">
        <v>44151</v>
      </c>
      <c r="B240" s="14">
        <f t="shared" si="3"/>
        <v>5839</v>
      </c>
      <c r="C240">
        <v>148</v>
      </c>
    </row>
    <row r="241" spans="1:3" x14ac:dyDescent="0.25">
      <c r="A241" s="1">
        <v>44152</v>
      </c>
      <c r="B241" s="14">
        <f t="shared" si="3"/>
        <v>5993</v>
      </c>
      <c r="C241">
        <v>154</v>
      </c>
    </row>
    <row r="242" spans="1:3" x14ac:dyDescent="0.25">
      <c r="A242" s="1">
        <v>44153</v>
      </c>
      <c r="B242" s="14">
        <f t="shared" si="3"/>
        <v>6187</v>
      </c>
      <c r="C242">
        <v>194</v>
      </c>
    </row>
    <row r="243" spans="1:3" x14ac:dyDescent="0.25">
      <c r="A243" s="1">
        <v>44154</v>
      </c>
      <c r="B243" s="14">
        <f t="shared" si="3"/>
        <v>6308</v>
      </c>
      <c r="C243">
        <v>121</v>
      </c>
    </row>
    <row r="244" spans="1:3" x14ac:dyDescent="0.25">
      <c r="A244" s="1">
        <v>44155</v>
      </c>
      <c r="B244" s="14">
        <f t="shared" si="3"/>
        <v>6407</v>
      </c>
      <c r="C244">
        <v>99</v>
      </c>
    </row>
    <row r="245" spans="1:3" x14ac:dyDescent="0.25">
      <c r="A245" s="1">
        <v>44156</v>
      </c>
      <c r="B245" s="14">
        <f t="shared" si="3"/>
        <v>6497</v>
      </c>
      <c r="C245">
        <v>90</v>
      </c>
    </row>
    <row r="246" spans="1:3" x14ac:dyDescent="0.25">
      <c r="A246" s="1">
        <v>44157</v>
      </c>
      <c r="B246" s="14">
        <f t="shared" si="3"/>
        <v>6606</v>
      </c>
      <c r="C246">
        <v>109</v>
      </c>
    </row>
    <row r="247" spans="1:3" x14ac:dyDescent="0.25">
      <c r="A247" s="1">
        <v>44158</v>
      </c>
      <c r="B247" s="14">
        <f t="shared" si="3"/>
        <v>6778</v>
      </c>
      <c r="C247">
        <v>172</v>
      </c>
    </row>
    <row r="248" spans="1:3" x14ac:dyDescent="0.25">
      <c r="A248" s="1">
        <v>44159</v>
      </c>
      <c r="B248" s="14">
        <f t="shared" si="3"/>
        <v>6943</v>
      </c>
      <c r="C248">
        <v>165</v>
      </c>
    </row>
    <row r="249" spans="1:3" x14ac:dyDescent="0.25">
      <c r="A249" s="1">
        <v>44160</v>
      </c>
      <c r="B249" s="14">
        <f t="shared" si="3"/>
        <v>7164</v>
      </c>
      <c r="C249">
        <v>221</v>
      </c>
    </row>
    <row r="250" spans="1:3" x14ac:dyDescent="0.25">
      <c r="A250" s="1">
        <v>44161</v>
      </c>
      <c r="B250" s="14">
        <f t="shared" si="3"/>
        <v>7206</v>
      </c>
      <c r="C250">
        <v>42</v>
      </c>
    </row>
    <row r="251" spans="1:3" x14ac:dyDescent="0.25">
      <c r="A251" s="1">
        <v>44162</v>
      </c>
      <c r="B251" s="14">
        <f t="shared" si="3"/>
        <v>7463</v>
      </c>
      <c r="C251">
        <v>257</v>
      </c>
    </row>
    <row r="252" spans="1:3" x14ac:dyDescent="0.25">
      <c r="A252" s="1">
        <v>44163</v>
      </c>
      <c r="B252" s="14">
        <f t="shared" si="3"/>
        <v>7583</v>
      </c>
      <c r="C252">
        <v>120</v>
      </c>
    </row>
    <row r="253" spans="1:3" x14ac:dyDescent="0.25">
      <c r="A253" s="1">
        <v>44164</v>
      </c>
      <c r="B253" s="14">
        <f t="shared" si="3"/>
        <v>7754</v>
      </c>
      <c r="C253">
        <v>171</v>
      </c>
    </row>
    <row r="254" spans="1:3" x14ac:dyDescent="0.25">
      <c r="A254" s="1">
        <v>44165</v>
      </c>
      <c r="B254" s="14">
        <f t="shared" si="3"/>
        <v>8012</v>
      </c>
      <c r="C254">
        <v>258</v>
      </c>
    </row>
    <row r="255" spans="1:3" x14ac:dyDescent="0.25">
      <c r="A255" s="1">
        <v>44166</v>
      </c>
      <c r="B255" s="14">
        <f t="shared" si="3"/>
        <v>8248</v>
      </c>
      <c r="C255">
        <v>236</v>
      </c>
    </row>
    <row r="256" spans="1:3" x14ac:dyDescent="0.25">
      <c r="A256" s="1">
        <v>44167</v>
      </c>
      <c r="B256" s="14">
        <f t="shared" si="3"/>
        <v>8472</v>
      </c>
      <c r="C256">
        <v>224</v>
      </c>
    </row>
    <row r="257" spans="1:3" x14ac:dyDescent="0.25">
      <c r="A257" s="1">
        <v>44168</v>
      </c>
      <c r="B257" s="14">
        <f t="shared" si="3"/>
        <v>8766</v>
      </c>
      <c r="C257">
        <v>294</v>
      </c>
    </row>
    <row r="258" spans="1:3" x14ac:dyDescent="0.25">
      <c r="A258" s="1">
        <v>44169</v>
      </c>
      <c r="B258" s="14">
        <f t="shared" si="3"/>
        <v>8943</v>
      </c>
      <c r="C258">
        <v>177</v>
      </c>
    </row>
    <row r="259" spans="1:3" x14ac:dyDescent="0.25">
      <c r="A259" s="1">
        <v>44170</v>
      </c>
      <c r="B259" s="14">
        <f t="shared" si="3"/>
        <v>9127</v>
      </c>
      <c r="C259">
        <v>184</v>
      </c>
    </row>
    <row r="260" spans="1:3" x14ac:dyDescent="0.25">
      <c r="A260" s="1">
        <v>44171</v>
      </c>
      <c r="B260" s="14">
        <f t="shared" ref="B260:B309" si="4">B259+C260</f>
        <v>9308</v>
      </c>
      <c r="C260">
        <v>181</v>
      </c>
    </row>
    <row r="261" spans="1:3" x14ac:dyDescent="0.25">
      <c r="A261" s="1">
        <v>44172</v>
      </c>
      <c r="B261" s="14">
        <f t="shared" si="4"/>
        <v>9628</v>
      </c>
      <c r="C261">
        <v>320</v>
      </c>
    </row>
    <row r="262" spans="1:3" x14ac:dyDescent="0.25">
      <c r="A262" s="1">
        <v>44173</v>
      </c>
      <c r="B262" s="14">
        <f t="shared" si="4"/>
        <v>9908</v>
      </c>
      <c r="C262">
        <v>280</v>
      </c>
    </row>
    <row r="263" spans="1:3" x14ac:dyDescent="0.25">
      <c r="A263" s="1">
        <v>44174</v>
      </c>
      <c r="B263" s="14">
        <f t="shared" si="4"/>
        <v>10204</v>
      </c>
      <c r="C263">
        <v>296</v>
      </c>
    </row>
    <row r="264" spans="1:3" x14ac:dyDescent="0.25">
      <c r="A264" s="1">
        <v>44175</v>
      </c>
      <c r="B264" s="14">
        <f t="shared" si="4"/>
        <v>10480</v>
      </c>
      <c r="C264">
        <v>276</v>
      </c>
    </row>
    <row r="265" spans="1:3" x14ac:dyDescent="0.25">
      <c r="A265" s="1">
        <v>44176</v>
      </c>
      <c r="B265" s="14">
        <f t="shared" si="4"/>
        <v>10675</v>
      </c>
      <c r="C265">
        <v>195</v>
      </c>
    </row>
    <row r="266" spans="1:3" x14ac:dyDescent="0.25">
      <c r="A266" s="1">
        <v>44177</v>
      </c>
      <c r="B266" s="14">
        <f t="shared" si="4"/>
        <v>10830</v>
      </c>
      <c r="C266">
        <v>155</v>
      </c>
    </row>
    <row r="267" spans="1:3" x14ac:dyDescent="0.25">
      <c r="A267" s="1">
        <v>44178</v>
      </c>
      <c r="B267" s="14">
        <f t="shared" si="4"/>
        <v>11048</v>
      </c>
      <c r="C267">
        <v>218</v>
      </c>
    </row>
    <row r="268" spans="1:3" x14ac:dyDescent="0.25">
      <c r="A268" s="1">
        <v>44179</v>
      </c>
      <c r="B268" s="14">
        <f t="shared" si="4"/>
        <v>11336</v>
      </c>
      <c r="C268">
        <v>288</v>
      </c>
    </row>
    <row r="269" spans="1:3" x14ac:dyDescent="0.25">
      <c r="A269" s="1">
        <v>44180</v>
      </c>
      <c r="B269" s="14">
        <f t="shared" si="4"/>
        <v>11543</v>
      </c>
      <c r="C269">
        <v>207</v>
      </c>
    </row>
    <row r="270" spans="1:3" x14ac:dyDescent="0.25">
      <c r="A270" s="1">
        <v>44181</v>
      </c>
      <c r="B270" s="14">
        <f t="shared" si="4"/>
        <v>11809</v>
      </c>
      <c r="C270">
        <v>266</v>
      </c>
    </row>
    <row r="271" spans="1:3" x14ac:dyDescent="0.25">
      <c r="A271" s="1">
        <v>44182</v>
      </c>
      <c r="B271" s="14">
        <f t="shared" si="4"/>
        <v>11935</v>
      </c>
      <c r="C271">
        <v>126</v>
      </c>
    </row>
    <row r="272" spans="1:3" x14ac:dyDescent="0.25">
      <c r="A272" s="1">
        <v>44183</v>
      </c>
      <c r="B272" s="14">
        <f t="shared" si="4"/>
        <v>12253</v>
      </c>
      <c r="C272">
        <v>318</v>
      </c>
    </row>
    <row r="273" spans="1:3" x14ac:dyDescent="0.25">
      <c r="A273" s="1">
        <v>44184</v>
      </c>
      <c r="B273" s="14">
        <f t="shared" si="4"/>
        <v>12426</v>
      </c>
      <c r="C273">
        <v>173</v>
      </c>
    </row>
    <row r="274" spans="1:3" x14ac:dyDescent="0.25">
      <c r="A274" s="1">
        <v>44185</v>
      </c>
      <c r="B274" s="14">
        <f t="shared" si="4"/>
        <v>12677</v>
      </c>
      <c r="C274">
        <v>251</v>
      </c>
    </row>
    <row r="275" spans="1:3" x14ac:dyDescent="0.25">
      <c r="A275" s="1">
        <v>44186</v>
      </c>
      <c r="B275" s="14">
        <f t="shared" si="4"/>
        <v>12970</v>
      </c>
      <c r="C275">
        <v>293</v>
      </c>
    </row>
    <row r="276" spans="1:3" x14ac:dyDescent="0.25">
      <c r="A276" s="1">
        <v>44187</v>
      </c>
      <c r="B276" s="14">
        <f t="shared" si="4"/>
        <v>13274</v>
      </c>
      <c r="C276">
        <v>304</v>
      </c>
    </row>
    <row r="277" spans="1:3" x14ac:dyDescent="0.25">
      <c r="A277" s="1">
        <v>44188</v>
      </c>
      <c r="B277" s="14">
        <f t="shared" si="4"/>
        <v>13663</v>
      </c>
      <c r="C277">
        <v>389</v>
      </c>
    </row>
    <row r="278" spans="1:3" x14ac:dyDescent="0.25">
      <c r="A278" s="1">
        <v>44189</v>
      </c>
      <c r="B278" s="14">
        <f t="shared" si="4"/>
        <v>13955</v>
      </c>
      <c r="C278">
        <v>292</v>
      </c>
    </row>
    <row r="279" spans="1:3" x14ac:dyDescent="0.25">
      <c r="A279" s="1">
        <v>44190</v>
      </c>
      <c r="B279" s="14">
        <f t="shared" si="4"/>
        <v>13975</v>
      </c>
      <c r="C279">
        <v>20</v>
      </c>
    </row>
    <row r="280" spans="1:3" x14ac:dyDescent="0.25">
      <c r="A280" s="1">
        <v>44191</v>
      </c>
      <c r="B280" s="14">
        <f t="shared" si="4"/>
        <v>14273</v>
      </c>
      <c r="C280">
        <v>298</v>
      </c>
    </row>
    <row r="281" spans="1:3" x14ac:dyDescent="0.25">
      <c r="A281" s="1">
        <v>44192</v>
      </c>
      <c r="B281" s="14">
        <f t="shared" si="4"/>
        <v>14609</v>
      </c>
      <c r="C281">
        <v>336</v>
      </c>
    </row>
    <row r="282" spans="1:3" x14ac:dyDescent="0.25">
      <c r="A282" s="1">
        <v>44193</v>
      </c>
      <c r="B282" s="14">
        <f t="shared" si="4"/>
        <v>15045</v>
      </c>
      <c r="C282">
        <v>436</v>
      </c>
    </row>
    <row r="283" spans="1:3" x14ac:dyDescent="0.25">
      <c r="A283" s="1">
        <v>44194</v>
      </c>
      <c r="B283" s="14">
        <f t="shared" si="4"/>
        <v>15413</v>
      </c>
      <c r="C283">
        <v>368</v>
      </c>
    </row>
    <row r="284" spans="1:3" x14ac:dyDescent="0.25">
      <c r="A284" s="1">
        <v>44195</v>
      </c>
      <c r="B284" s="14">
        <f t="shared" si="4"/>
        <v>15877</v>
      </c>
      <c r="C284">
        <v>464</v>
      </c>
    </row>
    <row r="285" spans="1:3" x14ac:dyDescent="0.25">
      <c r="A285" s="1">
        <v>44196</v>
      </c>
      <c r="B285" s="14">
        <f t="shared" si="4"/>
        <v>16289</v>
      </c>
      <c r="C285">
        <v>412</v>
      </c>
    </row>
    <row r="286" spans="1:3" x14ac:dyDescent="0.25">
      <c r="A286" s="1">
        <v>44197</v>
      </c>
      <c r="B286" s="14">
        <f t="shared" si="4"/>
        <v>16563</v>
      </c>
      <c r="C286">
        <v>274</v>
      </c>
    </row>
    <row r="287" spans="1:3" x14ac:dyDescent="0.25">
      <c r="A287" s="1">
        <v>44198</v>
      </c>
      <c r="B287" s="14">
        <f t="shared" si="4"/>
        <v>16900</v>
      </c>
      <c r="C287">
        <v>337</v>
      </c>
    </row>
    <row r="288" spans="1:3" x14ac:dyDescent="0.25">
      <c r="A288" s="1">
        <v>44199</v>
      </c>
      <c r="B288" s="14">
        <f t="shared" si="4"/>
        <v>17231</v>
      </c>
      <c r="C288">
        <v>331</v>
      </c>
    </row>
    <row r="289" spans="1:3" x14ac:dyDescent="0.25">
      <c r="A289" s="1">
        <v>44200</v>
      </c>
      <c r="B289" s="14">
        <f t="shared" si="4"/>
        <v>17774</v>
      </c>
      <c r="C289">
        <v>543</v>
      </c>
    </row>
    <row r="290" spans="1:3" x14ac:dyDescent="0.25">
      <c r="A290" s="1">
        <v>44201</v>
      </c>
      <c r="B290" s="14">
        <f t="shared" si="4"/>
        <v>18249</v>
      </c>
      <c r="C290">
        <v>475</v>
      </c>
    </row>
    <row r="291" spans="1:3" x14ac:dyDescent="0.25">
      <c r="A291" s="1">
        <v>44202</v>
      </c>
      <c r="B291" s="14">
        <f t="shared" si="4"/>
        <v>18723</v>
      </c>
      <c r="C291">
        <v>474</v>
      </c>
    </row>
    <row r="292" spans="1:3" x14ac:dyDescent="0.25">
      <c r="A292" s="1">
        <v>44203</v>
      </c>
      <c r="B292" s="14">
        <f t="shared" si="4"/>
        <v>19135</v>
      </c>
      <c r="C292">
        <v>412</v>
      </c>
    </row>
    <row r="293" spans="1:3" x14ac:dyDescent="0.25">
      <c r="A293" s="1">
        <v>44204</v>
      </c>
      <c r="B293" s="14">
        <f t="shared" si="4"/>
        <v>19550</v>
      </c>
      <c r="C293">
        <v>415</v>
      </c>
    </row>
    <row r="294" spans="1:3" x14ac:dyDescent="0.25">
      <c r="A294" s="1">
        <v>44205</v>
      </c>
      <c r="B294" s="14">
        <f t="shared" si="4"/>
        <v>19845</v>
      </c>
      <c r="C294">
        <v>295</v>
      </c>
    </row>
    <row r="295" spans="1:3" x14ac:dyDescent="0.25">
      <c r="A295" s="1">
        <v>44206</v>
      </c>
      <c r="B295" s="14">
        <f t="shared" si="4"/>
        <v>20094</v>
      </c>
      <c r="C295">
        <v>249</v>
      </c>
    </row>
    <row r="296" spans="1:3" x14ac:dyDescent="0.25">
      <c r="A296" s="1">
        <v>44207</v>
      </c>
      <c r="B296" s="14">
        <f t="shared" si="4"/>
        <v>20531</v>
      </c>
      <c r="C296">
        <v>437</v>
      </c>
    </row>
    <row r="297" spans="1:3" x14ac:dyDescent="0.25">
      <c r="A297" s="1">
        <v>44208</v>
      </c>
      <c r="B297" s="14">
        <f t="shared" si="4"/>
        <v>20892</v>
      </c>
      <c r="C297">
        <v>361</v>
      </c>
    </row>
    <row r="298" spans="1:3" x14ac:dyDescent="0.25">
      <c r="A298" s="1">
        <v>44209</v>
      </c>
      <c r="B298" s="14">
        <f t="shared" si="4"/>
        <v>21280</v>
      </c>
      <c r="C298">
        <v>388</v>
      </c>
    </row>
    <row r="299" spans="1:3" x14ac:dyDescent="0.25">
      <c r="A299" s="1">
        <v>44210</v>
      </c>
      <c r="B299" s="14">
        <f t="shared" si="4"/>
        <v>21641</v>
      </c>
      <c r="C299">
        <v>361</v>
      </c>
    </row>
    <row r="300" spans="1:3" x14ac:dyDescent="0.25">
      <c r="A300" s="1">
        <v>44211</v>
      </c>
      <c r="B300" s="14">
        <f t="shared" si="4"/>
        <v>21962</v>
      </c>
      <c r="C300">
        <v>321</v>
      </c>
    </row>
    <row r="301" spans="1:3" x14ac:dyDescent="0.25">
      <c r="A301" s="1">
        <v>44212</v>
      </c>
      <c r="B301" s="14">
        <f t="shared" si="4"/>
        <v>22185</v>
      </c>
      <c r="C301">
        <v>223</v>
      </c>
    </row>
    <row r="302" spans="1:3" x14ac:dyDescent="0.25">
      <c r="A302" s="1">
        <v>44213</v>
      </c>
      <c r="B302" s="14">
        <f t="shared" si="4"/>
        <v>22433</v>
      </c>
      <c r="C302">
        <v>248</v>
      </c>
    </row>
    <row r="303" spans="1:3" x14ac:dyDescent="0.25">
      <c r="A303" s="1">
        <v>44214</v>
      </c>
      <c r="B303" s="14">
        <f t="shared" si="4"/>
        <v>22841</v>
      </c>
      <c r="C303">
        <v>408</v>
      </c>
    </row>
    <row r="304" spans="1:3" x14ac:dyDescent="0.25">
      <c r="A304" s="1">
        <v>44215</v>
      </c>
      <c r="B304" s="14">
        <f t="shared" si="4"/>
        <v>23216</v>
      </c>
      <c r="C304">
        <v>375</v>
      </c>
    </row>
    <row r="305" spans="1:3" x14ac:dyDescent="0.25">
      <c r="A305" s="1">
        <v>44216</v>
      </c>
      <c r="B305" s="14">
        <f t="shared" si="4"/>
        <v>23552</v>
      </c>
      <c r="C305">
        <v>336</v>
      </c>
    </row>
    <row r="306" spans="1:3" x14ac:dyDescent="0.25">
      <c r="A306" s="1">
        <v>44217</v>
      </c>
      <c r="B306" s="14">
        <f t="shared" si="4"/>
        <v>23884</v>
      </c>
      <c r="C306">
        <v>332</v>
      </c>
    </row>
    <row r="307" spans="1:3" x14ac:dyDescent="0.25">
      <c r="A307" s="1">
        <v>44218</v>
      </c>
      <c r="B307" s="14">
        <f t="shared" si="4"/>
        <v>24216</v>
      </c>
      <c r="C307">
        <v>332</v>
      </c>
    </row>
    <row r="308" spans="1:3" x14ac:dyDescent="0.25">
      <c r="A308" s="1">
        <v>44219</v>
      </c>
      <c r="B308" s="14">
        <f t="shared" si="4"/>
        <v>24445</v>
      </c>
      <c r="C308">
        <v>229</v>
      </c>
    </row>
    <row r="309" spans="1:3" x14ac:dyDescent="0.25">
      <c r="A309" s="1">
        <v>44220</v>
      </c>
      <c r="B309" s="14">
        <f t="shared" si="4"/>
        <v>24647</v>
      </c>
      <c r="C309">
        <v>202</v>
      </c>
    </row>
    <row r="310" spans="1:3" x14ac:dyDescent="0.25">
      <c r="A310" s="1">
        <v>44221</v>
      </c>
      <c r="B310" s="14">
        <f>B309+C310</f>
        <v>24999</v>
      </c>
      <c r="C310">
        <v>352</v>
      </c>
    </row>
    <row r="311" spans="1:3" x14ac:dyDescent="0.25">
      <c r="A311" s="1">
        <v>44222</v>
      </c>
      <c r="B311" s="14">
        <f>B310+C311</f>
        <v>25237</v>
      </c>
      <c r="C311">
        <v>238</v>
      </c>
    </row>
    <row r="312" spans="1:3" x14ac:dyDescent="0.25">
      <c r="A312" s="1">
        <v>44223</v>
      </c>
      <c r="B312" s="14">
        <f t="shared" ref="B312:B360" si="5">B311+C312</f>
        <v>25488</v>
      </c>
      <c r="C312">
        <v>251</v>
      </c>
    </row>
    <row r="313" spans="1:3" x14ac:dyDescent="0.25">
      <c r="A313" s="1">
        <v>44224</v>
      </c>
      <c r="B313" s="14">
        <f t="shared" si="5"/>
        <v>25728</v>
      </c>
      <c r="C313">
        <v>240</v>
      </c>
    </row>
    <row r="314" spans="1:3" x14ac:dyDescent="0.25">
      <c r="A314" s="1">
        <v>44225</v>
      </c>
      <c r="B314" s="14">
        <f t="shared" si="5"/>
        <v>25951</v>
      </c>
      <c r="C314">
        <v>223</v>
      </c>
    </row>
    <row r="315" spans="1:3" x14ac:dyDescent="0.25">
      <c r="A315" s="1">
        <v>44226</v>
      </c>
      <c r="B315" s="14">
        <f t="shared" si="5"/>
        <v>26108</v>
      </c>
      <c r="C315">
        <v>157</v>
      </c>
    </row>
    <row r="316" spans="1:3" x14ac:dyDescent="0.25">
      <c r="A316" s="1">
        <v>44227</v>
      </c>
      <c r="B316" s="14">
        <f t="shared" si="5"/>
        <v>26271</v>
      </c>
      <c r="C316">
        <v>163</v>
      </c>
    </row>
    <row r="317" spans="1:3" x14ac:dyDescent="0.25">
      <c r="A317" s="1">
        <v>44228</v>
      </c>
      <c r="B317" s="14">
        <f t="shared" si="5"/>
        <v>26493</v>
      </c>
      <c r="C317">
        <v>222</v>
      </c>
    </row>
    <row r="318" spans="1:3" x14ac:dyDescent="0.25">
      <c r="A318" s="1">
        <v>44229</v>
      </c>
      <c r="B318" s="14">
        <f t="shared" si="5"/>
        <v>26739</v>
      </c>
      <c r="C318">
        <v>246</v>
      </c>
    </row>
    <row r="319" spans="1:3" x14ac:dyDescent="0.25">
      <c r="A319" s="1">
        <v>44230</v>
      </c>
      <c r="B319" s="14">
        <f t="shared" si="5"/>
        <v>27003</v>
      </c>
      <c r="C319">
        <v>264</v>
      </c>
    </row>
    <row r="320" spans="1:3" x14ac:dyDescent="0.25">
      <c r="A320" s="1">
        <v>44231</v>
      </c>
      <c r="B320" s="14">
        <f t="shared" si="5"/>
        <v>27242</v>
      </c>
      <c r="C320">
        <v>239</v>
      </c>
    </row>
    <row r="321" spans="1:3" x14ac:dyDescent="0.25">
      <c r="A321" s="1">
        <v>44232</v>
      </c>
      <c r="B321" s="14">
        <f t="shared" si="5"/>
        <v>27441</v>
      </c>
      <c r="C321">
        <v>199</v>
      </c>
    </row>
    <row r="322" spans="1:3" x14ac:dyDescent="0.25">
      <c r="A322" s="1">
        <v>44233</v>
      </c>
      <c r="B322" s="14">
        <f t="shared" si="5"/>
        <v>27606</v>
      </c>
      <c r="C322">
        <v>165</v>
      </c>
    </row>
    <row r="323" spans="1:3" x14ac:dyDescent="0.25">
      <c r="A323" s="1">
        <v>44234</v>
      </c>
      <c r="B323" s="14">
        <f t="shared" si="5"/>
        <v>27736</v>
      </c>
      <c r="C323">
        <v>130</v>
      </c>
    </row>
    <row r="324" spans="1:3" x14ac:dyDescent="0.25">
      <c r="A324" s="1">
        <v>44235</v>
      </c>
      <c r="B324" s="14">
        <f t="shared" si="5"/>
        <v>27931</v>
      </c>
      <c r="C324">
        <v>195</v>
      </c>
    </row>
    <row r="325" spans="1:3" x14ac:dyDescent="0.25">
      <c r="A325" s="1">
        <v>44236</v>
      </c>
      <c r="B325" s="14">
        <f t="shared" si="5"/>
        <v>28141</v>
      </c>
      <c r="C325">
        <v>210</v>
      </c>
    </row>
    <row r="326" spans="1:3" x14ac:dyDescent="0.25">
      <c r="A326" s="1">
        <v>44237</v>
      </c>
      <c r="B326" s="14">
        <f t="shared" si="5"/>
        <v>28342</v>
      </c>
      <c r="C326">
        <v>201</v>
      </c>
    </row>
    <row r="327" spans="1:3" x14ac:dyDescent="0.25">
      <c r="A327" s="1">
        <v>44238</v>
      </c>
      <c r="B327" s="14">
        <f t="shared" si="5"/>
        <v>28498</v>
      </c>
      <c r="C327">
        <v>156</v>
      </c>
    </row>
    <row r="328" spans="1:3" x14ac:dyDescent="0.25">
      <c r="A328" s="1">
        <v>44239</v>
      </c>
      <c r="B328" s="14">
        <f t="shared" si="5"/>
        <v>28641</v>
      </c>
      <c r="C328">
        <v>143</v>
      </c>
    </row>
    <row r="329" spans="1:3" x14ac:dyDescent="0.25">
      <c r="A329" s="1">
        <v>44240</v>
      </c>
      <c r="B329" s="14">
        <f t="shared" si="5"/>
        <v>28780</v>
      </c>
      <c r="C329">
        <v>139</v>
      </c>
    </row>
    <row r="330" spans="1:3" x14ac:dyDescent="0.25">
      <c r="A330" s="1">
        <v>44241</v>
      </c>
      <c r="B330" s="14">
        <f t="shared" si="5"/>
        <v>28890</v>
      </c>
      <c r="C330">
        <v>110</v>
      </c>
    </row>
    <row r="331" spans="1:3" x14ac:dyDescent="0.25">
      <c r="A331" s="1">
        <v>44242</v>
      </c>
      <c r="B331" s="14">
        <f t="shared" si="5"/>
        <v>29071</v>
      </c>
      <c r="C331">
        <v>181</v>
      </c>
    </row>
    <row r="332" spans="1:3" x14ac:dyDescent="0.25">
      <c r="A332" s="1">
        <v>44243</v>
      </c>
      <c r="B332" s="14">
        <f t="shared" si="5"/>
        <v>29259</v>
      </c>
      <c r="C332">
        <v>188</v>
      </c>
    </row>
    <row r="333" spans="1:3" x14ac:dyDescent="0.25">
      <c r="A333" s="1">
        <v>44244</v>
      </c>
      <c r="B333" s="14">
        <f t="shared" si="5"/>
        <v>29436</v>
      </c>
      <c r="C333">
        <v>177</v>
      </c>
    </row>
    <row r="334" spans="1:3" x14ac:dyDescent="0.25">
      <c r="A334" s="1">
        <v>44245</v>
      </c>
      <c r="B334" s="14">
        <f t="shared" si="5"/>
        <v>29619</v>
      </c>
      <c r="C334">
        <v>183</v>
      </c>
    </row>
    <row r="335" spans="1:3" x14ac:dyDescent="0.25">
      <c r="A335" s="1">
        <v>44246</v>
      </c>
      <c r="B335" s="14">
        <f t="shared" si="5"/>
        <v>29779</v>
      </c>
      <c r="C335">
        <v>160</v>
      </c>
    </row>
    <row r="336" spans="1:3" x14ac:dyDescent="0.25">
      <c r="A336" s="1">
        <v>44247</v>
      </c>
      <c r="B336" s="14">
        <f t="shared" si="5"/>
        <v>29888</v>
      </c>
      <c r="C336">
        <v>109</v>
      </c>
    </row>
    <row r="337" spans="1:3" x14ac:dyDescent="0.25">
      <c r="A337" s="1">
        <v>44248</v>
      </c>
      <c r="B337" s="14">
        <f t="shared" si="5"/>
        <v>30009</v>
      </c>
      <c r="C337">
        <v>121</v>
      </c>
    </row>
    <row r="338" spans="1:3" x14ac:dyDescent="0.25">
      <c r="A338" s="1">
        <v>44249</v>
      </c>
      <c r="B338" s="14">
        <f t="shared" si="5"/>
        <v>30174</v>
      </c>
      <c r="C338">
        <v>165</v>
      </c>
    </row>
    <row r="339" spans="1:3" x14ac:dyDescent="0.25">
      <c r="A339" s="1">
        <v>44250</v>
      </c>
      <c r="B339" s="14">
        <f t="shared" si="5"/>
        <v>30375</v>
      </c>
      <c r="C339">
        <v>201</v>
      </c>
    </row>
    <row r="340" spans="1:3" x14ac:dyDescent="0.25">
      <c r="A340" s="1">
        <v>44251</v>
      </c>
      <c r="B340" s="14">
        <f t="shared" si="5"/>
        <v>30565</v>
      </c>
      <c r="C340">
        <v>190</v>
      </c>
    </row>
    <row r="341" spans="1:3" x14ac:dyDescent="0.25">
      <c r="A341" s="1">
        <v>44252</v>
      </c>
      <c r="B341" s="14">
        <f t="shared" si="5"/>
        <v>30742</v>
      </c>
      <c r="C341">
        <v>177</v>
      </c>
    </row>
    <row r="342" spans="1:3" x14ac:dyDescent="0.25">
      <c r="A342" s="1">
        <v>44253</v>
      </c>
      <c r="B342" s="14">
        <f t="shared" si="5"/>
        <v>30919</v>
      </c>
      <c r="C342">
        <v>177</v>
      </c>
    </row>
    <row r="343" spans="1:3" x14ac:dyDescent="0.25">
      <c r="A343" s="1">
        <v>44254</v>
      </c>
      <c r="B343" s="14">
        <f t="shared" si="5"/>
        <v>31068</v>
      </c>
      <c r="C343">
        <v>149</v>
      </c>
    </row>
    <row r="344" spans="1:3" x14ac:dyDescent="0.25">
      <c r="A344" s="1">
        <v>44255</v>
      </c>
      <c r="B344" s="14">
        <f t="shared" si="5"/>
        <v>31212</v>
      </c>
      <c r="C344">
        <v>144</v>
      </c>
    </row>
    <row r="345" spans="1:3" x14ac:dyDescent="0.25">
      <c r="A345" s="1">
        <v>44256</v>
      </c>
      <c r="B345" s="14">
        <f t="shared" si="5"/>
        <v>31406</v>
      </c>
      <c r="C345">
        <v>194</v>
      </c>
    </row>
    <row r="346" spans="1:3" x14ac:dyDescent="0.25">
      <c r="A346" s="1">
        <v>44257</v>
      </c>
      <c r="B346" s="14">
        <f t="shared" si="5"/>
        <v>31589</v>
      </c>
      <c r="C346">
        <v>183</v>
      </c>
    </row>
    <row r="347" spans="1:3" x14ac:dyDescent="0.25">
      <c r="A347" s="1">
        <v>44258</v>
      </c>
      <c r="B347" s="14">
        <f t="shared" si="5"/>
        <v>31804</v>
      </c>
      <c r="C347">
        <v>215</v>
      </c>
    </row>
    <row r="348" spans="1:3" x14ac:dyDescent="0.25">
      <c r="A348" s="1">
        <v>44259</v>
      </c>
      <c r="B348" s="14">
        <f t="shared" si="5"/>
        <v>32010</v>
      </c>
      <c r="C348">
        <v>206</v>
      </c>
    </row>
    <row r="349" spans="1:3" x14ac:dyDescent="0.25">
      <c r="A349" s="1">
        <v>44260</v>
      </c>
      <c r="B349" s="14">
        <f t="shared" si="5"/>
        <v>32220</v>
      </c>
      <c r="C349">
        <v>210</v>
      </c>
    </row>
    <row r="350" spans="1:3" x14ac:dyDescent="0.25">
      <c r="A350" s="1">
        <v>44261</v>
      </c>
      <c r="B350" s="14">
        <f t="shared" si="5"/>
        <v>32375</v>
      </c>
      <c r="C350">
        <v>155</v>
      </c>
    </row>
    <row r="351" spans="1:3" x14ac:dyDescent="0.25">
      <c r="A351" s="1">
        <v>44262</v>
      </c>
      <c r="B351" s="14">
        <f t="shared" si="5"/>
        <v>32525</v>
      </c>
      <c r="C351">
        <v>150</v>
      </c>
    </row>
    <row r="352" spans="1:3" x14ac:dyDescent="0.25">
      <c r="A352" s="1">
        <v>44263</v>
      </c>
      <c r="B352" s="14">
        <f t="shared" si="5"/>
        <v>32769</v>
      </c>
      <c r="C352">
        <v>244</v>
      </c>
    </row>
    <row r="353" spans="1:3" x14ac:dyDescent="0.25">
      <c r="A353" s="1">
        <v>44264</v>
      </c>
      <c r="B353" s="14">
        <f t="shared" si="5"/>
        <v>33006</v>
      </c>
      <c r="C353">
        <v>237</v>
      </c>
    </row>
    <row r="354" spans="1:3" x14ac:dyDescent="0.25">
      <c r="A354" s="1">
        <v>44265</v>
      </c>
      <c r="B354" s="14">
        <f t="shared" si="5"/>
        <v>33240</v>
      </c>
      <c r="C354">
        <v>234</v>
      </c>
    </row>
    <row r="355" spans="1:3" x14ac:dyDescent="0.25">
      <c r="A355" s="1">
        <v>44266</v>
      </c>
      <c r="B355" s="14">
        <f t="shared" si="5"/>
        <v>33456</v>
      </c>
      <c r="C355">
        <v>216</v>
      </c>
    </row>
    <row r="356" spans="1:3" x14ac:dyDescent="0.25">
      <c r="A356" s="1">
        <v>44267</v>
      </c>
      <c r="B356" s="14">
        <f t="shared" si="5"/>
        <v>33686</v>
      </c>
      <c r="C356">
        <v>230</v>
      </c>
    </row>
    <row r="357" spans="1:3" x14ac:dyDescent="0.25">
      <c r="A357" s="1">
        <v>44268</v>
      </c>
      <c r="B357" s="14">
        <f t="shared" si="5"/>
        <v>33863</v>
      </c>
      <c r="C357">
        <v>177</v>
      </c>
    </row>
    <row r="358" spans="1:3" x14ac:dyDescent="0.25">
      <c r="A358" s="1">
        <v>44269</v>
      </c>
      <c r="B358" s="14">
        <f t="shared" si="5"/>
        <v>34007</v>
      </c>
      <c r="C358">
        <v>144</v>
      </c>
    </row>
    <row r="359" spans="1:3" x14ac:dyDescent="0.25">
      <c r="A359" s="1">
        <v>44270</v>
      </c>
      <c r="B359" s="14">
        <f t="shared" si="5"/>
        <v>34088</v>
      </c>
      <c r="C359">
        <v>81</v>
      </c>
    </row>
    <row r="360" spans="1:3" x14ac:dyDescent="0.25">
      <c r="A360" s="1">
        <v>44271</v>
      </c>
      <c r="B360" s="14">
        <f t="shared" si="5"/>
        <v>34099</v>
      </c>
      <c r="C360">
        <v>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393"/>
  <sheetViews>
    <sheetView zoomScaleNormal="100" zoomScaleSheetLayoutView="100" workbookViewId="0">
      <pane ySplit="1" topLeftCell="A3375" activePane="bottomLeft" state="frozen"/>
      <selection pane="bottomLeft" activeCell="E3394" sqref="E3394"/>
    </sheetView>
  </sheetViews>
  <sheetFormatPr defaultRowHeight="15" x14ac:dyDescent="0.25"/>
  <cols>
    <col min="1" max="1" width="10.85546875" style="152" bestFit="1" customWidth="1"/>
    <col min="2" max="2" width="20" bestFit="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row r="3362" spans="1:6" x14ac:dyDescent="0.25">
      <c r="A3362" s="152">
        <v>44276</v>
      </c>
      <c r="B3362" s="14" t="s">
        <v>41</v>
      </c>
      <c r="C3362" s="14">
        <v>98</v>
      </c>
      <c r="D3362" s="14">
        <v>11244</v>
      </c>
      <c r="E3362" s="14">
        <v>1</v>
      </c>
      <c r="F3362" s="14">
        <v>429</v>
      </c>
    </row>
    <row r="3363" spans="1:6" x14ac:dyDescent="0.25">
      <c r="A3363" s="152">
        <v>44276</v>
      </c>
      <c r="B3363" s="14" t="s">
        <v>42</v>
      </c>
      <c r="C3363" s="14">
        <v>36</v>
      </c>
      <c r="D3363" s="14">
        <v>5155</v>
      </c>
      <c r="E3363" s="14">
        <v>0</v>
      </c>
      <c r="F3363" s="14">
        <v>269</v>
      </c>
    </row>
    <row r="3364" spans="1:6" x14ac:dyDescent="0.25">
      <c r="A3364" s="152">
        <v>44276</v>
      </c>
      <c r="B3364" s="14" t="s">
        <v>43</v>
      </c>
      <c r="C3364" s="14">
        <v>162</v>
      </c>
      <c r="D3364" s="14">
        <v>58122</v>
      </c>
      <c r="E3364" s="14">
        <v>7</v>
      </c>
      <c r="F3364" s="14">
        <v>1596</v>
      </c>
    </row>
    <row r="3365" spans="1:6" x14ac:dyDescent="0.25">
      <c r="A3365" s="152">
        <v>44276</v>
      </c>
      <c r="B3365" s="14" t="s">
        <v>44</v>
      </c>
      <c r="C3365" s="14">
        <v>2</v>
      </c>
      <c r="D3365" s="14">
        <v>891</v>
      </c>
      <c r="E3365" s="14"/>
      <c r="F3365" s="14"/>
    </row>
    <row r="3366" spans="1:6" x14ac:dyDescent="0.25">
      <c r="A3366" s="152">
        <v>44276</v>
      </c>
      <c r="B3366" s="14" t="s">
        <v>45</v>
      </c>
      <c r="C3366" s="14">
        <v>193</v>
      </c>
      <c r="D3366" s="14">
        <v>87224</v>
      </c>
      <c r="E3366" s="14">
        <v>1</v>
      </c>
      <c r="F3366" s="14">
        <v>2248</v>
      </c>
    </row>
    <row r="3367" spans="1:6" x14ac:dyDescent="0.25">
      <c r="A3367" s="152">
        <v>44276</v>
      </c>
      <c r="B3367" s="14" t="s">
        <v>46</v>
      </c>
      <c r="C3367" s="14">
        <v>9</v>
      </c>
      <c r="D3367" s="14">
        <v>2113</v>
      </c>
      <c r="E3367" s="14">
        <v>0</v>
      </c>
      <c r="F3367" s="14">
        <v>104</v>
      </c>
    </row>
    <row r="3368" spans="1:6" x14ac:dyDescent="0.25">
      <c r="A3368" s="152">
        <v>44276</v>
      </c>
      <c r="B3368" s="14" t="s">
        <v>47</v>
      </c>
      <c r="C3368" s="14">
        <v>105</v>
      </c>
      <c r="D3368" s="14">
        <v>44228</v>
      </c>
      <c r="E3368" s="14">
        <v>3</v>
      </c>
      <c r="F3368" s="14">
        <v>1417</v>
      </c>
    </row>
    <row r="3369" spans="1:6" x14ac:dyDescent="0.25">
      <c r="A3369" s="152">
        <v>44276</v>
      </c>
      <c r="B3369" s="14" t="s">
        <v>48</v>
      </c>
      <c r="C3369" s="14">
        <v>42</v>
      </c>
      <c r="D3369" s="14">
        <v>8044</v>
      </c>
      <c r="E3369" s="14">
        <v>1</v>
      </c>
      <c r="F3369" s="14">
        <v>278</v>
      </c>
    </row>
    <row r="3370" spans="1:6" x14ac:dyDescent="0.25">
      <c r="A3370" s="152">
        <v>44276</v>
      </c>
      <c r="B3370" s="14" t="s">
        <v>49</v>
      </c>
      <c r="C3370" s="14">
        <v>385</v>
      </c>
      <c r="D3370" s="14">
        <v>118225</v>
      </c>
      <c r="E3370" s="14">
        <v>6</v>
      </c>
      <c r="F3370" s="14">
        <v>3577</v>
      </c>
    </row>
    <row r="3371" spans="1:6" x14ac:dyDescent="0.25">
      <c r="A3371" s="152">
        <v>44276</v>
      </c>
      <c r="B3371" s="14" t="s">
        <v>50</v>
      </c>
      <c r="C3371" s="14">
        <v>0</v>
      </c>
      <c r="D3371" s="14">
        <v>1237</v>
      </c>
      <c r="E3371" s="14"/>
      <c r="F3371" s="14"/>
    </row>
    <row r="3372" spans="1:6" x14ac:dyDescent="0.25">
      <c r="A3372" s="152">
        <v>44276</v>
      </c>
      <c r="B3372" s="14" t="s">
        <v>51</v>
      </c>
      <c r="C3372" s="14">
        <v>163</v>
      </c>
      <c r="D3372" s="14">
        <v>48346</v>
      </c>
      <c r="E3372" s="14">
        <v>4</v>
      </c>
      <c r="F3372" s="14">
        <v>1696</v>
      </c>
    </row>
    <row r="3373" spans="1:6" x14ac:dyDescent="0.25">
      <c r="A3373" s="152">
        <v>44276</v>
      </c>
      <c r="B3373" s="14" t="s">
        <v>52</v>
      </c>
      <c r="C3373" s="14">
        <v>133</v>
      </c>
      <c r="D3373" s="14">
        <v>42657</v>
      </c>
      <c r="E3373" s="14">
        <v>5</v>
      </c>
      <c r="F3373" s="14">
        <v>1360</v>
      </c>
    </row>
    <row r="3374" spans="1:6" x14ac:dyDescent="0.25">
      <c r="A3374" s="152">
        <v>44276</v>
      </c>
      <c r="B3374" s="14" t="s">
        <v>53</v>
      </c>
      <c r="C3374" s="14">
        <v>211</v>
      </c>
      <c r="D3374" s="14">
        <v>82205</v>
      </c>
      <c r="E3374" s="14">
        <v>5</v>
      </c>
      <c r="F3374" s="14">
        <v>1768</v>
      </c>
    </row>
    <row r="3375" spans="1:6" x14ac:dyDescent="0.25">
      <c r="A3375" s="152">
        <v>44276</v>
      </c>
      <c r="B3375" s="14" t="s">
        <v>54</v>
      </c>
      <c r="C3375" s="14">
        <v>142</v>
      </c>
      <c r="D3375" s="14">
        <v>68641</v>
      </c>
      <c r="E3375" s="14">
        <v>2</v>
      </c>
      <c r="F3375" s="14">
        <v>2113</v>
      </c>
    </row>
    <row r="3376" spans="1:6" x14ac:dyDescent="0.25">
      <c r="A3376" s="152">
        <v>44276</v>
      </c>
      <c r="B3376" s="14" t="s">
        <v>18</v>
      </c>
      <c r="C3376" s="14">
        <v>-3</v>
      </c>
      <c r="D3376" s="14">
        <v>1248</v>
      </c>
      <c r="E3376" s="14">
        <v>0</v>
      </c>
      <c r="F3376" s="14">
        <v>8</v>
      </c>
    </row>
    <row r="3377" spans="1:6" x14ac:dyDescent="0.25">
      <c r="A3377" s="152">
        <v>44276</v>
      </c>
      <c r="B3377" s="14" t="s">
        <v>55</v>
      </c>
      <c r="C3377" s="14"/>
      <c r="D3377" s="14"/>
      <c r="E3377" s="14">
        <v>0</v>
      </c>
      <c r="F3377" s="14">
        <v>4</v>
      </c>
    </row>
    <row r="3378" spans="1:6" x14ac:dyDescent="0.25">
      <c r="A3378" s="152">
        <v>44277</v>
      </c>
      <c r="B3378" s="14" t="s">
        <v>41</v>
      </c>
      <c r="C3378" s="14">
        <v>57</v>
      </c>
      <c r="D3378" s="14">
        <v>11301</v>
      </c>
      <c r="E3378" s="14">
        <v>0</v>
      </c>
      <c r="F3378" s="14">
        <v>429</v>
      </c>
    </row>
    <row r="3379" spans="1:6" x14ac:dyDescent="0.25">
      <c r="A3379" s="152">
        <v>44277</v>
      </c>
      <c r="B3379" s="14" t="s">
        <v>42</v>
      </c>
      <c r="C3379" s="14">
        <v>31</v>
      </c>
      <c r="D3379" s="14">
        <v>5186</v>
      </c>
      <c r="E3379" s="14">
        <v>0</v>
      </c>
      <c r="F3379" s="14">
        <v>269</v>
      </c>
    </row>
    <row r="3380" spans="1:6" x14ac:dyDescent="0.25">
      <c r="A3380" s="152">
        <v>44277</v>
      </c>
      <c r="B3380" s="14" t="s">
        <v>43</v>
      </c>
      <c r="C3380" s="14">
        <v>74</v>
      </c>
      <c r="D3380" s="14">
        <v>58196</v>
      </c>
      <c r="E3380" s="14">
        <v>5</v>
      </c>
      <c r="F3380" s="14">
        <v>1601</v>
      </c>
    </row>
    <row r="3381" spans="1:6" x14ac:dyDescent="0.25">
      <c r="A3381" s="152">
        <v>44277</v>
      </c>
      <c r="B3381" s="14" t="s">
        <v>44</v>
      </c>
      <c r="C3381" s="14">
        <v>1</v>
      </c>
      <c r="D3381" s="14">
        <v>892</v>
      </c>
      <c r="E3381" s="14"/>
      <c r="F3381" s="14"/>
    </row>
    <row r="3382" spans="1:6" x14ac:dyDescent="0.25">
      <c r="A3382" s="152">
        <v>44277</v>
      </c>
      <c r="B3382" s="14" t="s">
        <v>45</v>
      </c>
      <c r="C3382" s="14">
        <v>127</v>
      </c>
      <c r="D3382" s="14">
        <v>87351</v>
      </c>
      <c r="E3382" s="14">
        <v>5</v>
      </c>
      <c r="F3382" s="14">
        <v>2253</v>
      </c>
    </row>
    <row r="3383" spans="1:6" x14ac:dyDescent="0.25">
      <c r="A3383" s="152">
        <v>44277</v>
      </c>
      <c r="B3383" s="14" t="s">
        <v>46</v>
      </c>
      <c r="C3383" s="14">
        <v>6</v>
      </c>
      <c r="D3383" s="14">
        <v>2119</v>
      </c>
      <c r="E3383" s="14">
        <v>0</v>
      </c>
      <c r="F3383" s="14">
        <v>104</v>
      </c>
    </row>
    <row r="3384" spans="1:6" x14ac:dyDescent="0.25">
      <c r="A3384" s="152">
        <v>44277</v>
      </c>
      <c r="B3384" s="14" t="s">
        <v>47</v>
      </c>
      <c r="C3384" s="14">
        <v>105</v>
      </c>
      <c r="D3384" s="14">
        <v>44333</v>
      </c>
      <c r="E3384" s="14">
        <v>2</v>
      </c>
      <c r="F3384" s="14">
        <v>1419</v>
      </c>
    </row>
    <row r="3385" spans="1:6" x14ac:dyDescent="0.25">
      <c r="A3385" s="152">
        <v>44277</v>
      </c>
      <c r="B3385" s="14" t="s">
        <v>48</v>
      </c>
      <c r="C3385" s="14">
        <v>14</v>
      </c>
      <c r="D3385" s="14">
        <v>8058</v>
      </c>
      <c r="E3385" s="14">
        <v>0</v>
      </c>
      <c r="F3385" s="14">
        <v>278</v>
      </c>
    </row>
    <row r="3386" spans="1:6" x14ac:dyDescent="0.25">
      <c r="A3386" s="152">
        <v>44277</v>
      </c>
      <c r="B3386" s="14" t="s">
        <v>49</v>
      </c>
      <c r="C3386" s="14">
        <v>279</v>
      </c>
      <c r="D3386" s="14">
        <v>118504</v>
      </c>
      <c r="E3386" s="14">
        <v>7</v>
      </c>
      <c r="F3386" s="14">
        <v>3584</v>
      </c>
    </row>
    <row r="3387" spans="1:6" x14ac:dyDescent="0.25">
      <c r="A3387" s="152">
        <v>44277</v>
      </c>
      <c r="B3387" s="14" t="s">
        <v>50</v>
      </c>
      <c r="C3387" s="14">
        <v>4</v>
      </c>
      <c r="D3387" s="14">
        <v>1241</v>
      </c>
      <c r="E3387" s="14"/>
      <c r="F3387" s="14"/>
    </row>
    <row r="3388" spans="1:6" x14ac:dyDescent="0.25">
      <c r="A3388" s="152">
        <v>44277</v>
      </c>
      <c r="B3388" s="14" t="s">
        <v>51</v>
      </c>
      <c r="C3388" s="14">
        <v>66</v>
      </c>
      <c r="D3388" s="14">
        <v>48412</v>
      </c>
      <c r="E3388" s="14">
        <v>1</v>
      </c>
      <c r="F3388" s="14">
        <v>1697</v>
      </c>
    </row>
    <row r="3389" spans="1:6" x14ac:dyDescent="0.25">
      <c r="A3389" s="152">
        <v>44277</v>
      </c>
      <c r="B3389" s="14" t="s">
        <v>52</v>
      </c>
      <c r="C3389" s="14">
        <v>87</v>
      </c>
      <c r="D3389" s="14">
        <v>42744</v>
      </c>
      <c r="E3389" s="14">
        <v>1</v>
      </c>
      <c r="F3389" s="14">
        <v>1361</v>
      </c>
    </row>
    <row r="3390" spans="1:6" x14ac:dyDescent="0.25">
      <c r="A3390" s="152">
        <v>44277</v>
      </c>
      <c r="B3390" s="14" t="s">
        <v>53</v>
      </c>
      <c r="C3390" s="14">
        <v>154</v>
      </c>
      <c r="D3390" s="14">
        <v>82359</v>
      </c>
      <c r="E3390" s="14">
        <v>1</v>
      </c>
      <c r="F3390" s="14">
        <v>1769</v>
      </c>
    </row>
    <row r="3391" spans="1:6" x14ac:dyDescent="0.25">
      <c r="A3391" s="152">
        <v>44277</v>
      </c>
      <c r="B3391" s="14" t="s">
        <v>54</v>
      </c>
      <c r="C3391" s="14">
        <v>96</v>
      </c>
      <c r="D3391" s="14">
        <v>68737</v>
      </c>
      <c r="E3391" s="14">
        <v>5</v>
      </c>
      <c r="F3391" s="14">
        <v>2118</v>
      </c>
    </row>
    <row r="3392" spans="1:6" x14ac:dyDescent="0.25">
      <c r="A3392" s="152">
        <v>44277</v>
      </c>
      <c r="B3392" s="14" t="s">
        <v>18</v>
      </c>
      <c r="C3392" s="14">
        <v>2</v>
      </c>
      <c r="D3392" s="14">
        <v>1250</v>
      </c>
      <c r="E3392" s="14">
        <v>0</v>
      </c>
      <c r="F3392" s="14">
        <v>8</v>
      </c>
    </row>
    <row r="3393" spans="1:6" x14ac:dyDescent="0.25">
      <c r="A3393" s="152">
        <v>44277</v>
      </c>
      <c r="B3393" s="14" t="s">
        <v>55</v>
      </c>
      <c r="C3393" s="14"/>
      <c r="D3393" s="14"/>
      <c r="E3393" s="14">
        <v>0</v>
      </c>
      <c r="F3393"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2021-03-22T17:27:39Z</dcterms:modified>
</cp:coreProperties>
</file>