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29570546-1572-48CE-9CB3-69219C40B365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7" i="1" l="1"/>
  <c r="H119" i="1"/>
  <c r="E119" i="1"/>
  <c r="K116" i="1" l="1"/>
  <c r="H118" i="1"/>
  <c r="E118" i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F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22" i="1" l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9" i="1" l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<sst xmlns="http://schemas.openxmlformats.org/spreadsheetml/2006/main" count="38" uniqueCount="12">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</sst>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19"/>
  <sheetViews>
    <sheetView tabSelected="1" workbookViewId="0">
      <pane xSplit="1" ySplit="1" topLeftCell="G110" activePane="bottomRight" state="frozen"/>
      <selection pane="topRight" activeCell="B1" sqref="B1"/>
      <selection pane="bottomLeft" activeCell="A2" sqref="A2"/>
      <selection pane="bottomRight" activeCell="H127" sqref="H12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944</v>
      </c>
      <c r="D53">
        <f t="shared" si="1"/>
        <v>1975</v>
      </c>
      <c r="E53" s="3">
        <f t="shared" si="0"/>
        <v>6.4618644067796605E-2</v>
      </c>
      <c r="F53">
        <f t="shared" si="2"/>
        <v>0.10475161987041037</v>
      </c>
    </row>
    <row r="54" spans="1:11" x14ac:dyDescent="0.25">
      <c r="A54" s="1">
        <v>43904</v>
      </c>
      <c r="B54">
        <v>73</v>
      </c>
      <c r="C54">
        <v>904</v>
      </c>
      <c r="D54">
        <f t="shared" si="1"/>
        <v>2879</v>
      </c>
      <c r="E54" s="3">
        <f t="shared" si="0"/>
        <v>8.0752212389380532E-2</v>
      </c>
      <c r="F54">
        <f t="shared" si="2"/>
        <v>8.3458083832335328E-2</v>
      </c>
    </row>
    <row r="55" spans="1:11" x14ac:dyDescent="0.25">
      <c r="A55" s="1">
        <v>43905</v>
      </c>
      <c r="B55">
        <v>68</v>
      </c>
      <c r="C55">
        <v>1036</v>
      </c>
      <c r="D55">
        <f>C55+D54</f>
        <v>3915</v>
      </c>
      <c r="E55" s="3">
        <f t="shared" si="0"/>
        <v>6.5637065637065631E-2</v>
      </c>
      <c r="F55">
        <f t="shared" ref="F55:F60" si="3">IFERROR(SUMPRODUCT(C49:C55,E49:E55)/SUM(C49:C55),"")</f>
        <v>7.443897099069513E-2</v>
      </c>
    </row>
    <row r="56" spans="1:11" x14ac:dyDescent="0.25">
      <c r="A56" s="1">
        <v>43906</v>
      </c>
      <c r="B56">
        <v>150</v>
      </c>
      <c r="C56">
        <v>2157</v>
      </c>
      <c r="D56">
        <f t="shared" si="1"/>
        <v>6072</v>
      </c>
      <c r="E56" s="3">
        <f t="shared" si="0"/>
        <v>6.9541029207232263E-2</v>
      </c>
      <c r="F56">
        <f t="shared" si="3"/>
        <v>7.2673405367723945E-2</v>
      </c>
    </row>
    <row r="57" spans="1:11" x14ac:dyDescent="0.25">
      <c r="A57" s="1">
        <v>43907</v>
      </c>
      <c r="B57">
        <v>249</v>
      </c>
      <c r="C57">
        <v>2693</v>
      </c>
      <c r="D57">
        <f t="shared" si="1"/>
        <v>8765</v>
      </c>
      <c r="E57" s="3">
        <f t="shared" si="0"/>
        <v>9.2461938358707765E-2</v>
      </c>
      <c r="F57">
        <f t="shared" si="3"/>
        <v>7.8308911842421336E-2</v>
      </c>
    </row>
    <row r="58" spans="1:11" x14ac:dyDescent="0.25">
      <c r="A58" s="1">
        <v>43908</v>
      </c>
      <c r="B58">
        <v>257</v>
      </c>
      <c r="C58">
        <v>2995</v>
      </c>
      <c r="D58">
        <f t="shared" si="1"/>
        <v>11760</v>
      </c>
      <c r="E58" s="3">
        <f t="shared" si="0"/>
        <v>8.5809682804674464E-2</v>
      </c>
      <c r="F58">
        <f t="shared" si="3"/>
        <v>7.9572979276935504E-2</v>
      </c>
      <c r="J58">
        <v>2</v>
      </c>
    </row>
    <row r="59" spans="1:11" x14ac:dyDescent="0.25">
      <c r="A59" s="1">
        <v>43909</v>
      </c>
      <c r="B59">
        <v>278</v>
      </c>
      <c r="C59">
        <v>2911</v>
      </c>
      <c r="D59">
        <f t="shared" si="1"/>
        <v>14671</v>
      </c>
      <c r="E59" s="3">
        <f t="shared" si="0"/>
        <v>9.5499828237718992E-2</v>
      </c>
      <c r="F59">
        <f t="shared" si="3"/>
        <v>8.3284457478005863E-2</v>
      </c>
      <c r="J59">
        <v>1</v>
      </c>
    </row>
    <row r="60" spans="1:11" x14ac:dyDescent="0.25">
      <c r="A60" s="1">
        <v>43910</v>
      </c>
      <c r="B60">
        <v>388</v>
      </c>
      <c r="C60">
        <v>3656</v>
      </c>
      <c r="D60">
        <f t="shared" si="1"/>
        <v>18327</v>
      </c>
      <c r="E60" s="3">
        <f t="shared" si="0"/>
        <v>0.1061269146608315</v>
      </c>
      <c r="F60">
        <f t="shared" si="3"/>
        <v>8.9469178082191778E-2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2540</v>
      </c>
      <c r="D61">
        <f t="shared" si="1"/>
        <v>20867</v>
      </c>
      <c r="E61" s="3">
        <f t="shared" si="0"/>
        <v>0.12598425196850394</v>
      </c>
      <c r="F61">
        <f t="shared" si="2"/>
        <v>9.5063375583722479E-2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1903</v>
      </c>
      <c r="D62">
        <f t="shared" si="1"/>
        <v>22770</v>
      </c>
      <c r="E62" s="3">
        <f t="shared" si="0"/>
        <v>0.15028901734104047</v>
      </c>
      <c r="F62">
        <f t="shared" si="2"/>
        <v>0.10225404402015381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3803</v>
      </c>
      <c r="D63">
        <f t="shared" si="1"/>
        <v>26573</v>
      </c>
      <c r="E63" s="3">
        <f t="shared" si="0"/>
        <v>0.15987378385485143</v>
      </c>
      <c r="F63">
        <f t="shared" si="2"/>
        <v>0.11638456660650701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716</v>
      </c>
      <c r="C64">
        <v>4015</v>
      </c>
      <c r="D64">
        <f t="shared" si="1"/>
        <v>30588</v>
      </c>
      <c r="E64" s="3">
        <f t="shared" si="0"/>
        <v>0.17833125778331257</v>
      </c>
      <c r="F64">
        <f t="shared" si="2"/>
        <v>0.13073362965678412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4116</v>
      </c>
      <c r="D65">
        <f t="shared" si="1"/>
        <v>34704</v>
      </c>
      <c r="E65" s="3">
        <f t="shared" si="0"/>
        <v>0.18075801749271136</v>
      </c>
      <c r="F65">
        <f t="shared" si="2"/>
        <v>0.14557182705718272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4438</v>
      </c>
      <c r="D66">
        <f t="shared" si="1"/>
        <v>39142</v>
      </c>
      <c r="E66" s="3">
        <f t="shared" si="0"/>
        <v>0.21068048670572329</v>
      </c>
      <c r="F66">
        <f t="shared" si="2"/>
        <v>0.1633361938621225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4390</v>
      </c>
      <c r="D67">
        <f t="shared" si="1"/>
        <v>43532</v>
      </c>
      <c r="E67" s="3">
        <f t="shared" ref="E67:E118" si="5">B67/C67</f>
        <v>0.21503416856492027</v>
      </c>
      <c r="F67">
        <f t="shared" si="2"/>
        <v>0.18063876215036698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2810</v>
      </c>
      <c r="D68">
        <f t="shared" ref="D68:D117" si="6">C68+D67</f>
        <v>46342</v>
      </c>
      <c r="E68" s="3">
        <f t="shared" si="5"/>
        <v>0.23274021352313168</v>
      </c>
      <c r="F68">
        <f t="shared" si="2"/>
        <v>0.1918351324828263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2084</v>
      </c>
      <c r="D69">
        <f t="shared" si="6"/>
        <v>48426</v>
      </c>
      <c r="E69" s="3">
        <f t="shared" si="5"/>
        <v>0.25095969289827258</v>
      </c>
      <c r="F69">
        <f t="shared" si="2"/>
        <v>0.19971936389148737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5077</v>
      </c>
      <c r="D70">
        <f t="shared" si="6"/>
        <v>53503</v>
      </c>
      <c r="E70" s="3">
        <f t="shared" si="5"/>
        <v>0.24345085680519993</v>
      </c>
      <c r="F70">
        <f t="shared" si="2"/>
        <v>0.2135907909394727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5262</v>
      </c>
      <c r="D71">
        <f t="shared" si="6"/>
        <v>58765</v>
      </c>
      <c r="E71" s="3">
        <f t="shared" si="5"/>
        <v>0.24059293044469784</v>
      </c>
      <c r="F71">
        <f t="shared" si="2"/>
        <v>0.22365759307236399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4951</v>
      </c>
      <c r="D72">
        <f t="shared" si="6"/>
        <v>63716</v>
      </c>
      <c r="E72" s="3">
        <f t="shared" si="5"/>
        <v>0.27024843465966469</v>
      </c>
      <c r="F72">
        <f t="shared" si="2"/>
        <v>0.23769474700124085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1279</v>
      </c>
      <c r="C73">
        <v>5268</v>
      </c>
      <c r="D73">
        <f t="shared" si="6"/>
        <v>68984</v>
      </c>
      <c r="E73" s="3">
        <f t="shared" si="5"/>
        <v>0.24278663629460895</v>
      </c>
      <c r="F73">
        <f t="shared" ref="F73:F118" si="7">IFERROR(SUMPRODUCT(C67:C73,E67:E73)/SUM(C67:C73),"")</f>
        <v>0.24261108504791903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5780</v>
      </c>
      <c r="D74">
        <f t="shared" si="6"/>
        <v>74764</v>
      </c>
      <c r="E74" s="3">
        <f t="shared" si="5"/>
        <v>0.25622837370242213</v>
      </c>
      <c r="F74">
        <f t="shared" si="7"/>
        <v>0.24900742827868852</v>
      </c>
      <c r="G74">
        <v>639</v>
      </c>
      <c r="I74">
        <v>0</v>
      </c>
      <c r="J74">
        <v>36</v>
      </c>
      <c r="K74">
        <f t="shared" si="4"/>
        <v>38</v>
      </c>
    </row>
    <row r="75" spans="1:11" x14ac:dyDescent="0.25">
      <c r="A75" s="1">
        <v>43925</v>
      </c>
      <c r="B75">
        <v>1163</v>
      </c>
      <c r="C75">
        <v>4020</v>
      </c>
      <c r="D75">
        <f t="shared" si="6"/>
        <v>78784</v>
      </c>
      <c r="E75" s="3">
        <f t="shared" si="5"/>
        <v>0.28930348258706468</v>
      </c>
      <c r="F75">
        <f t="shared" si="7"/>
        <v>0.25540965415202516</v>
      </c>
      <c r="G75">
        <v>1370</v>
      </c>
      <c r="I75">
        <v>0</v>
      </c>
      <c r="J75">
        <v>37</v>
      </c>
      <c r="K75">
        <f t="shared" si="4"/>
        <v>38.333333333333336</v>
      </c>
    </row>
    <row r="76" spans="1:11" x14ac:dyDescent="0.25">
      <c r="A76" s="1">
        <v>43926</v>
      </c>
      <c r="B76">
        <v>976</v>
      </c>
      <c r="C76">
        <v>3455</v>
      </c>
      <c r="D76">
        <f t="shared" si="6"/>
        <v>82239</v>
      </c>
      <c r="E76" s="3">
        <f t="shared" si="5"/>
        <v>0.28248914616497828</v>
      </c>
      <c r="F76">
        <f t="shared" si="7"/>
        <v>0.25845089166888474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</v>
      </c>
    </row>
    <row r="77" spans="1:11" x14ac:dyDescent="0.25">
      <c r="A77" s="1">
        <v>43927</v>
      </c>
      <c r="B77">
        <v>1934</v>
      </c>
      <c r="C77">
        <v>6723</v>
      </c>
      <c r="D77">
        <f t="shared" si="6"/>
        <v>88962</v>
      </c>
      <c r="E77" s="3">
        <f t="shared" si="5"/>
        <v>0.28766919529971741</v>
      </c>
      <c r="F77">
        <f t="shared" si="7"/>
        <v>0.26613835697566202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2035</v>
      </c>
      <c r="C78">
        <v>6643</v>
      </c>
      <c r="D78">
        <f t="shared" si="6"/>
        <v>95605</v>
      </c>
      <c r="E78" s="3">
        <f t="shared" si="5"/>
        <v>0.30633749811832006</v>
      </c>
      <c r="F78">
        <f t="shared" si="7"/>
        <v>0.27703583061889253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1869</v>
      </c>
      <c r="C79">
        <v>6865</v>
      </c>
      <c r="D79">
        <f t="shared" si="6"/>
        <v>102470</v>
      </c>
      <c r="E79" s="3">
        <f t="shared" si="5"/>
        <v>0.27225054624908956</v>
      </c>
      <c r="F79">
        <f t="shared" si="7"/>
        <v>0.27705527171388761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1993</v>
      </c>
      <c r="C80">
        <v>6529</v>
      </c>
      <c r="D80">
        <f t="shared" si="6"/>
        <v>108999</v>
      </c>
      <c r="E80" s="3">
        <f t="shared" si="5"/>
        <v>0.3052534844539746</v>
      </c>
      <c r="F80">
        <f t="shared" si="7"/>
        <v>0.28616768711733098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2064</v>
      </c>
      <c r="C81">
        <v>7689</v>
      </c>
      <c r="D81">
        <f t="shared" si="6"/>
        <v>116688</v>
      </c>
      <c r="E81" s="3">
        <f t="shared" si="5"/>
        <v>0.2684354272337105</v>
      </c>
      <c r="F81">
        <f t="shared" si="7"/>
        <v>0.28704322106669211</v>
      </c>
      <c r="G81">
        <v>2435</v>
      </c>
      <c r="H81">
        <f t="shared" si="8"/>
        <v>2285.3333333333335</v>
      </c>
      <c r="I81">
        <v>0</v>
      </c>
      <c r="J81">
        <v>107</v>
      </c>
      <c r="K81">
        <f t="shared" si="4"/>
        <v>106.33333333333333</v>
      </c>
    </row>
    <row r="82" spans="1:11" x14ac:dyDescent="0.25">
      <c r="A82" s="1">
        <v>43932</v>
      </c>
      <c r="B82">
        <v>1301</v>
      </c>
      <c r="C82">
        <v>4407</v>
      </c>
      <c r="D82">
        <f t="shared" si="6"/>
        <v>121095</v>
      </c>
      <c r="E82" s="3">
        <f t="shared" si="5"/>
        <v>0.29521216246879961</v>
      </c>
      <c r="F82">
        <f t="shared" si="7"/>
        <v>0.28767932688898867</v>
      </c>
      <c r="G82">
        <v>2507</v>
      </c>
      <c r="H82">
        <f t="shared" si="8"/>
        <v>2414.6666666666665</v>
      </c>
      <c r="I82">
        <v>0</v>
      </c>
      <c r="J82">
        <v>118</v>
      </c>
      <c r="K82">
        <f t="shared" si="4"/>
        <v>112.33333333333333</v>
      </c>
    </row>
    <row r="83" spans="1:11" x14ac:dyDescent="0.25">
      <c r="A83" s="1">
        <v>43933</v>
      </c>
      <c r="B83">
        <v>931</v>
      </c>
      <c r="C83">
        <v>3128</v>
      </c>
      <c r="D83">
        <f t="shared" si="6"/>
        <v>124223</v>
      </c>
      <c r="E83" s="3">
        <f t="shared" si="5"/>
        <v>0.29763427109974422</v>
      </c>
      <c r="F83">
        <f t="shared" si="7"/>
        <v>0.28884813262195119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112.66666666666667</v>
      </c>
    </row>
    <row r="84" spans="1:11" x14ac:dyDescent="0.25">
      <c r="A84" s="1">
        <v>43934</v>
      </c>
      <c r="B84">
        <v>2002</v>
      </c>
      <c r="C84">
        <v>6387</v>
      </c>
      <c r="D84">
        <f t="shared" si="6"/>
        <v>130610</v>
      </c>
      <c r="E84" s="3">
        <f t="shared" si="5"/>
        <v>0.31344919367465163</v>
      </c>
      <c r="F84">
        <f t="shared" si="7"/>
        <v>0.29281117940837498</v>
      </c>
      <c r="G84">
        <v>3485</v>
      </c>
      <c r="H84">
        <f t="shared" si="8"/>
        <v>2848.6666666666665</v>
      </c>
      <c r="I84">
        <v>22</v>
      </c>
      <c r="J84">
        <v>161</v>
      </c>
      <c r="K84">
        <f t="shared" si="4"/>
        <v>130.66666666666666</v>
      </c>
    </row>
    <row r="85" spans="1:11" x14ac:dyDescent="0.25">
      <c r="A85" s="1">
        <v>43935</v>
      </c>
      <c r="B85">
        <v>2874</v>
      </c>
      <c r="C85">
        <v>9833</v>
      </c>
      <c r="D85">
        <f t="shared" si="6"/>
        <v>140443</v>
      </c>
      <c r="E85" s="3">
        <f t="shared" si="5"/>
        <v>0.2922810942743822</v>
      </c>
      <c r="F85">
        <f t="shared" si="7"/>
        <v>0.29069093179892058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131.66666666666666</v>
      </c>
    </row>
    <row r="86" spans="1:11" x14ac:dyDescent="0.25">
      <c r="A86" s="1">
        <v>43936</v>
      </c>
      <c r="B86">
        <v>2600</v>
      </c>
      <c r="C86">
        <v>10060</v>
      </c>
      <c r="D86">
        <f t="shared" si="6"/>
        <v>150503</v>
      </c>
      <c r="E86" s="3">
        <f t="shared" si="5"/>
        <v>0.25844930417495032</v>
      </c>
      <c r="F86">
        <f t="shared" si="7"/>
        <v>0.28657381383632086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152.33333333333334</v>
      </c>
    </row>
    <row r="87" spans="1:11" x14ac:dyDescent="0.25">
      <c r="A87" s="1">
        <v>43937</v>
      </c>
      <c r="B87">
        <v>2390</v>
      </c>
      <c r="C87">
        <v>9020</v>
      </c>
      <c r="D87">
        <f t="shared" si="6"/>
        <v>159523</v>
      </c>
      <c r="E87" s="3">
        <f t="shared" si="5"/>
        <v>0.26496674057649666</v>
      </c>
      <c r="F87">
        <f t="shared" si="7"/>
        <v>0.28030243052806586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3010</v>
      </c>
      <c r="C88">
        <v>11278</v>
      </c>
      <c r="D88">
        <f t="shared" si="6"/>
        <v>170801</v>
      </c>
      <c r="E88" s="3">
        <f t="shared" si="5"/>
        <v>0.26689129278240825</v>
      </c>
      <c r="F88">
        <f t="shared" si="7"/>
        <v>0.27919353944523495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6151</v>
      </c>
      <c r="D89">
        <f t="shared" si="6"/>
        <v>176952</v>
      </c>
      <c r="E89" s="3">
        <f t="shared" si="5"/>
        <v>0.24158673386441229</v>
      </c>
      <c r="F89">
        <f t="shared" si="7"/>
        <v>0.27378842401131459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1094</v>
      </c>
      <c r="C90">
        <v>4653</v>
      </c>
      <c r="D90">
        <f t="shared" si="6"/>
        <v>181605</v>
      </c>
      <c r="E90" s="3">
        <f t="shared" si="5"/>
        <v>0.23511712873415</v>
      </c>
      <c r="F90">
        <f t="shared" si="7"/>
        <v>0.26935275870482034</v>
      </c>
      <c r="G90">
        <v>3789</v>
      </c>
      <c r="H90">
        <f t="shared" si="8"/>
        <v>3757.6666666666665</v>
      </c>
      <c r="I90">
        <v>25</v>
      </c>
      <c r="J90">
        <v>173</v>
      </c>
      <c r="K90">
        <f t="shared" si="4"/>
        <v>170</v>
      </c>
    </row>
    <row r="91" spans="1:11" x14ac:dyDescent="0.25">
      <c r="A91" s="1">
        <v>43941</v>
      </c>
      <c r="B91">
        <v>2699</v>
      </c>
      <c r="C91">
        <v>10968</v>
      </c>
      <c r="D91">
        <f t="shared" si="6"/>
        <v>192573</v>
      </c>
      <c r="E91" s="3">
        <f t="shared" si="5"/>
        <v>0.24607950401167031</v>
      </c>
      <c r="F91">
        <f t="shared" si="7"/>
        <v>0.26068782983393313</v>
      </c>
      <c r="G91">
        <v>3867</v>
      </c>
      <c r="H91">
        <f t="shared" si="8"/>
        <v>3794.6666666666665</v>
      </c>
      <c r="I91">
        <v>25</v>
      </c>
      <c r="J91">
        <v>171</v>
      </c>
      <c r="K91">
        <f t="shared" si="4"/>
        <v>170.33333333333334</v>
      </c>
    </row>
    <row r="92" spans="1:11" x14ac:dyDescent="0.25">
      <c r="A92" s="1">
        <v>43942</v>
      </c>
      <c r="B92">
        <v>2204</v>
      </c>
      <c r="C92">
        <v>9602</v>
      </c>
      <c r="D92">
        <f t="shared" si="6"/>
        <v>202175</v>
      </c>
      <c r="E92" s="3">
        <f t="shared" si="5"/>
        <v>0.22953551343470111</v>
      </c>
      <c r="F92">
        <f t="shared" si="7"/>
        <v>0.25080995269876238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168</v>
      </c>
    </row>
    <row r="93" spans="1:11" x14ac:dyDescent="0.25">
      <c r="A93" s="1">
        <v>43943</v>
      </c>
      <c r="B93">
        <v>2722</v>
      </c>
      <c r="C93">
        <v>12776</v>
      </c>
      <c r="D93">
        <f t="shared" si="6"/>
        <v>214951</v>
      </c>
      <c r="E93" s="3">
        <f t="shared" si="5"/>
        <v>0.213055729492799</v>
      </c>
      <c r="F93">
        <f t="shared" si="7"/>
        <v>0.24213319265143993</v>
      </c>
      <c r="G93">
        <v>3873</v>
      </c>
      <c r="H93">
        <f t="shared" si="8"/>
        <v>3901.6666666666665</v>
      </c>
      <c r="I93">
        <v>22</v>
      </c>
      <c r="J93">
        <v>153</v>
      </c>
      <c r="K93">
        <f t="shared" si="4"/>
        <v>161.33333333333334</v>
      </c>
    </row>
    <row r="94" spans="1:11" x14ac:dyDescent="0.25">
      <c r="A94" s="1">
        <v>43944</v>
      </c>
      <c r="B94">
        <v>2418</v>
      </c>
      <c r="C94">
        <v>10824</v>
      </c>
      <c r="D94">
        <f t="shared" si="6"/>
        <v>225775</v>
      </c>
      <c r="E94" s="3">
        <f t="shared" si="5"/>
        <v>0.22339246119733924</v>
      </c>
      <c r="F94">
        <f t="shared" si="7"/>
        <v>0.23596268791885527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167.33333333333334</v>
      </c>
    </row>
    <row r="95" spans="1:11" x14ac:dyDescent="0.25">
      <c r="A95" s="1">
        <v>43945</v>
      </c>
      <c r="B95">
        <v>2279</v>
      </c>
      <c r="C95">
        <v>12390</v>
      </c>
      <c r="D95">
        <f t="shared" si="6"/>
        <v>238165</v>
      </c>
      <c r="E95" s="3">
        <f t="shared" si="5"/>
        <v>0.18393866020984664</v>
      </c>
      <c r="F95">
        <f t="shared" si="7"/>
        <v>0.22121607980523722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179</v>
      </c>
    </row>
    <row r="96" spans="1:11" x14ac:dyDescent="0.25">
      <c r="A96" s="1">
        <v>43946</v>
      </c>
      <c r="B96">
        <v>1502</v>
      </c>
      <c r="C96">
        <v>8444</v>
      </c>
      <c r="D96">
        <f t="shared" si="6"/>
        <v>246609</v>
      </c>
      <c r="E96" s="3">
        <f t="shared" si="5"/>
        <v>0.17787778304121268</v>
      </c>
      <c r="F96">
        <f t="shared" si="7"/>
        <v>0.21416368778442943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846</v>
      </c>
      <c r="C97">
        <v>4912</v>
      </c>
      <c r="D97">
        <f t="shared" si="6"/>
        <v>251521</v>
      </c>
      <c r="E97" s="3">
        <f t="shared" si="5"/>
        <v>0.17223127035830618</v>
      </c>
      <c r="F97">
        <f t="shared" si="7"/>
        <v>0.20982321643114596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165</v>
      </c>
    </row>
    <row r="98" spans="1:11" x14ac:dyDescent="0.25">
      <c r="A98" s="1">
        <v>43948</v>
      </c>
      <c r="B98">
        <v>2133</v>
      </c>
      <c r="C98">
        <v>11131</v>
      </c>
      <c r="D98">
        <f t="shared" si="6"/>
        <v>262652</v>
      </c>
      <c r="E98" s="3">
        <f t="shared" si="5"/>
        <v>0.19162698769203126</v>
      </c>
      <c r="F98">
        <f t="shared" si="7"/>
        <v>0.20125857960301946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</v>
      </c>
    </row>
    <row r="99" spans="1:11" x14ac:dyDescent="0.25">
      <c r="A99" s="1">
        <v>43949</v>
      </c>
      <c r="B99">
        <v>2109</v>
      </c>
      <c r="C99">
        <v>12460</v>
      </c>
      <c r="D99">
        <f t="shared" si="6"/>
        <v>275112</v>
      </c>
      <c r="E99" s="3">
        <f t="shared" si="5"/>
        <v>0.16926163723916532</v>
      </c>
      <c r="F99">
        <f t="shared" si="7"/>
        <v>0.19206986851666508</v>
      </c>
      <c r="G99">
        <v>3856</v>
      </c>
      <c r="H99">
        <f t="shared" si="8"/>
        <v>3874.3333333333335</v>
      </c>
      <c r="I99">
        <v>25</v>
      </c>
      <c r="J99">
        <v>144</v>
      </c>
      <c r="K99">
        <f t="shared" si="4"/>
        <v>151.66666666666666</v>
      </c>
    </row>
    <row r="100" spans="1:11" x14ac:dyDescent="0.25">
      <c r="A100" s="1">
        <v>43950</v>
      </c>
      <c r="B100">
        <v>2186</v>
      </c>
      <c r="C100">
        <v>12775</v>
      </c>
      <c r="D100">
        <f t="shared" si="6"/>
        <v>287887</v>
      </c>
      <c r="E100" s="3">
        <f t="shared" si="5"/>
        <v>0.17111545988258317</v>
      </c>
      <c r="F100">
        <f t="shared" si="7"/>
        <v>0.18472359328726554</v>
      </c>
      <c r="G100">
        <v>3803</v>
      </c>
      <c r="H100">
        <f t="shared" si="8"/>
        <v>3844.6666666666665</v>
      </c>
      <c r="I100">
        <v>25</v>
      </c>
      <c r="J100">
        <v>160</v>
      </c>
      <c r="K100">
        <f t="shared" si="4"/>
        <v>154.33333333333334</v>
      </c>
    </row>
    <row r="101" spans="1:11" x14ac:dyDescent="0.25">
      <c r="A101" s="1">
        <v>43951</v>
      </c>
      <c r="B101">
        <v>2055</v>
      </c>
      <c r="C101">
        <v>13877</v>
      </c>
      <c r="D101">
        <f t="shared" si="6"/>
        <v>301764</v>
      </c>
      <c r="E101" s="3">
        <f t="shared" si="5"/>
        <v>0.14808676226850184</v>
      </c>
      <c r="F101">
        <f t="shared" si="7"/>
        <v>0.17252497071944622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</v>
      </c>
    </row>
    <row r="102" spans="1:11" x14ac:dyDescent="0.25">
      <c r="A102" s="1">
        <v>43952</v>
      </c>
      <c r="B102">
        <v>2083</v>
      </c>
      <c r="C102">
        <v>14392</v>
      </c>
      <c r="D102">
        <f t="shared" si="6"/>
        <v>316156</v>
      </c>
      <c r="E102" s="3">
        <f t="shared" si="5"/>
        <v>0.14473318510283492</v>
      </c>
      <c r="F102">
        <f t="shared" si="7"/>
        <v>0.1655832083189086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158.66666666666666</v>
      </c>
    </row>
    <row r="103" spans="1:11" x14ac:dyDescent="0.25">
      <c r="A103" s="1">
        <v>43953</v>
      </c>
      <c r="B103">
        <v>1044</v>
      </c>
      <c r="C103">
        <v>7481</v>
      </c>
      <c r="D103">
        <f t="shared" si="6"/>
        <v>323637</v>
      </c>
      <c r="E103" s="3">
        <f t="shared" si="5"/>
        <v>0.13955353562357972</v>
      </c>
      <c r="F103">
        <f t="shared" si="7"/>
        <v>0.16170743106402866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730</v>
      </c>
      <c r="C104">
        <v>5094</v>
      </c>
      <c r="D104">
        <f t="shared" si="6"/>
        <v>328731</v>
      </c>
      <c r="E104" s="3">
        <f t="shared" si="5"/>
        <v>0.14330585001963095</v>
      </c>
      <c r="F104">
        <f t="shared" si="7"/>
        <v>0.15982385701334023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1883</v>
      </c>
      <c r="C105">
        <v>12260</v>
      </c>
      <c r="D105">
        <f t="shared" si="6"/>
        <v>340991</v>
      </c>
      <c r="E105" s="3">
        <f t="shared" si="5"/>
        <v>0.15358890701468189</v>
      </c>
      <c r="F105">
        <f t="shared" si="7"/>
        <v>0.15432926128748134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1756</v>
      </c>
      <c r="C106">
        <v>12763</v>
      </c>
      <c r="D106">
        <f t="shared" si="6"/>
        <v>353754</v>
      </c>
      <c r="E106" s="3">
        <f t="shared" si="5"/>
        <v>0.13758520723967718</v>
      </c>
      <c r="F106">
        <f t="shared" si="7"/>
        <v>0.14924595000127158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1724</v>
      </c>
      <c r="C107">
        <v>13406</v>
      </c>
      <c r="D107">
        <f t="shared" si="6"/>
        <v>367160</v>
      </c>
      <c r="E107" s="3">
        <f t="shared" si="5"/>
        <v>0.1285991347157989</v>
      </c>
      <c r="F107">
        <f t="shared" si="7"/>
        <v>0.14223001526370896</v>
      </c>
      <c r="G107">
        <v>3436</v>
      </c>
      <c r="H107">
        <f t="shared" si="8"/>
        <v>3513.3333333333335</v>
      </c>
      <c r="I107">
        <v>21</v>
      </c>
      <c r="J107">
        <v>133</v>
      </c>
      <c r="K107">
        <f t="shared" si="4"/>
        <v>133.66666666666666</v>
      </c>
    </row>
    <row r="108" spans="1:11" x14ac:dyDescent="0.25">
      <c r="A108" s="1">
        <v>43958</v>
      </c>
      <c r="B108">
        <v>1694</v>
      </c>
      <c r="C108">
        <v>13380</v>
      </c>
      <c r="D108">
        <f t="shared" si="6"/>
        <v>380540</v>
      </c>
      <c r="E108" s="3">
        <f t="shared" si="5"/>
        <v>0.1266068759342302</v>
      </c>
      <c r="F108">
        <f t="shared" si="7"/>
        <v>0.13854473443688434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132.66666666666666</v>
      </c>
    </row>
    <row r="109" spans="1:11" x14ac:dyDescent="0.25">
      <c r="A109" s="1">
        <v>43959</v>
      </c>
      <c r="B109">
        <v>1474</v>
      </c>
      <c r="C109">
        <v>13194</v>
      </c>
      <c r="D109">
        <f t="shared" si="6"/>
        <v>393734</v>
      </c>
      <c r="E109" s="3">
        <f t="shared" si="5"/>
        <v>0.11171744732454146</v>
      </c>
      <c r="F109">
        <f t="shared" si="7"/>
        <v>0.13283405089071643</v>
      </c>
      <c r="G109">
        <v>3229</v>
      </c>
      <c r="H109">
        <f t="shared" si="8"/>
        <v>3338</v>
      </c>
      <c r="I109">
        <v>19</v>
      </c>
      <c r="J109">
        <v>106</v>
      </c>
      <c r="K109">
        <f t="shared" si="4"/>
        <v>122.66666666666667</v>
      </c>
    </row>
    <row r="110" spans="1:11" x14ac:dyDescent="0.25">
      <c r="A110" s="1">
        <v>43960</v>
      </c>
      <c r="B110">
        <v>693</v>
      </c>
      <c r="C110">
        <v>5835</v>
      </c>
      <c r="D110">
        <f t="shared" si="6"/>
        <v>399569</v>
      </c>
      <c r="E110" s="3">
        <f t="shared" si="5"/>
        <v>0.11876606683804627</v>
      </c>
      <c r="F110">
        <f t="shared" si="7"/>
        <v>0.13109097613654322</v>
      </c>
      <c r="G110">
        <v>3128</v>
      </c>
      <c r="H110">
        <f t="shared" si="8"/>
        <v>3235.3333333333335</v>
      </c>
      <c r="I110">
        <v>19</v>
      </c>
      <c r="J110">
        <v>103</v>
      </c>
      <c r="K110">
        <f t="shared" si="4"/>
        <v>112.66666666666667</v>
      </c>
    </row>
    <row r="111" spans="1:11" x14ac:dyDescent="0.25">
      <c r="A111" s="1">
        <v>43961</v>
      </c>
      <c r="B111">
        <v>392</v>
      </c>
      <c r="C111">
        <v>3147</v>
      </c>
      <c r="D111">
        <f t="shared" si="6"/>
        <v>402716</v>
      </c>
      <c r="E111" s="3">
        <f t="shared" si="5"/>
        <v>0.12456307594534477</v>
      </c>
      <c r="F111">
        <f t="shared" si="7"/>
        <v>0.12997229168074609</v>
      </c>
      <c r="G111">
        <v>3102</v>
      </c>
      <c r="H111">
        <f t="shared" si="8"/>
        <v>3153</v>
      </c>
      <c r="I111">
        <v>18</v>
      </c>
      <c r="J111">
        <v>119</v>
      </c>
      <c r="K111">
        <f t="shared" si="4"/>
        <v>109.33333333333333</v>
      </c>
    </row>
    <row r="112" spans="1:11" x14ac:dyDescent="0.25">
      <c r="A112" s="1">
        <v>43962</v>
      </c>
      <c r="B112">
        <v>1345</v>
      </c>
      <c r="C112">
        <v>11671</v>
      </c>
      <c r="D112">
        <f t="shared" si="6"/>
        <v>414387</v>
      </c>
      <c r="E112" s="3">
        <f t="shared" si="5"/>
        <v>0.11524290977636878</v>
      </c>
      <c r="F112">
        <f t="shared" si="7"/>
        <v>0.12368521445310371</v>
      </c>
      <c r="G112">
        <v>3127</v>
      </c>
      <c r="H112">
        <f t="shared" si="8"/>
        <v>3119</v>
      </c>
      <c r="I112">
        <v>20</v>
      </c>
      <c r="J112">
        <v>121</v>
      </c>
      <c r="K112">
        <f t="shared" si="4"/>
        <v>114.33333333333333</v>
      </c>
    </row>
    <row r="113" spans="1:11" x14ac:dyDescent="0.25">
      <c r="A113" s="1">
        <v>43963</v>
      </c>
      <c r="B113">
        <v>1437</v>
      </c>
      <c r="C113">
        <v>12919</v>
      </c>
      <c r="D113">
        <f t="shared" si="6"/>
        <v>427306</v>
      </c>
      <c r="E113" s="3">
        <f t="shared" si="5"/>
        <v>0.11123151946745104</v>
      </c>
      <c r="F113">
        <f t="shared" si="7"/>
        <v>0.11908581683706765</v>
      </c>
      <c r="G113">
        <v>3101</v>
      </c>
      <c r="H113">
        <f t="shared" si="8"/>
        <v>3110</v>
      </c>
      <c r="I113">
        <v>16</v>
      </c>
      <c r="J113">
        <v>110</v>
      </c>
      <c r="K113">
        <f t="shared" si="4"/>
        <v>116.66666666666667</v>
      </c>
    </row>
    <row r="114" spans="1:11" x14ac:dyDescent="0.25">
      <c r="A114" s="1">
        <v>43964</v>
      </c>
      <c r="B114">
        <v>1226</v>
      </c>
      <c r="C114">
        <v>12424</v>
      </c>
      <c r="D114">
        <f t="shared" si="6"/>
        <v>439730</v>
      </c>
      <c r="E114" s="3">
        <f t="shared" si="5"/>
        <v>9.8679974243399873E-2</v>
      </c>
      <c r="F114">
        <f t="shared" si="7"/>
        <v>0.11383491801019704</v>
      </c>
      <c r="G114">
        <v>2859</v>
      </c>
      <c r="H114">
        <f t="shared" si="8"/>
        <v>3029</v>
      </c>
      <c r="I114">
        <v>18</v>
      </c>
      <c r="J114">
        <v>108</v>
      </c>
      <c r="K114">
        <f t="shared" si="4"/>
        <v>113</v>
      </c>
    </row>
    <row r="115" spans="1:11" x14ac:dyDescent="0.25">
      <c r="A115" s="1">
        <v>43965</v>
      </c>
      <c r="B115">
        <v>1305</v>
      </c>
      <c r="C115">
        <v>12743</v>
      </c>
      <c r="D115">
        <f t="shared" si="6"/>
        <v>452473</v>
      </c>
      <c r="E115" s="3">
        <f t="shared" si="5"/>
        <v>0.10240916581652672</v>
      </c>
      <c r="F115">
        <f t="shared" si="7"/>
        <v>0.10943516883766839</v>
      </c>
      <c r="G115">
        <v>2767</v>
      </c>
      <c r="H115">
        <f t="shared" si="8"/>
        <v>2909</v>
      </c>
      <c r="I115">
        <v>18</v>
      </c>
      <c r="J115">
        <v>89</v>
      </c>
      <c r="K115">
        <f>AVERAGE(J113:J115)</f>
        <v>102.33333333333333</v>
      </c>
    </row>
    <row r="116" spans="1:11" x14ac:dyDescent="0.25">
      <c r="A116" s="1">
        <v>43966</v>
      </c>
      <c r="B116">
        <v>1069</v>
      </c>
      <c r="C116">
        <v>12522</v>
      </c>
      <c r="D116">
        <f t="shared" si="6"/>
        <v>464995</v>
      </c>
      <c r="E116" s="3">
        <f t="shared" si="5"/>
        <v>8.5369749241335252E-2</v>
      </c>
      <c r="F116">
        <f t="shared" si="7"/>
        <v>0.10478382284840235</v>
      </c>
      <c r="G116">
        <v>2692</v>
      </c>
      <c r="H116">
        <f t="shared" si="8"/>
        <v>2772.6666666666665</v>
      </c>
      <c r="I116">
        <v>17</v>
      </c>
      <c r="J116" s="2">
        <v>96</v>
      </c>
      <c r="K116">
        <f>AVERAGE(J114:J116)</f>
        <v>97.666666666666671</v>
      </c>
    </row>
    <row r="117" spans="1:11" x14ac:dyDescent="0.25">
      <c r="A117" s="1">
        <v>43967</v>
      </c>
      <c r="B117">
        <v>589</v>
      </c>
      <c r="C117">
        <v>6076</v>
      </c>
      <c r="D117">
        <f t="shared" si="6"/>
        <v>471071</v>
      </c>
      <c r="E117" s="3">
        <f t="shared" si="5"/>
        <v>9.6938775510204078E-2</v>
      </c>
      <c r="F117">
        <f t="shared" si="7"/>
        <v>0.10297614052753769</v>
      </c>
      <c r="G117">
        <v>2597</v>
      </c>
      <c r="H117">
        <f>AVERAGE(G115:G117)</f>
        <v>2685.3333333333335</v>
      </c>
      <c r="I117">
        <v>18</v>
      </c>
      <c r="J117" s="2">
        <v>60</v>
      </c>
      <c r="K117">
        <f>AVERAGE(J115:J117)</f>
        <v>81.666666666666671</v>
      </c>
    </row>
    <row r="118" spans="1:11" x14ac:dyDescent="0.25">
      <c r="A118" s="1">
        <v>43968</v>
      </c>
      <c r="B118" s="2">
        <v>248</v>
      </c>
      <c r="C118" s="2">
        <v>2559</v>
      </c>
      <c r="D118">
        <f>C118+D117</f>
        <v>473630</v>
      </c>
      <c r="E118" s="3">
        <f t="shared" si="5"/>
        <v>9.6912856584603357E-2</v>
      </c>
      <c r="F118" s="2">
        <f t="shared" si="7"/>
        <v>0.10179936260822969</v>
      </c>
      <c r="G118" s="2">
        <v>2533</v>
      </c>
      <c r="H118">
        <f>AVERAGE(G116:G118)</f>
        <v>2607.3333333333335</v>
      </c>
      <c r="I118" s="2">
        <v>14</v>
      </c>
    </row>
    <row r="119" spans="1:11" x14ac:dyDescent="0.25">
      <c r="A119" s="1">
        <v>43969</v>
      </c>
      <c r="B119" s="2">
        <v>338</v>
      </c>
      <c r="C119" s="2">
        <v>3262</v>
      </c>
      <c r="D119">
        <f>C119+D118</f>
        <v>476892</v>
      </c>
      <c r="E119" s="3">
        <f t="shared" ref="E119" si="9">B119/C119</f>
        <v>0.10361741263028816</v>
      </c>
      <c r="F119" s="2">
        <f t="shared" ref="F119" si="10">IFERROR(SUMPRODUCT(C113:C119,E113:E119)/SUM(C113:C119),"")</f>
        <v>9.9384049276057915E-2</v>
      </c>
      <c r="G119" s="2">
        <v>2472</v>
      </c>
      <c r="H119">
        <f>AVERAGE(G117:G119)</f>
        <v>2534</v>
      </c>
      <c r="I119" s="2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2020-05-19T17:20:33Z</dcterms:modified>
</cp:coreProperties>
</file>