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D9D53F77-C0A8-4BC3-B511-0A463FC4EBB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6" i="1" l="1"/>
  <c r="H128" i="1"/>
  <c r="E128" i="1"/>
  <c r="E127" i="1" l="1"/>
  <c r="H127" i="1"/>
  <c r="K125" i="1"/>
  <c r="K124" i="1" l="1"/>
  <c r="H126" i="1"/>
  <c r="E126" i="1"/>
  <c r="K123" i="1" l="1"/>
  <c r="H125" i="1"/>
  <c r="E125" i="1"/>
  <c r="K122" i="1" l="1"/>
  <c r="H124" i="1"/>
  <c r="E124" i="1"/>
  <c r="H123" i="1" l="1"/>
  <c r="K121" i="1"/>
  <c r="E123" i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<sst xmlns="http://schemas.openxmlformats.org/spreadsheetml/2006/main" count="38" uniqueCount="12">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</sst>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8"/>
  <sheetViews>
    <sheetView tabSelected="1" workbookViewId="0">
      <pane xSplit="1" ySplit="1" topLeftCell="B122" activePane="bottomRight" state="frozen"/>
      <selection pane="topRight" activeCell="B1" sqref="B1"/>
      <selection pane="bottomLeft" activeCell="A2" sqref="A2"/>
      <selection pane="bottomRight" activeCell="C134" sqref="C13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60</v>
      </c>
      <c r="C53">
        <v>940</v>
      </c>
      <c r="D53">
        <f t="shared" si="1"/>
        <v>1971</v>
      </c>
      <c r="E53" s="3">
        <f t="shared" si="0"/>
        <v>6.3829787234042548E-2</v>
      </c>
      <c r="F53">
        <f t="shared" si="2"/>
        <v>0.10443722943722944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2874</v>
      </c>
      <c r="E54" s="3">
        <f t="shared" si="0"/>
        <v>8.0841638981173872E-2</v>
      </c>
      <c r="F54">
        <f t="shared" si="2"/>
        <v>8.3239595050618675E-2</v>
      </c>
    </row>
    <row r="55" spans="1:11" x14ac:dyDescent="0.25">
      <c r="A55" s="1">
        <v>43905</v>
      </c>
      <c r="B55">
        <v>68</v>
      </c>
      <c r="C55">
        <v>1034</v>
      </c>
      <c r="D55">
        <f>C55+D54</f>
        <v>3908</v>
      </c>
      <c r="E55" s="3">
        <f t="shared" si="0"/>
        <v>6.5764023210831718E-2</v>
      </c>
      <c r="F55">
        <f t="shared" ref="F55:F60" si="3">IFERROR(SUMPRODUCT(C49:C55,E49:E55)/SUM(C49:C55),"")</f>
        <v>7.4307650123389093E-2</v>
      </c>
    </row>
    <row r="56" spans="1:11" x14ac:dyDescent="0.25">
      <c r="A56" s="1">
        <v>43906</v>
      </c>
      <c r="B56">
        <v>150</v>
      </c>
      <c r="C56">
        <v>2152</v>
      </c>
      <c r="D56">
        <f t="shared" si="1"/>
        <v>6060</v>
      </c>
      <c r="E56" s="3">
        <f t="shared" si="0"/>
        <v>6.9702602230483274E-2</v>
      </c>
      <c r="F56">
        <f t="shared" si="3"/>
        <v>7.2651065316101993E-2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8746</v>
      </c>
      <c r="E57" s="3">
        <f t="shared" si="0"/>
        <v>9.2702903946388679E-2</v>
      </c>
      <c r="F57">
        <f t="shared" si="3"/>
        <v>7.8367641747923433E-2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11739</v>
      </c>
      <c r="E58" s="3">
        <f t="shared" si="0"/>
        <v>8.6535248914132973E-2</v>
      </c>
      <c r="F58">
        <f t="shared" si="3"/>
        <v>7.9813050512313494E-2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14644</v>
      </c>
      <c r="E59" s="3">
        <f t="shared" si="0"/>
        <v>9.5697074010327024E-2</v>
      </c>
      <c r="F59">
        <f t="shared" si="3"/>
        <v>8.3523102916329972E-2</v>
      </c>
      <c r="J59">
        <v>1</v>
      </c>
    </row>
    <row r="60" spans="1:11" x14ac:dyDescent="0.25">
      <c r="A60" s="1">
        <v>43910</v>
      </c>
      <c r="B60">
        <v>387</v>
      </c>
      <c r="C60">
        <v>3650</v>
      </c>
      <c r="D60">
        <f t="shared" si="1"/>
        <v>18294</v>
      </c>
      <c r="E60" s="3">
        <f t="shared" si="0"/>
        <v>0.10602739726027398</v>
      </c>
      <c r="F60">
        <f t="shared" si="3"/>
        <v>8.9689395331740487E-2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20829</v>
      </c>
      <c r="E61" s="3">
        <f t="shared" si="0"/>
        <v>0.12623274161735701</v>
      </c>
      <c r="F61">
        <f t="shared" si="2"/>
        <v>9.5293790030632139E-2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22727</v>
      </c>
      <c r="E62" s="3">
        <f t="shared" si="0"/>
        <v>0.15068493150684931</v>
      </c>
      <c r="F62">
        <f t="shared" si="2"/>
        <v>0.10250278973377969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607</v>
      </c>
      <c r="C63">
        <v>3795</v>
      </c>
      <c r="D63">
        <f t="shared" si="1"/>
        <v>26522</v>
      </c>
      <c r="E63" s="3">
        <f t="shared" si="0"/>
        <v>0.15994729907773386</v>
      </c>
      <c r="F63">
        <f t="shared" si="2"/>
        <v>0.11660639233701496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716</v>
      </c>
      <c r="C64">
        <v>4004</v>
      </c>
      <c r="D64">
        <f t="shared" si="1"/>
        <v>30526</v>
      </c>
      <c r="E64" s="3">
        <f t="shared" si="0"/>
        <v>0.17882117882117882</v>
      </c>
      <c r="F64">
        <f t="shared" si="2"/>
        <v>0.1309917355371901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4108</v>
      </c>
      <c r="D65">
        <f t="shared" si="1"/>
        <v>34634</v>
      </c>
      <c r="E65" s="3">
        <f t="shared" si="0"/>
        <v>0.18086660175267771</v>
      </c>
      <c r="F65">
        <f t="shared" si="2"/>
        <v>0.14575234767416467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4429</v>
      </c>
      <c r="D66">
        <f t="shared" si="1"/>
        <v>39063</v>
      </c>
      <c r="E66" s="3">
        <f t="shared" si="0"/>
        <v>0.2108828177918266</v>
      </c>
      <c r="F66">
        <f t="shared" si="2"/>
        <v>0.16352020967279576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4384</v>
      </c>
      <c r="D67">
        <f t="shared" si="1"/>
        <v>43447</v>
      </c>
      <c r="E67" s="3">
        <f t="shared" ref="E67:E118" si="5">B67/C67</f>
        <v>0.21532846715328466</v>
      </c>
      <c r="F67">
        <f t="shared" si="2"/>
        <v>0.18089293523635352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2810</v>
      </c>
      <c r="D68">
        <f t="shared" ref="D68:D117" si="6">C68+D67</f>
        <v>46257</v>
      </c>
      <c r="E68" s="3">
        <f t="shared" si="5"/>
        <v>0.23309608540925267</v>
      </c>
      <c r="F68">
        <f t="shared" si="2"/>
        <v>0.19211105867547584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2083</v>
      </c>
      <c r="D69">
        <f t="shared" si="6"/>
        <v>48340</v>
      </c>
      <c r="E69" s="3">
        <f t="shared" si="5"/>
        <v>0.25108017282765244</v>
      </c>
      <c r="F69">
        <f t="shared" si="2"/>
        <v>0.19997657439581462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1235</v>
      </c>
      <c r="C70">
        <v>5068</v>
      </c>
      <c r="D70">
        <f t="shared" si="6"/>
        <v>53408</v>
      </c>
      <c r="E70" s="3">
        <f t="shared" si="5"/>
        <v>0.24368587213891083</v>
      </c>
      <c r="F70">
        <f t="shared" si="2"/>
        <v>0.21386595254035556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5255</v>
      </c>
      <c r="D71">
        <f t="shared" si="6"/>
        <v>58663</v>
      </c>
      <c r="E71" s="3">
        <f t="shared" si="5"/>
        <v>0.24091341579448144</v>
      </c>
      <c r="F71">
        <f t="shared" si="2"/>
        <v>0.22390446742723105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4943</v>
      </c>
      <c r="D72">
        <f t="shared" si="6"/>
        <v>63606</v>
      </c>
      <c r="E72" s="3">
        <f t="shared" si="5"/>
        <v>0.27068581832895006</v>
      </c>
      <c r="F72">
        <f t="shared" si="2"/>
        <v>0.23798840259560955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5250</v>
      </c>
      <c r="D73">
        <f t="shared" si="6"/>
        <v>68856</v>
      </c>
      <c r="E73" s="3">
        <f t="shared" si="5"/>
        <v>0.24380952380952381</v>
      </c>
      <c r="F73">
        <f t="shared" ref="F73:F118" si="7">IFERROR(SUMPRODUCT(C67:C73,E67:E73)/SUM(C67:C73),"")</f>
        <v>0.24304366797569898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5787</v>
      </c>
      <c r="D74">
        <f t="shared" si="6"/>
        <v>74643</v>
      </c>
      <c r="E74" s="3">
        <f t="shared" si="5"/>
        <v>0.25609123898392949</v>
      </c>
      <c r="F74">
        <f t="shared" si="7"/>
        <v>0.24935889216566226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4007</v>
      </c>
      <c r="D75">
        <f t="shared" si="6"/>
        <v>78650</v>
      </c>
      <c r="E75" s="3">
        <f t="shared" si="5"/>
        <v>0.28999251310207136</v>
      </c>
      <c r="F75">
        <f t="shared" si="7"/>
        <v>0.25579600530978913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3440</v>
      </c>
      <c r="D76">
        <f t="shared" si="6"/>
        <v>82090</v>
      </c>
      <c r="E76" s="3">
        <f t="shared" si="5"/>
        <v>0.28372093023255812</v>
      </c>
      <c r="F76">
        <f t="shared" si="7"/>
        <v>0.25893333333333335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1932</v>
      </c>
      <c r="C77">
        <v>6705</v>
      </c>
      <c r="D77">
        <f t="shared" si="6"/>
        <v>88795</v>
      </c>
      <c r="E77" s="3">
        <f t="shared" si="5"/>
        <v>0.28814317673378076</v>
      </c>
      <c r="F77">
        <f t="shared" si="7"/>
        <v>0.26665159521858312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2027</v>
      </c>
      <c r="C78">
        <v>6618</v>
      </c>
      <c r="D78">
        <f t="shared" si="6"/>
        <v>95413</v>
      </c>
      <c r="E78" s="3">
        <f t="shared" si="5"/>
        <v>0.30628588697491688</v>
      </c>
      <c r="F78">
        <f t="shared" si="7"/>
        <v>0.27746938775510205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6844</v>
      </c>
      <c r="D79">
        <f t="shared" si="6"/>
        <v>102257</v>
      </c>
      <c r="E79" s="3">
        <f t="shared" si="5"/>
        <v>0.27293980128579776</v>
      </c>
      <c r="F79">
        <f t="shared" si="7"/>
        <v>0.27753486326356369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1990</v>
      </c>
      <c r="C80">
        <v>6503</v>
      </c>
      <c r="D80">
        <f t="shared" si="6"/>
        <v>108760</v>
      </c>
      <c r="E80" s="3">
        <f t="shared" si="5"/>
        <v>0.30601260956481624</v>
      </c>
      <c r="F80">
        <f t="shared" si="7"/>
        <v>0.28661287089013632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2060</v>
      </c>
      <c r="C81">
        <v>7673</v>
      </c>
      <c r="D81">
        <f t="shared" si="6"/>
        <v>116433</v>
      </c>
      <c r="E81" s="3">
        <f t="shared" si="5"/>
        <v>0.26847386941222467</v>
      </c>
      <c r="F81">
        <f t="shared" si="7"/>
        <v>0.2875089734386217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4397</v>
      </c>
      <c r="D82">
        <f t="shared" si="6"/>
        <v>120830</v>
      </c>
      <c r="E82" s="3">
        <f t="shared" si="5"/>
        <v>0.29565612917898565</v>
      </c>
      <c r="F82">
        <f t="shared" si="7"/>
        <v>0.28812233285917499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3113</v>
      </c>
      <c r="D83">
        <f t="shared" si="6"/>
        <v>123943</v>
      </c>
      <c r="E83" s="3">
        <f t="shared" si="5"/>
        <v>0.29906842274333439</v>
      </c>
      <c r="F83">
        <f t="shared" si="7"/>
        <v>0.2892982581893771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6375</v>
      </c>
      <c r="D84">
        <f t="shared" si="6"/>
        <v>130318</v>
      </c>
      <c r="E84" s="3">
        <f t="shared" si="5"/>
        <v>0.31403921568627452</v>
      </c>
      <c r="F84">
        <f t="shared" si="7"/>
        <v>0.29328324061363581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9810</v>
      </c>
      <c r="D85">
        <f t="shared" si="6"/>
        <v>140128</v>
      </c>
      <c r="E85" s="3">
        <f t="shared" si="5"/>
        <v>0.29317023445463813</v>
      </c>
      <c r="F85">
        <f t="shared" si="7"/>
        <v>0.29133400424913342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2601</v>
      </c>
      <c r="C86">
        <v>10039</v>
      </c>
      <c r="D86">
        <f t="shared" si="6"/>
        <v>150167</v>
      </c>
      <c r="E86" s="3">
        <f t="shared" si="5"/>
        <v>0.25908955075206697</v>
      </c>
      <c r="F86">
        <f t="shared" si="7"/>
        <v>0.28720517637236487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8992</v>
      </c>
      <c r="D87">
        <f t="shared" si="6"/>
        <v>159159</v>
      </c>
      <c r="E87" s="3">
        <f t="shared" si="5"/>
        <v>0.26556939501779359</v>
      </c>
      <c r="F87">
        <f t="shared" si="7"/>
        <v>0.28091827218794024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3009</v>
      </c>
      <c r="C88">
        <v>11228</v>
      </c>
      <c r="D88">
        <f t="shared" si="6"/>
        <v>170387</v>
      </c>
      <c r="E88" s="3">
        <f t="shared" si="5"/>
        <v>0.26799073744210899</v>
      </c>
      <c r="F88">
        <f t="shared" si="7"/>
        <v>0.27999777588315972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6131</v>
      </c>
      <c r="D89">
        <f t="shared" si="6"/>
        <v>176518</v>
      </c>
      <c r="E89" s="3">
        <f t="shared" si="5"/>
        <v>0.24237481650627957</v>
      </c>
      <c r="F89">
        <f t="shared" si="7"/>
        <v>0.27461930757075131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4627</v>
      </c>
      <c r="D90">
        <f t="shared" si="6"/>
        <v>181145</v>
      </c>
      <c r="E90" s="3">
        <f t="shared" si="5"/>
        <v>0.23578992867948995</v>
      </c>
      <c r="F90">
        <f t="shared" si="7"/>
        <v>0.2701478969266809</v>
      </c>
      <c r="G90">
        <v>3789</v>
      </c>
      <c r="H90">
        <f t="shared" si="8"/>
        <v>3757.6666666666665</v>
      </c>
      <c r="I90">
        <v>25</v>
      </c>
      <c r="J90">
        <v>175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10907</v>
      </c>
      <c r="D91">
        <f t="shared" si="6"/>
        <v>192052</v>
      </c>
      <c r="E91" s="3">
        <f t="shared" si="5"/>
        <v>0.24745576235445127</v>
      </c>
      <c r="F91">
        <f t="shared" si="7"/>
        <v>0.26160624615284933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171.33333333333334</v>
      </c>
    </row>
    <row r="92" spans="1:11" x14ac:dyDescent="0.25">
      <c r="A92" s="1">
        <v>43942</v>
      </c>
      <c r="B92">
        <v>2201</v>
      </c>
      <c r="C92">
        <v>9564</v>
      </c>
      <c r="D92">
        <f t="shared" si="6"/>
        <v>201616</v>
      </c>
      <c r="E92" s="3">
        <f t="shared" si="5"/>
        <v>0.23013383521539105</v>
      </c>
      <c r="F92">
        <f t="shared" si="7"/>
        <v>0.25167512360135313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169.33333333333334</v>
      </c>
    </row>
    <row r="93" spans="1:11" x14ac:dyDescent="0.25">
      <c r="A93" s="1">
        <v>43943</v>
      </c>
      <c r="B93">
        <v>2719</v>
      </c>
      <c r="C93">
        <v>12683</v>
      </c>
      <c r="D93">
        <f t="shared" si="6"/>
        <v>214299</v>
      </c>
      <c r="E93" s="3">
        <f t="shared" si="5"/>
        <v>0.21438145549160292</v>
      </c>
      <c r="F93">
        <f t="shared" si="7"/>
        <v>0.24313915050208945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10795</v>
      </c>
      <c r="D94">
        <f t="shared" si="6"/>
        <v>225094</v>
      </c>
      <c r="E94" s="3">
        <f t="shared" si="5"/>
        <v>0.22408522464103753</v>
      </c>
      <c r="F94">
        <f t="shared" si="7"/>
        <v>0.23696064305755668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2277</v>
      </c>
      <c r="C95">
        <v>12321</v>
      </c>
      <c r="D95">
        <f t="shared" si="6"/>
        <v>237415</v>
      </c>
      <c r="E95" s="3">
        <f t="shared" si="5"/>
        <v>0.18480642804967129</v>
      </c>
      <c r="F95">
        <f t="shared" si="7"/>
        <v>0.22217580712538043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1498</v>
      </c>
      <c r="C96">
        <v>8353</v>
      </c>
      <c r="D96">
        <f t="shared" si="6"/>
        <v>245768</v>
      </c>
      <c r="E96" s="3">
        <f t="shared" si="5"/>
        <v>0.17933676523404765</v>
      </c>
      <c r="F96">
        <f t="shared" si="7"/>
        <v>0.2152202166064982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178.33333333333334</v>
      </c>
    </row>
    <row r="97" spans="1:11" x14ac:dyDescent="0.25">
      <c r="A97" s="1">
        <v>43947</v>
      </c>
      <c r="B97">
        <v>845</v>
      </c>
      <c r="C97">
        <v>4903</v>
      </c>
      <c r="D97">
        <f t="shared" si="6"/>
        <v>250671</v>
      </c>
      <c r="E97" s="3">
        <f t="shared" si="5"/>
        <v>0.1723434631858046</v>
      </c>
      <c r="F97">
        <f t="shared" si="7"/>
        <v>0.21082760406178983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165.66666666666666</v>
      </c>
    </row>
    <row r="98" spans="1:11" x14ac:dyDescent="0.25">
      <c r="A98" s="1">
        <v>43948</v>
      </c>
      <c r="B98">
        <v>2128</v>
      </c>
      <c r="C98">
        <v>11083</v>
      </c>
      <c r="D98">
        <f t="shared" si="6"/>
        <v>261754</v>
      </c>
      <c r="E98" s="3">
        <f t="shared" si="5"/>
        <v>0.1920057746097627</v>
      </c>
      <c r="F98">
        <f t="shared" si="7"/>
        <v>0.20210323950532266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12379</v>
      </c>
      <c r="D99">
        <f t="shared" si="6"/>
        <v>274133</v>
      </c>
      <c r="E99" s="3">
        <f t="shared" si="5"/>
        <v>0.17020760966152354</v>
      </c>
      <c r="F99">
        <f t="shared" si="7"/>
        <v>0.19296165037163698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151.33333333333334</v>
      </c>
    </row>
    <row r="100" spans="1:11" x14ac:dyDescent="0.25">
      <c r="A100" s="1">
        <v>43950</v>
      </c>
      <c r="B100">
        <v>2186</v>
      </c>
      <c r="C100">
        <v>12699</v>
      </c>
      <c r="D100">
        <f t="shared" si="6"/>
        <v>286832</v>
      </c>
      <c r="E100" s="3">
        <f t="shared" si="5"/>
        <v>0.17213953854634223</v>
      </c>
      <c r="F100">
        <f t="shared" si="7"/>
        <v>0.18557070574772863</v>
      </c>
      <c r="G100">
        <v>3803</v>
      </c>
      <c r="H100">
        <f t="shared" si="8"/>
        <v>3844.6666666666665</v>
      </c>
      <c r="I100">
        <v>25</v>
      </c>
      <c r="J100">
        <v>162</v>
      </c>
      <c r="K100">
        <f t="shared" si="4"/>
        <v>154.66666666666666</v>
      </c>
    </row>
    <row r="101" spans="1:11" x14ac:dyDescent="0.25">
      <c r="A101" s="1">
        <v>43951</v>
      </c>
      <c r="B101">
        <v>2053</v>
      </c>
      <c r="C101">
        <v>13763</v>
      </c>
      <c r="D101">
        <f t="shared" si="6"/>
        <v>300595</v>
      </c>
      <c r="E101" s="3">
        <f t="shared" si="5"/>
        <v>0.14916805928939911</v>
      </c>
      <c r="F101">
        <f t="shared" si="7"/>
        <v>0.17342816651435081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148.33333333333334</v>
      </c>
    </row>
    <row r="102" spans="1:11" x14ac:dyDescent="0.25">
      <c r="A102" s="1">
        <v>43952</v>
      </c>
      <c r="B102">
        <v>2090</v>
      </c>
      <c r="C102">
        <v>14324</v>
      </c>
      <c r="D102">
        <f t="shared" si="6"/>
        <v>314919</v>
      </c>
      <c r="E102" s="3">
        <f t="shared" si="5"/>
        <v>0.14590896397654288</v>
      </c>
      <c r="F102">
        <f t="shared" si="7"/>
        <v>0.16653334021469859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159.33333333333334</v>
      </c>
    </row>
    <row r="103" spans="1:11" x14ac:dyDescent="0.25">
      <c r="A103" s="1">
        <v>43953</v>
      </c>
      <c r="B103">
        <v>1041</v>
      </c>
      <c r="C103">
        <v>7438</v>
      </c>
      <c r="D103">
        <f t="shared" si="6"/>
        <v>322357</v>
      </c>
      <c r="E103" s="3">
        <f t="shared" si="5"/>
        <v>0.13995697768217263</v>
      </c>
      <c r="F103">
        <f t="shared" si="7"/>
        <v>0.16255598062384938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731</v>
      </c>
      <c r="C104">
        <v>5104</v>
      </c>
      <c r="D104">
        <f t="shared" si="6"/>
        <v>327461</v>
      </c>
      <c r="E104" s="3">
        <f t="shared" si="5"/>
        <v>0.14322100313479624</v>
      </c>
      <c r="F104">
        <f t="shared" si="7"/>
        <v>0.1606459174371663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1890</v>
      </c>
      <c r="C105">
        <v>12297</v>
      </c>
      <c r="D105">
        <f t="shared" si="6"/>
        <v>339758</v>
      </c>
      <c r="E105" s="3">
        <f t="shared" si="5"/>
        <v>0.15369602342034644</v>
      </c>
      <c r="F105">
        <f t="shared" si="7"/>
        <v>0.15509461053279319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1746</v>
      </c>
      <c r="C106">
        <v>12842</v>
      </c>
      <c r="D106">
        <f t="shared" si="6"/>
        <v>352600</v>
      </c>
      <c r="E106" s="3">
        <f t="shared" si="5"/>
        <v>0.13596013082074443</v>
      </c>
      <c r="F106">
        <f t="shared" si="7"/>
        <v>0.14957880382836097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1719</v>
      </c>
      <c r="C107">
        <v>13462</v>
      </c>
      <c r="D107">
        <f t="shared" si="6"/>
        <v>366062</v>
      </c>
      <c r="E107" s="3">
        <f t="shared" si="5"/>
        <v>0.12769276481949191</v>
      </c>
      <c r="F107">
        <f t="shared" si="7"/>
        <v>0.14224409945727629</v>
      </c>
      <c r="G107">
        <v>3436</v>
      </c>
      <c r="H107">
        <f t="shared" si="8"/>
        <v>3513.3333333333335</v>
      </c>
      <c r="I107">
        <v>21</v>
      </c>
      <c r="J107">
        <v>136</v>
      </c>
      <c r="K107">
        <f t="shared" si="4"/>
        <v>134.66666666666666</v>
      </c>
    </row>
    <row r="108" spans="1:11" x14ac:dyDescent="0.25">
      <c r="A108" s="1">
        <v>43958</v>
      </c>
      <c r="B108">
        <v>1688</v>
      </c>
      <c r="C108">
        <v>13456</v>
      </c>
      <c r="D108">
        <f t="shared" si="6"/>
        <v>379518</v>
      </c>
      <c r="E108" s="3">
        <f t="shared" si="5"/>
        <v>0.12544589774078477</v>
      </c>
      <c r="F108">
        <f t="shared" si="7"/>
        <v>0.13817264929108117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133.66666666666666</v>
      </c>
    </row>
    <row r="109" spans="1:11" x14ac:dyDescent="0.25">
      <c r="A109" s="1">
        <v>43959</v>
      </c>
      <c r="B109">
        <v>1470</v>
      </c>
      <c r="C109">
        <v>13553</v>
      </c>
      <c r="D109">
        <f t="shared" si="6"/>
        <v>393071</v>
      </c>
      <c r="E109" s="3">
        <f t="shared" si="5"/>
        <v>0.1084630709068103</v>
      </c>
      <c r="F109">
        <f t="shared" si="7"/>
        <v>0.13160251816972054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125</v>
      </c>
    </row>
    <row r="110" spans="1:11" x14ac:dyDescent="0.25">
      <c r="A110" s="1">
        <v>43960</v>
      </c>
      <c r="B110">
        <v>686</v>
      </c>
      <c r="C110">
        <v>5906</v>
      </c>
      <c r="D110">
        <f t="shared" si="6"/>
        <v>398977</v>
      </c>
      <c r="E110" s="3">
        <f t="shared" si="5"/>
        <v>0.11615306467998646</v>
      </c>
      <c r="F110">
        <f t="shared" si="7"/>
        <v>0.12960062646828505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114.33333333333333</v>
      </c>
    </row>
    <row r="111" spans="1:11" x14ac:dyDescent="0.25">
      <c r="A111" s="1">
        <v>43961</v>
      </c>
      <c r="B111">
        <v>388</v>
      </c>
      <c r="C111">
        <v>3194</v>
      </c>
      <c r="D111">
        <f t="shared" si="6"/>
        <v>402171</v>
      </c>
      <c r="E111" s="3">
        <f t="shared" si="5"/>
        <v>0.12147777082028804</v>
      </c>
      <c r="F111">
        <f t="shared" si="7"/>
        <v>0.12832284834694152</v>
      </c>
      <c r="G111">
        <v>3102</v>
      </c>
      <c r="H111">
        <f t="shared" si="8"/>
        <v>3153</v>
      </c>
      <c r="I111">
        <v>18</v>
      </c>
      <c r="J111">
        <v>122</v>
      </c>
      <c r="K111">
        <f t="shared" si="4"/>
        <v>112</v>
      </c>
    </row>
    <row r="112" spans="1:11" x14ac:dyDescent="0.25">
      <c r="A112" s="1">
        <v>43962</v>
      </c>
      <c r="B112">
        <v>1310</v>
      </c>
      <c r="C112">
        <v>11997</v>
      </c>
      <c r="D112">
        <f t="shared" si="6"/>
        <v>414168</v>
      </c>
      <c r="E112" s="3">
        <f t="shared" si="5"/>
        <v>0.10919396515795615</v>
      </c>
      <c r="F112">
        <f t="shared" si="7"/>
        <v>0.12104555839268916</v>
      </c>
      <c r="G112">
        <v>3127</v>
      </c>
      <c r="H112">
        <f t="shared" si="8"/>
        <v>3119</v>
      </c>
      <c r="I112">
        <v>20</v>
      </c>
      <c r="J112">
        <v>124</v>
      </c>
      <c r="K112">
        <f t="shared" si="4"/>
        <v>116.66666666666667</v>
      </c>
    </row>
    <row r="113" spans="1:11" x14ac:dyDescent="0.25">
      <c r="A113" s="1">
        <v>43963</v>
      </c>
      <c r="B113">
        <v>1472</v>
      </c>
      <c r="C113">
        <v>13342</v>
      </c>
      <c r="D113">
        <f t="shared" si="6"/>
        <v>427510</v>
      </c>
      <c r="E113" s="3">
        <f t="shared" si="5"/>
        <v>0.11032828661370109</v>
      </c>
      <c r="F113">
        <f t="shared" si="7"/>
        <v>0.11657989587505006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119</v>
      </c>
    </row>
    <row r="114" spans="1:11" x14ac:dyDescent="0.25">
      <c r="A114" s="1">
        <v>43964</v>
      </c>
      <c r="B114">
        <v>1318</v>
      </c>
      <c r="C114">
        <v>13898</v>
      </c>
      <c r="D114">
        <f t="shared" si="6"/>
        <v>441408</v>
      </c>
      <c r="E114" s="3">
        <f t="shared" si="5"/>
        <v>9.4833789034393434E-2</v>
      </c>
      <c r="F114">
        <f t="shared" si="7"/>
        <v>0.11058317628009449</v>
      </c>
      <c r="G114">
        <v>2859</v>
      </c>
      <c r="H114">
        <f t="shared" si="8"/>
        <v>3029</v>
      </c>
      <c r="I114">
        <v>18</v>
      </c>
      <c r="J114">
        <v>111</v>
      </c>
      <c r="K114">
        <f t="shared" si="4"/>
        <v>115.33333333333333</v>
      </c>
    </row>
    <row r="115" spans="1:11" x14ac:dyDescent="0.25">
      <c r="A115" s="1">
        <v>43965</v>
      </c>
      <c r="B115">
        <v>1295</v>
      </c>
      <c r="C115">
        <v>13227</v>
      </c>
      <c r="D115">
        <f t="shared" si="6"/>
        <v>454635</v>
      </c>
      <c r="E115" s="3">
        <f t="shared" si="5"/>
        <v>9.7905798744991307E-2</v>
      </c>
      <c r="F115">
        <f t="shared" si="7"/>
        <v>0.10568845933676797</v>
      </c>
      <c r="G115">
        <v>2767</v>
      </c>
      <c r="H115">
        <f t="shared" si="8"/>
        <v>2909</v>
      </c>
      <c r="I115">
        <v>18</v>
      </c>
      <c r="J115">
        <v>95</v>
      </c>
      <c r="K115">
        <f t="shared" ref="K115:K120" si="9">AVERAGE(J113:J115)</f>
        <v>105.66666666666667</v>
      </c>
    </row>
    <row r="116" spans="1:11" x14ac:dyDescent="0.25">
      <c r="A116" s="1">
        <v>43966</v>
      </c>
      <c r="B116">
        <v>1127</v>
      </c>
      <c r="C116">
        <v>13730</v>
      </c>
      <c r="D116">
        <f t="shared" si="6"/>
        <v>468365</v>
      </c>
      <c r="E116" s="3">
        <f t="shared" si="5"/>
        <v>8.2083029861616891E-2</v>
      </c>
      <c r="F116">
        <f t="shared" si="7"/>
        <v>0.10088453263208223</v>
      </c>
      <c r="G116">
        <v>2692</v>
      </c>
      <c r="H116">
        <f t="shared" si="8"/>
        <v>2772.6666666666665</v>
      </c>
      <c r="I116">
        <v>17</v>
      </c>
      <c r="J116" s="2">
        <v>113</v>
      </c>
      <c r="K116">
        <f t="shared" si="9"/>
        <v>106.33333333333333</v>
      </c>
    </row>
    <row r="117" spans="1:11" x14ac:dyDescent="0.25">
      <c r="A117" s="1">
        <v>43967</v>
      </c>
      <c r="B117">
        <v>672</v>
      </c>
      <c r="C117">
        <v>7172</v>
      </c>
      <c r="D117">
        <f t="shared" si="6"/>
        <v>475537</v>
      </c>
      <c r="E117" s="3">
        <f t="shared" si="5"/>
        <v>9.369771332961517E-2</v>
      </c>
      <c r="F117">
        <f t="shared" si="7"/>
        <v>9.9033437826541268E-2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98</v>
      </c>
    </row>
    <row r="118" spans="1:11" x14ac:dyDescent="0.25">
      <c r="A118" s="1">
        <v>43968</v>
      </c>
      <c r="B118" s="2">
        <v>380</v>
      </c>
      <c r="C118" s="2">
        <v>4281</v>
      </c>
      <c r="D118">
        <f t="shared" ref="D118:D123" si="11">C118+D117</f>
        <v>479818</v>
      </c>
      <c r="E118" s="3">
        <f t="shared" si="5"/>
        <v>8.8764307404811962E-2</v>
      </c>
      <c r="F118" s="2">
        <f t="shared" si="7"/>
        <v>9.7544013290919163E-2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92.666666666666671</v>
      </c>
    </row>
    <row r="119" spans="1:11" x14ac:dyDescent="0.25">
      <c r="A119" s="1">
        <v>43969</v>
      </c>
      <c r="B119" s="2">
        <v>1323</v>
      </c>
      <c r="C119" s="2">
        <v>13425</v>
      </c>
      <c r="D119">
        <f t="shared" si="11"/>
        <v>493243</v>
      </c>
      <c r="E119" s="3">
        <f t="shared" ref="E119" si="12">B119/C119</f>
        <v>9.8547486033519552E-2</v>
      </c>
      <c r="F119" s="2">
        <f t="shared" ref="F119" si="13">IFERROR(SUMPRODUCT(C113:C119,E113:E119)/SUM(C113:C119),"")</f>
        <v>9.5946885867846984E-2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84.666666666666671</v>
      </c>
    </row>
    <row r="120" spans="1:11" x14ac:dyDescent="0.25">
      <c r="A120" s="1">
        <v>43970</v>
      </c>
      <c r="B120" s="2">
        <v>1092</v>
      </c>
      <c r="C120" s="2">
        <v>12308</v>
      </c>
      <c r="D120">
        <f t="shared" si="11"/>
        <v>505551</v>
      </c>
      <c r="E120" s="3">
        <f t="shared" ref="E120" si="14">B120/C120</f>
        <v>8.8722781930451744E-2</v>
      </c>
      <c r="F120" s="2">
        <f t="shared" ref="F120:F125" si="15">IFERROR(SUMPRODUCT(C114:C120,E114:E120)/SUM(C114:C120),"")</f>
        <v>9.23488935303238E-2</v>
      </c>
      <c r="G120" s="2">
        <v>2518</v>
      </c>
      <c r="H120">
        <f t="shared" si="10"/>
        <v>2507.6666666666665</v>
      </c>
      <c r="I120" s="2">
        <v>13</v>
      </c>
      <c r="J120" s="2">
        <v>68</v>
      </c>
      <c r="K120">
        <f t="shared" si="9"/>
        <v>78.666666666666671</v>
      </c>
    </row>
    <row r="121" spans="1:11" x14ac:dyDescent="0.25">
      <c r="A121" s="1">
        <v>43971</v>
      </c>
      <c r="B121" s="2">
        <v>1013</v>
      </c>
      <c r="C121" s="2">
        <v>12346</v>
      </c>
      <c r="D121">
        <f t="shared" si="11"/>
        <v>517897</v>
      </c>
      <c r="E121" s="3">
        <f t="shared" ref="E121:E126" si="16">B121/C121</f>
        <v>8.2050866677466389E-2</v>
      </c>
      <c r="F121" s="2">
        <f t="shared" si="15"/>
        <v>9.0235197217900617E-2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>AVERAGE(J119:J121)</f>
        <v>79.333333333333329</v>
      </c>
    </row>
    <row r="122" spans="1:11" x14ac:dyDescent="0.25">
      <c r="A122" s="1">
        <v>43972</v>
      </c>
      <c r="B122" s="2">
        <v>968</v>
      </c>
      <c r="C122" s="2">
        <v>11383</v>
      </c>
      <c r="D122">
        <f t="shared" si="11"/>
        <v>529280</v>
      </c>
      <c r="E122" s="3">
        <f t="shared" si="16"/>
        <v>8.5039093384872172E-2</v>
      </c>
      <c r="F122" s="2">
        <f t="shared" si="15"/>
        <v>8.8083595686248239E-2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>AVERAGE(J120:J122)</f>
        <v>71</v>
      </c>
    </row>
    <row r="123" spans="1:11" x14ac:dyDescent="0.25">
      <c r="A123" s="1">
        <v>43973</v>
      </c>
      <c r="B123" s="2">
        <v>876</v>
      </c>
      <c r="C123" s="2">
        <v>10417</v>
      </c>
      <c r="D123">
        <f t="shared" si="11"/>
        <v>539697</v>
      </c>
      <c r="E123" s="3">
        <f t="shared" si="16"/>
        <v>8.409330901411155E-2</v>
      </c>
      <c r="F123" s="2">
        <f t="shared" si="15"/>
        <v>8.8655862726406104E-2</v>
      </c>
      <c r="G123" s="2">
        <v>2237</v>
      </c>
      <c r="H123">
        <f>AVERAGE(G121:G123)</f>
        <v>2318.6666666666665</v>
      </c>
      <c r="I123" s="2">
        <v>12</v>
      </c>
      <c r="J123" s="2">
        <v>77</v>
      </c>
      <c r="K123">
        <f>AVERAGE(J121:J123)</f>
        <v>74</v>
      </c>
    </row>
    <row r="124" spans="1:11" x14ac:dyDescent="0.25">
      <c r="A124" s="1">
        <v>43974</v>
      </c>
      <c r="B124" s="2">
        <v>392</v>
      </c>
      <c r="C124" s="2">
        <v>4741</v>
      </c>
      <c r="D124">
        <f>C124+D123</f>
        <v>544438</v>
      </c>
      <c r="E124" s="3">
        <f t="shared" si="16"/>
        <v>8.2682978274625604E-2</v>
      </c>
      <c r="F124" s="2">
        <f t="shared" si="15"/>
        <v>8.7720062118111494E-2</v>
      </c>
      <c r="G124" s="2">
        <v>2169</v>
      </c>
      <c r="H124">
        <f>AVERAGE(G122:G124)</f>
        <v>2243</v>
      </c>
      <c r="I124" s="2">
        <v>9</v>
      </c>
      <c r="J124" s="2">
        <v>61</v>
      </c>
      <c r="K124">
        <f>AVERAGE(J122:J124)</f>
        <v>67.333333333333329</v>
      </c>
    </row>
    <row r="125" spans="1:11" x14ac:dyDescent="0.25">
      <c r="A125" s="1">
        <v>43975</v>
      </c>
      <c r="B125" s="2">
        <v>281</v>
      </c>
      <c r="C125" s="2">
        <v>4068</v>
      </c>
      <c r="D125">
        <f>C125+D124</f>
        <v>548506</v>
      </c>
      <c r="E125" s="3">
        <f t="shared" si="16"/>
        <v>6.9075712881022613E-2</v>
      </c>
      <c r="F125" s="2">
        <f t="shared" si="15"/>
        <v>8.6550780340088521E-2</v>
      </c>
      <c r="G125" s="2">
        <v>2132</v>
      </c>
      <c r="H125">
        <f>AVERAGE(G123:G125)</f>
        <v>2179.3333333333335</v>
      </c>
      <c r="I125" s="2">
        <v>8</v>
      </c>
      <c r="J125" s="2">
        <v>54</v>
      </c>
      <c r="K125">
        <f>AVERAGE(J123:J125)</f>
        <v>64</v>
      </c>
    </row>
    <row r="126" spans="1:11" x14ac:dyDescent="0.25">
      <c r="A126" s="1">
        <v>43976</v>
      </c>
      <c r="B126" s="2">
        <v>197</v>
      </c>
      <c r="C126" s="2">
        <v>2980</v>
      </c>
      <c r="D126">
        <f>C126+D125</f>
        <v>551486</v>
      </c>
      <c r="E126" s="3">
        <f t="shared" si="16"/>
        <v>6.6107382550335575E-2</v>
      </c>
      <c r="F126" s="2">
        <f t="shared" ref="F126" si="17">IFERROR(SUMPRODUCT(C120:C126,E120:E126)/SUM(C120:C126),"")</f>
        <v>8.2739556684923513E-2</v>
      </c>
      <c r="G126" s="2">
        <v>2108</v>
      </c>
      <c r="H126">
        <f>AVERAGE(G124:G126)</f>
        <v>2136.3333333333335</v>
      </c>
      <c r="I126" s="2">
        <v>8</v>
      </c>
      <c r="J126" s="2">
        <v>47</v>
      </c>
      <c r="K126">
        <f>AVERAGE(J124:J126)</f>
        <v>54</v>
      </c>
    </row>
    <row r="127" spans="1:11" x14ac:dyDescent="0.25">
      <c r="A127" s="1">
        <v>43977</v>
      </c>
      <c r="B127">
        <v>688</v>
      </c>
      <c r="C127">
        <v>8262</v>
      </c>
      <c r="D127">
        <f>C127+D126</f>
        <v>559748</v>
      </c>
      <c r="E127" s="3">
        <f t="shared" ref="E127" si="18">B127/C127</f>
        <v>8.3272815298959094E-2</v>
      </c>
      <c r="F127" s="2">
        <f t="shared" ref="F127" si="19">IFERROR(SUMPRODUCT(C121:C127,E121:E127)/SUM(C121:C127),"")</f>
        <v>8.1462073546506267E-2</v>
      </c>
      <c r="G127">
        <v>2106</v>
      </c>
      <c r="H127">
        <f>AVERAGE(G125:G127)</f>
        <v>2115.3333333333335</v>
      </c>
      <c r="I127">
        <v>8</v>
      </c>
    </row>
    <row r="128" spans="1:11" x14ac:dyDescent="0.25">
      <c r="A128" s="1">
        <v>43978</v>
      </c>
      <c r="B128" s="2">
        <v>191</v>
      </c>
      <c r="C128" s="2">
        <v>2500</v>
      </c>
      <c r="D128">
        <f>C128+D127</f>
        <v>562248</v>
      </c>
      <c r="E128" s="3">
        <f t="shared" ref="E128" si="20">B128/C128</f>
        <v>7.6399999999999996E-2</v>
      </c>
      <c r="F128" s="2">
        <f t="shared" ref="F128" si="21">IFERROR(SUMPRODUCT(C122:C128,E122:E128)/SUM(C122:C128),"")</f>
        <v>8.1012829473969025E-2</v>
      </c>
      <c r="G128" s="2">
        <v>2112</v>
      </c>
      <c r="H128">
        <f>AVERAGE(G126:G128)</f>
        <v>2108.6666666666665</v>
      </c>
      <c r="I128" s="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2020-05-28T17:35:22Z</dcterms:modified>
</cp:coreProperties>
</file>