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8_{6BE81D6F-17B7-4FAC-88D2-49A107343BA9}" xr6:coauthVersionLast="41" xr6:coauthVersionMax="41" xr10:uidLastSave="{00000000-0000-0000-0000-000000000000}"/>
  <bookViews>
    <workbookView xWindow="0" yWindow="780" windowWidth="11460" windowHeight="101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6" i="1" l="1"/>
  <c r="P296" i="1"/>
  <c r="Q296" i="1"/>
  <c r="R296" i="1"/>
  <c r="T296" i="1"/>
  <c r="V296" i="1"/>
  <c r="X296" i="1"/>
  <c r="O295" i="1" l="1"/>
  <c r="P295" i="1"/>
  <c r="Q295" i="1"/>
  <c r="R295" i="1"/>
  <c r="T295" i="1"/>
  <c r="V295" i="1"/>
  <c r="X295" i="1"/>
  <c r="O294" i="1"/>
  <c r="O293" i="1" l="1"/>
  <c r="P294" i="1"/>
  <c r="Q294" i="1"/>
  <c r="R294" i="1"/>
  <c r="T294" i="1"/>
  <c r="V294" i="1"/>
  <c r="X294" i="1"/>
  <c r="P293" i="1" l="1"/>
  <c r="Q293" i="1"/>
  <c r="R293" i="1"/>
  <c r="T293" i="1"/>
  <c r="V293" i="1"/>
  <c r="X293" i="1"/>
  <c r="O292" i="1" l="1"/>
  <c r="P292" i="1"/>
  <c r="Q292" i="1"/>
  <c r="R292" i="1"/>
  <c r="T292" i="1"/>
  <c r="V292" i="1"/>
  <c r="X292" i="1"/>
  <c r="O291" i="1" l="1"/>
  <c r="P291" i="1"/>
  <c r="Q291" i="1"/>
  <c r="R291" i="1"/>
  <c r="T291" i="1"/>
  <c r="V291" i="1"/>
  <c r="X291" i="1"/>
  <c r="O290" i="1" l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<sst xmlns="http://schemas.openxmlformats.org/spreadsheetml/2006/main" count="24" uniqueCount="24">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</sst>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6"/>
  <sheetViews>
    <sheetView tabSelected="1" workbookViewId="0">
      <pane xSplit="1" ySplit="1" topLeftCell="B281" activePane="bottomRight" state="frozen"/>
      <selection pane="topRight" activeCell="B1" sqref="B1"/>
      <selection pane="bottomLeft" activeCell="A2" sqref="A2"/>
      <selection pane="bottomRight" activeCell="T317" sqref="T317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1954</v>
      </c>
      <c r="C53" s="1">
        <v>934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2846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3864</v>
      </c>
      <c r="C55" s="1">
        <v>1018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5989</v>
      </c>
      <c r="C56" s="1">
        <v>2125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8646</v>
      </c>
      <c r="C57" s="1">
        <v>2657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11596</v>
      </c>
      <c r="C58" s="1">
        <v>2950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14471</v>
      </c>
      <c r="C59" s="1">
        <v>2875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18093</v>
      </c>
      <c r="C60" s="1">
        <v>3622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20604</v>
      </c>
      <c r="C61" s="1">
        <v>2511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22481</v>
      </c>
      <c r="C62" s="1">
        <v>1877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26219</v>
      </c>
      <c r="C63" s="1">
        <v>3738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30176</v>
      </c>
      <c r="C64" s="1">
        <v>3957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34241</v>
      </c>
      <c r="C65" s="1">
        <v>4065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38610</v>
      </c>
      <c r="C66" s="1">
        <v>4369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42934</v>
      </c>
      <c r="C67" s="1">
        <v>4324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45709</v>
      </c>
      <c r="C68" s="1">
        <v>2775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47762</v>
      </c>
      <c r="C69" s="1">
        <v>2053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52757</v>
      </c>
      <c r="C70" s="1">
        <v>4995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5161</v>
      </c>
      <c r="J70" s="1">
        <v>417</v>
      </c>
      <c r="K70" s="1">
        <v>5578</v>
      </c>
      <c r="L70" s="1">
        <v>1317</v>
      </c>
      <c r="Q70" s="1">
        <f t="shared" si="4"/>
        <v>0.20596552652841368</v>
      </c>
      <c r="T70" s="1">
        <f t="shared" si="3"/>
        <v>4243.4285714285716</v>
      </c>
    </row>
    <row r="71" spans="1:20" x14ac:dyDescent="0.25">
      <c r="A71" s="2">
        <v>43921</v>
      </c>
      <c r="B71" s="1">
        <f t="shared" si="5"/>
        <v>57963</v>
      </c>
      <c r="C71" s="1">
        <v>5206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0.21659854387533528</v>
      </c>
      <c r="T71" s="1">
        <f t="shared" si="3"/>
        <v>4473.7142857142853</v>
      </c>
    </row>
    <row r="72" spans="1:20" x14ac:dyDescent="0.25">
      <c r="A72" s="2">
        <v>43922</v>
      </c>
      <c r="B72" s="1">
        <f t="shared" si="5"/>
        <v>62849</v>
      </c>
      <c r="C72" s="1">
        <v>4886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0.2287900289998149</v>
      </c>
      <c r="T72" s="1">
        <f t="shared" si="3"/>
        <v>4630.5714285714284</v>
      </c>
    </row>
    <row r="73" spans="1:20" x14ac:dyDescent="0.25">
      <c r="A73" s="2">
        <v>43923</v>
      </c>
      <c r="B73" s="1">
        <f t="shared" si="5"/>
        <v>68006</v>
      </c>
      <c r="C73" s="1">
        <v>5157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597</v>
      </c>
      <c r="K73" s="1">
        <v>6004</v>
      </c>
      <c r="L73" s="1">
        <v>1403</v>
      </c>
      <c r="Q73" s="1">
        <f t="shared" si="4"/>
        <v>0.2333234067897558</v>
      </c>
      <c r="T73" s="1">
        <f t="shared" ref="T73:T136" si="7">AVERAGE(K67:K73)</f>
        <v>4797.1428571428569</v>
      </c>
    </row>
    <row r="74" spans="1:20" x14ac:dyDescent="0.25">
      <c r="A74" s="2">
        <v>43924</v>
      </c>
      <c r="B74" s="1">
        <f t="shared" si="5"/>
        <v>73691</v>
      </c>
      <c r="C74" s="1">
        <v>5685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0.23923810601986811</v>
      </c>
      <c r="T74" s="1">
        <f t="shared" si="7"/>
        <v>5047.5714285714284</v>
      </c>
    </row>
    <row r="75" spans="1:20" x14ac:dyDescent="0.25">
      <c r="A75" s="2">
        <v>43925</v>
      </c>
      <c r="B75" s="1">
        <f t="shared" si="5"/>
        <v>77643</v>
      </c>
      <c r="C75" s="1">
        <v>3952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0.24597987905740706</v>
      </c>
      <c r="T75" s="1">
        <f t="shared" si="7"/>
        <v>5268.1428571428569</v>
      </c>
    </row>
    <row r="76" spans="1:20" x14ac:dyDescent="0.25">
      <c r="A76" s="2">
        <v>43926</v>
      </c>
      <c r="B76" s="1">
        <f t="shared" si="5"/>
        <v>81024</v>
      </c>
      <c r="C76" s="1">
        <v>3381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0.24859123841179984</v>
      </c>
      <c r="T76" s="1">
        <f t="shared" si="7"/>
        <v>5501.2857142857147</v>
      </c>
    </row>
    <row r="77" spans="1:20" x14ac:dyDescent="0.25">
      <c r="A77" s="2">
        <v>43927</v>
      </c>
      <c r="B77" s="1">
        <f t="shared" si="5"/>
        <v>87592</v>
      </c>
      <c r="C77" s="1">
        <v>6568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94081</v>
      </c>
      <c r="C78" s="1">
        <v>6489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100786</v>
      </c>
      <c r="C79" s="1">
        <v>6705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107124</v>
      </c>
      <c r="C80" s="1">
        <v>6338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1043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114614</v>
      </c>
      <c r="C81" s="1">
        <v>7490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119020</v>
      </c>
      <c r="C82" s="1">
        <v>4406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121969</v>
      </c>
      <c r="C83" s="1">
        <v>2949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128038</v>
      </c>
      <c r="C84" s="1">
        <v>6069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137845</v>
      </c>
      <c r="C85" s="1">
        <v>9807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147453</v>
      </c>
      <c r="C86" s="1">
        <v>9608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156223</v>
      </c>
      <c r="C87" s="1">
        <v>8770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167040</v>
      </c>
      <c r="C88" s="1">
        <v>10817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11272</v>
      </c>
      <c r="J88" s="1">
        <v>1854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172961</v>
      </c>
      <c r="C89" s="1">
        <v>5921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177489</v>
      </c>
      <c r="C90" s="1">
        <v>4528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188055</v>
      </c>
      <c r="C91" s="1">
        <v>10566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0.25151976726634007</v>
      </c>
      <c r="T91" s="1">
        <f t="shared" si="7"/>
        <v>10410.428571428571</v>
      </c>
    </row>
    <row r="92" spans="1:20" x14ac:dyDescent="0.25">
      <c r="A92" s="2">
        <v>43942</v>
      </c>
      <c r="B92" s="1">
        <f t="shared" si="5"/>
        <v>197351</v>
      </c>
      <c r="C92" s="1">
        <v>9296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9635</v>
      </c>
      <c r="J92" s="1">
        <v>2191</v>
      </c>
      <c r="K92" s="1">
        <v>11826</v>
      </c>
      <c r="L92" s="1">
        <v>2712</v>
      </c>
      <c r="Q92" s="1">
        <f t="shared" si="8"/>
        <v>0.24288897089979633</v>
      </c>
      <c r="T92" s="1">
        <f t="shared" si="7"/>
        <v>10451.571428571429</v>
      </c>
    </row>
    <row r="93" spans="1:20" x14ac:dyDescent="0.25">
      <c r="A93" s="2">
        <v>43943</v>
      </c>
      <c r="B93" s="1">
        <f t="shared" si="5"/>
        <v>209585</v>
      </c>
      <c r="C93" s="1">
        <v>12234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12634</v>
      </c>
      <c r="J93" s="1">
        <v>2765</v>
      </c>
      <c r="K93" s="1">
        <v>15399</v>
      </c>
      <c r="L93" s="1">
        <v>3230</v>
      </c>
      <c r="Q93" s="1">
        <f t="shared" si="8"/>
        <v>0.23534141754750015</v>
      </c>
      <c r="T93" s="1">
        <f t="shared" si="7"/>
        <v>11015</v>
      </c>
    </row>
    <row r="94" spans="1:20" x14ac:dyDescent="0.25">
      <c r="A94" s="2">
        <v>43944</v>
      </c>
      <c r="B94" s="1">
        <f t="shared" si="5"/>
        <v>220221</v>
      </c>
      <c r="C94" s="1">
        <v>10636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10838</v>
      </c>
      <c r="J94" s="1">
        <v>2590</v>
      </c>
      <c r="K94" s="1">
        <v>13428</v>
      </c>
      <c r="L94" s="1">
        <v>2933</v>
      </c>
      <c r="Q94" s="1">
        <f t="shared" si="8"/>
        <v>0.22900304385404532</v>
      </c>
      <c r="T94" s="1">
        <f t="shared" si="7"/>
        <v>11404.714285714286</v>
      </c>
    </row>
    <row r="95" spans="1:20" x14ac:dyDescent="0.25">
      <c r="A95" s="2">
        <v>43945</v>
      </c>
      <c r="B95" s="1">
        <f t="shared" si="5"/>
        <v>232411</v>
      </c>
      <c r="C95" s="1">
        <v>12190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12340</v>
      </c>
      <c r="J95" s="1">
        <v>2561</v>
      </c>
      <c r="K95" s="1">
        <v>14901</v>
      </c>
      <c r="L95" s="1">
        <v>2816</v>
      </c>
      <c r="Q95" s="1">
        <f t="shared" si="8"/>
        <v>0.21780952847760024</v>
      </c>
      <c r="T95" s="1">
        <f t="shared" si="7"/>
        <v>11658.285714285714</v>
      </c>
    </row>
    <row r="96" spans="1:20" x14ac:dyDescent="0.25">
      <c r="A96" s="2">
        <v>43946</v>
      </c>
      <c r="B96" s="1">
        <f t="shared" si="5"/>
        <v>240480</v>
      </c>
      <c r="C96" s="1">
        <v>8069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8394</v>
      </c>
      <c r="J96" s="1">
        <v>1872</v>
      </c>
      <c r="K96" s="1">
        <v>10266</v>
      </c>
      <c r="L96" s="1">
        <v>1830</v>
      </c>
      <c r="Q96" s="1">
        <f t="shared" si="8"/>
        <v>0.212059813261292</v>
      </c>
      <c r="T96" s="1">
        <f t="shared" si="7"/>
        <v>12056.571428571429</v>
      </c>
    </row>
    <row r="97" spans="1:20" x14ac:dyDescent="0.25">
      <c r="A97" s="2">
        <v>43947</v>
      </c>
      <c r="B97" s="1">
        <f t="shared" si="5"/>
        <v>245292</v>
      </c>
      <c r="C97" s="1">
        <v>4812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0.20936716902551794</v>
      </c>
      <c r="T97" s="1">
        <f t="shared" si="7"/>
        <v>12142.714285714286</v>
      </c>
    </row>
    <row r="98" spans="1:20" x14ac:dyDescent="0.25">
      <c r="A98" s="2">
        <v>43948</v>
      </c>
      <c r="B98" s="1">
        <f t="shared" si="5"/>
        <v>256104</v>
      </c>
      <c r="C98" s="1">
        <v>10812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0.20340938220968982</v>
      </c>
      <c r="T98" s="1">
        <f t="shared" si="7"/>
        <v>12260.285714285714</v>
      </c>
    </row>
    <row r="99" spans="1:20" x14ac:dyDescent="0.25">
      <c r="A99" s="2">
        <v>43949</v>
      </c>
      <c r="B99" s="1">
        <f t="shared" si="5"/>
        <v>268186</v>
      </c>
      <c r="C99" s="1">
        <v>12082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3048</v>
      </c>
      <c r="K99" s="1">
        <v>15279</v>
      </c>
      <c r="L99" s="1">
        <v>2767</v>
      </c>
      <c r="Q99" s="1">
        <f t="shared" si="8"/>
        <v>0.19615793895267433</v>
      </c>
      <c r="T99" s="1">
        <f t="shared" si="7"/>
        <v>12753.571428571429</v>
      </c>
    </row>
    <row r="100" spans="1:20" x14ac:dyDescent="0.25">
      <c r="A100" s="2">
        <v>43950</v>
      </c>
      <c r="B100" s="1">
        <f t="shared" si="5"/>
        <v>280626</v>
      </c>
      <c r="C100" s="1">
        <v>12440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12552</v>
      </c>
      <c r="J100" s="1">
        <v>2962</v>
      </c>
      <c r="K100" s="1">
        <v>15514</v>
      </c>
      <c r="L100" s="1">
        <v>2825</v>
      </c>
      <c r="Q100" s="1">
        <f t="shared" si="8"/>
        <v>0.1913748741469963</v>
      </c>
      <c r="T100" s="1">
        <f t="shared" si="7"/>
        <v>12770</v>
      </c>
    </row>
    <row r="101" spans="1:20" x14ac:dyDescent="0.25">
      <c r="A101" s="2">
        <v>43951</v>
      </c>
      <c r="B101" s="1">
        <f t="shared" si="5"/>
        <v>294197</v>
      </c>
      <c r="C101" s="1">
        <v>13571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13703</v>
      </c>
      <c r="J101" s="1">
        <v>3191</v>
      </c>
      <c r="K101" s="1">
        <v>16894</v>
      </c>
      <c r="L101" s="1">
        <v>2705</v>
      </c>
      <c r="Q101" s="1">
        <f t="shared" si="8"/>
        <v>0.18177608339794951</v>
      </c>
      <c r="T101" s="1">
        <f t="shared" si="7"/>
        <v>13265.142857142857</v>
      </c>
    </row>
    <row r="102" spans="1:20" x14ac:dyDescent="0.25">
      <c r="A102" s="2">
        <v>43952</v>
      </c>
      <c r="B102" s="1">
        <f t="shared" si="5"/>
        <v>308098</v>
      </c>
      <c r="C102" s="1">
        <v>13901</v>
      </c>
      <c r="D102">
        <v>2082</v>
      </c>
      <c r="F102" s="1">
        <v>0</v>
      </c>
      <c r="G102" s="1">
        <v>0</v>
      </c>
      <c r="H102" s="1">
        <f t="shared" si="6"/>
        <v>1</v>
      </c>
      <c r="I102" s="1">
        <v>13968</v>
      </c>
      <c r="J102" s="1">
        <v>3338</v>
      </c>
      <c r="K102" s="1">
        <v>17306</v>
      </c>
      <c r="L102" s="1">
        <v>2731</v>
      </c>
      <c r="Q102" s="1">
        <f t="shared" si="8"/>
        <v>0.1762946011484238</v>
      </c>
      <c r="T102" s="1">
        <f t="shared" si="7"/>
        <v>13608.714285714286</v>
      </c>
    </row>
    <row r="103" spans="1:20" x14ac:dyDescent="0.25">
      <c r="A103" s="2">
        <v>43953</v>
      </c>
      <c r="B103" s="1">
        <f t="shared" si="5"/>
        <v>315256</v>
      </c>
      <c r="C103" s="1">
        <v>7158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0.173828125</v>
      </c>
      <c r="T103" s="1">
        <f t="shared" si="7"/>
        <v>13458.285714285714</v>
      </c>
    </row>
    <row r="104" spans="1:20" x14ac:dyDescent="0.25">
      <c r="A104" s="2">
        <v>43954</v>
      </c>
      <c r="B104" s="1">
        <f t="shared" si="5"/>
        <v>320295</v>
      </c>
      <c r="C104" s="1">
        <v>5039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0.17158673539591646</v>
      </c>
      <c r="T104" s="1">
        <f t="shared" si="7"/>
        <v>13496.714285714286</v>
      </c>
    </row>
    <row r="105" spans="1:20" x14ac:dyDescent="0.25">
      <c r="A105" s="2">
        <v>43955</v>
      </c>
      <c r="B105" s="1">
        <f t="shared" si="5"/>
        <v>332122</v>
      </c>
      <c r="C105" s="1">
        <v>11827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0.16797013124779001</v>
      </c>
      <c r="T105" s="1">
        <f t="shared" si="7"/>
        <v>13736.285714285714</v>
      </c>
    </row>
    <row r="106" spans="1:20" x14ac:dyDescent="0.25">
      <c r="A106" s="2">
        <v>43956</v>
      </c>
      <c r="B106" s="1">
        <f t="shared" si="5"/>
        <v>344508</v>
      </c>
      <c r="C106" s="1">
        <v>12386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12359</v>
      </c>
      <c r="J106" s="1">
        <v>3677</v>
      </c>
      <c r="K106" s="1">
        <v>16036</v>
      </c>
      <c r="L106" s="1">
        <v>2507</v>
      </c>
      <c r="Q106" s="1">
        <f t="shared" si="8"/>
        <v>0.16397519373445738</v>
      </c>
      <c r="T106" s="1">
        <f t="shared" si="7"/>
        <v>13844.428571428571</v>
      </c>
    </row>
    <row r="107" spans="1:20" x14ac:dyDescent="0.25">
      <c r="A107" s="2">
        <v>43957</v>
      </c>
      <c r="B107" s="1">
        <f t="shared" si="5"/>
        <v>357616</v>
      </c>
      <c r="C107" s="1">
        <v>13108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13038</v>
      </c>
      <c r="J107" s="1">
        <v>3659</v>
      </c>
      <c r="K107" s="1">
        <v>16697</v>
      </c>
      <c r="L107" s="1">
        <v>2484</v>
      </c>
      <c r="Q107" s="1">
        <f t="shared" si="8"/>
        <v>0.15852141823149224</v>
      </c>
      <c r="T107" s="1">
        <f t="shared" si="7"/>
        <v>14013.428571428571</v>
      </c>
    </row>
    <row r="108" spans="1:20" x14ac:dyDescent="0.25">
      <c r="A108" s="2">
        <v>43958</v>
      </c>
      <c r="B108" s="1">
        <f t="shared" si="5"/>
        <v>370908</v>
      </c>
      <c r="C108" s="1">
        <v>13292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13394</v>
      </c>
      <c r="J108" s="1">
        <v>3734</v>
      </c>
      <c r="K108" s="1">
        <v>17128</v>
      </c>
      <c r="L108" s="1">
        <v>2469</v>
      </c>
      <c r="Q108" s="1">
        <f t="shared" si="8"/>
        <v>0.15574404035473111</v>
      </c>
      <c r="T108" s="1">
        <f t="shared" si="7"/>
        <v>14046.857142857143</v>
      </c>
    </row>
    <row r="109" spans="1:20" x14ac:dyDescent="0.25">
      <c r="A109" s="2">
        <v>43959</v>
      </c>
      <c r="B109" s="1">
        <f t="shared" si="5"/>
        <v>383987</v>
      </c>
      <c r="C109" s="1">
        <v>13079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13177</v>
      </c>
      <c r="J109" s="1">
        <v>3782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389736</v>
      </c>
      <c r="C110" s="1">
        <v>5749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392855</v>
      </c>
      <c r="C111" s="1">
        <v>3119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404441</v>
      </c>
      <c r="C112" s="1">
        <v>11586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11568</v>
      </c>
      <c r="J112" s="1">
        <v>4080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417556</v>
      </c>
      <c r="C113" s="1">
        <v>13115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13045</v>
      </c>
      <c r="J113" s="1">
        <v>4338</v>
      </c>
      <c r="K113" s="1">
        <v>17383</v>
      </c>
      <c r="L113" s="1">
        <v>2271</v>
      </c>
      <c r="Q113" s="1">
        <f t="shared" si="8"/>
        <v>0.13810579334602938</v>
      </c>
      <c r="T113" s="1">
        <f t="shared" si="7"/>
        <v>13727.571428571429</v>
      </c>
    </row>
    <row r="114" spans="1:20" x14ac:dyDescent="0.25">
      <c r="A114" s="2">
        <v>43964</v>
      </c>
      <c r="B114" s="1">
        <f t="shared" si="5"/>
        <v>431366</v>
      </c>
      <c r="C114" s="1">
        <v>13810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13741</v>
      </c>
      <c r="J114" s="1">
        <v>4197</v>
      </c>
      <c r="K114" s="1">
        <v>17938</v>
      </c>
      <c r="L114" s="1">
        <v>2113</v>
      </c>
      <c r="Q114" s="1">
        <f t="shared" si="8"/>
        <v>0.13253333881274787</v>
      </c>
      <c r="T114" s="1">
        <f t="shared" si="7"/>
        <v>13904.857142857143</v>
      </c>
    </row>
    <row r="115" spans="1:20" x14ac:dyDescent="0.25">
      <c r="A115" s="2">
        <v>43965</v>
      </c>
      <c r="B115" s="1">
        <f t="shared" si="5"/>
        <v>444575</v>
      </c>
      <c r="C115" s="1">
        <v>13209</v>
      </c>
      <c r="D115">
        <v>1315</v>
      </c>
      <c r="F115" s="1">
        <v>0</v>
      </c>
      <c r="G115" s="1">
        <v>0</v>
      </c>
      <c r="H115" s="1">
        <f t="shared" si="6"/>
        <v>4</v>
      </c>
      <c r="I115" s="1">
        <v>13138</v>
      </c>
      <c r="J115" s="1">
        <v>4250</v>
      </c>
      <c r="K115" s="1">
        <v>17388</v>
      </c>
      <c r="L115" s="1">
        <v>2085</v>
      </c>
      <c r="Q115" s="1">
        <f t="shared" si="8"/>
        <v>0.12824558886816811</v>
      </c>
      <c r="T115" s="1">
        <f t="shared" si="7"/>
        <v>13942</v>
      </c>
    </row>
    <row r="116" spans="1:20" x14ac:dyDescent="0.25">
      <c r="A116" s="2">
        <v>43966</v>
      </c>
      <c r="B116" s="1">
        <f t="shared" si="5"/>
        <v>458217</v>
      </c>
      <c r="C116" s="1">
        <v>13642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13590</v>
      </c>
      <c r="J116" s="1">
        <v>4243</v>
      </c>
      <c r="K116" s="1">
        <v>17833</v>
      </c>
      <c r="L116" s="1">
        <v>1854</v>
      </c>
      <c r="Q116" s="1">
        <f t="shared" si="8"/>
        <v>0.12334971767477759</v>
      </c>
      <c r="T116" s="1">
        <f t="shared" si="7"/>
        <v>14066.857142857143</v>
      </c>
    </row>
    <row r="117" spans="1:20" x14ac:dyDescent="0.25">
      <c r="A117" s="2">
        <v>43967</v>
      </c>
      <c r="B117" s="1">
        <f t="shared" si="5"/>
        <v>465238</v>
      </c>
      <c r="C117" s="1">
        <v>7021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6954</v>
      </c>
      <c r="J117" s="1">
        <v>2394</v>
      </c>
      <c r="K117" s="1">
        <v>9348</v>
      </c>
      <c r="L117" s="1">
        <v>1033</v>
      </c>
      <c r="Q117" s="1">
        <f t="shared" si="8"/>
        <v>0.12141858141858142</v>
      </c>
      <c r="T117" s="1">
        <f t="shared" si="7"/>
        <v>14300</v>
      </c>
    </row>
    <row r="118" spans="1:20" x14ac:dyDescent="0.25">
      <c r="A118" s="2">
        <v>43968</v>
      </c>
      <c r="B118" s="1">
        <f t="shared" si="5"/>
        <v>469492</v>
      </c>
      <c r="C118" s="1">
        <v>4254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0.1191112513683297</v>
      </c>
      <c r="T118" s="1">
        <f t="shared" si="7"/>
        <v>14485.857142857143</v>
      </c>
    </row>
    <row r="119" spans="1:20" x14ac:dyDescent="0.25">
      <c r="A119" s="2">
        <v>43969</v>
      </c>
      <c r="B119" s="1">
        <f t="shared" si="5"/>
        <v>482738</v>
      </c>
      <c r="C119" s="1">
        <v>13246</v>
      </c>
      <c r="D119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13143</v>
      </c>
      <c r="J119" s="1">
        <v>4475</v>
      </c>
      <c r="K119" s="1">
        <v>17618</v>
      </c>
      <c r="L119" s="1">
        <v>2143</v>
      </c>
      <c r="Q119" s="1">
        <f t="shared" si="8"/>
        <v>0.11702508440471698</v>
      </c>
      <c r="T119" s="1">
        <f t="shared" si="7"/>
        <v>14767.285714285714</v>
      </c>
    </row>
    <row r="120" spans="1:20" x14ac:dyDescent="0.25">
      <c r="A120" s="2">
        <v>43970</v>
      </c>
      <c r="B120" s="1">
        <f t="shared" si="5"/>
        <v>494930</v>
      </c>
      <c r="C120" s="1">
        <v>12192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12168</v>
      </c>
      <c r="J120" s="1">
        <v>4530</v>
      </c>
      <c r="K120" s="1">
        <v>16698</v>
      </c>
      <c r="L120" s="1">
        <v>1860</v>
      </c>
      <c r="Q120" s="1">
        <f t="shared" si="8"/>
        <v>0.1138032448435035</v>
      </c>
      <c r="T120" s="1">
        <f t="shared" si="7"/>
        <v>14669.428571428571</v>
      </c>
    </row>
    <row r="121" spans="1:20" x14ac:dyDescent="0.25">
      <c r="A121" s="2">
        <v>43971</v>
      </c>
      <c r="B121" s="1">
        <f t="shared" si="5"/>
        <v>507635</v>
      </c>
      <c r="C121" s="1">
        <v>12705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0.11066303396315494</v>
      </c>
      <c r="T121" s="1">
        <f t="shared" si="7"/>
        <v>14524.142857142857</v>
      </c>
    </row>
    <row r="122" spans="1:20" x14ac:dyDescent="0.25">
      <c r="A122" s="2">
        <v>43972</v>
      </c>
      <c r="B122" s="1">
        <f t="shared" si="5"/>
        <v>519214</v>
      </c>
      <c r="C122" s="1">
        <v>11579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11540</v>
      </c>
      <c r="J122" s="1">
        <v>4444</v>
      </c>
      <c r="K122" s="1">
        <v>15984</v>
      </c>
      <c r="L122" s="1">
        <v>1670</v>
      </c>
      <c r="Q122" s="1">
        <f t="shared" si="8"/>
        <v>0.10807360494689074</v>
      </c>
      <c r="T122" s="1">
        <f t="shared" si="7"/>
        <v>14323.571428571429</v>
      </c>
    </row>
    <row r="123" spans="1:20" x14ac:dyDescent="0.25">
      <c r="A123" s="2">
        <v>43973</v>
      </c>
      <c r="B123" s="1">
        <f t="shared" si="5"/>
        <v>530139</v>
      </c>
      <c r="C123" s="1">
        <v>10925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10843</v>
      </c>
      <c r="J123" s="1">
        <v>3988</v>
      </c>
      <c r="K123" s="1">
        <v>14831</v>
      </c>
      <c r="L123" s="1">
        <v>1504</v>
      </c>
      <c r="Q123" s="1">
        <f t="shared" si="8"/>
        <v>0.10781078107810781</v>
      </c>
      <c r="T123" s="1">
        <f t="shared" si="7"/>
        <v>13894.714285714286</v>
      </c>
    </row>
    <row r="124" spans="1:20" x14ac:dyDescent="0.25">
      <c r="A124" s="2">
        <v>43974</v>
      </c>
      <c r="B124" s="1">
        <f t="shared" si="5"/>
        <v>535047</v>
      </c>
      <c r="C124" s="1">
        <v>4908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4891</v>
      </c>
      <c r="J124" s="1">
        <v>1825</v>
      </c>
      <c r="K124" s="1">
        <v>6716</v>
      </c>
      <c r="L124" s="1">
        <v>628</v>
      </c>
      <c r="Q124" s="1">
        <f t="shared" si="8"/>
        <v>0.10652957276156862</v>
      </c>
      <c r="T124" s="1">
        <f t="shared" si="7"/>
        <v>13518.714285714286</v>
      </c>
    </row>
    <row r="125" spans="1:20" x14ac:dyDescent="0.25">
      <c r="A125" s="2">
        <v>43975</v>
      </c>
      <c r="B125" s="1">
        <f t="shared" si="5"/>
        <v>539113</v>
      </c>
      <c r="C125" s="1">
        <v>4066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0.1059158990449337</v>
      </c>
      <c r="T125" s="1">
        <f t="shared" si="7"/>
        <v>13477</v>
      </c>
    </row>
    <row r="126" spans="1:20" x14ac:dyDescent="0.25">
      <c r="A126" s="2">
        <v>43976</v>
      </c>
      <c r="B126" s="1">
        <f t="shared" si="5"/>
        <v>542188</v>
      </c>
      <c r="C126" s="1">
        <v>3075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553281</v>
      </c>
      <c r="C127" s="1">
        <v>11093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11048</v>
      </c>
      <c r="J127" s="1">
        <v>4394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563387</v>
      </c>
      <c r="C128" s="1">
        <v>10106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10053</v>
      </c>
      <c r="J128" s="1">
        <v>3912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572654</v>
      </c>
      <c r="C129" s="1">
        <v>9267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9235</v>
      </c>
      <c r="J129" s="1">
        <v>3628</v>
      </c>
      <c r="K129" s="1">
        <v>12863</v>
      </c>
      <c r="L129" s="1">
        <v>1164</v>
      </c>
      <c r="Q129" s="1">
        <f t="shared" si="8"/>
        <v>9.4010275824770145E-2</v>
      </c>
      <c r="T129" s="1">
        <f t="shared" si="7"/>
        <v>10565.714285714286</v>
      </c>
    </row>
    <row r="130" spans="1:20" x14ac:dyDescent="0.25">
      <c r="A130" s="2">
        <v>43980</v>
      </c>
      <c r="B130" s="1">
        <f t="shared" si="5"/>
        <v>582841</v>
      </c>
      <c r="C130" s="1">
        <v>10187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10170</v>
      </c>
      <c r="J130" s="1">
        <v>3587</v>
      </c>
      <c r="K130" s="1">
        <v>13757</v>
      </c>
      <c r="L130" s="1">
        <v>1022</v>
      </c>
      <c r="Q130" s="1">
        <f t="shared" si="8"/>
        <v>8.8782482232527507E-2</v>
      </c>
      <c r="T130" s="1">
        <f t="shared" si="7"/>
        <v>10412.285714285714</v>
      </c>
    </row>
    <row r="131" spans="1:20" x14ac:dyDescent="0.25">
      <c r="A131" s="2">
        <v>43981</v>
      </c>
      <c r="B131" s="1">
        <f t="shared" si="5"/>
        <v>588549</v>
      </c>
      <c r="C131" s="1">
        <v>5708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592223</v>
      </c>
      <c r="C132" s="1">
        <v>3674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3657</v>
      </c>
      <c r="J132" s="1">
        <v>1413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601638</v>
      </c>
      <c r="C133" s="1">
        <v>9415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9393</v>
      </c>
      <c r="J133" s="1">
        <v>3549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611075</v>
      </c>
      <c r="C134" s="1">
        <v>9437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9417</v>
      </c>
      <c r="J134" s="1">
        <v>3777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620618</v>
      </c>
      <c r="C135" s="1">
        <v>9543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9482</v>
      </c>
      <c r="J135" s="1">
        <v>3761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629243</v>
      </c>
      <c r="C136" s="1">
        <v>8625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8596</v>
      </c>
      <c r="J136" s="1">
        <v>3617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637818</v>
      </c>
      <c r="C137" s="1">
        <v>8575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8558</v>
      </c>
      <c r="J137" s="1">
        <v>3166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642410</v>
      </c>
      <c r="C138" s="1">
        <v>4592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4616</v>
      </c>
      <c r="J138" s="1">
        <v>1758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645998</v>
      </c>
      <c r="C139" s="1">
        <v>3588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3576</v>
      </c>
      <c r="J139" s="1">
        <v>1514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656814</v>
      </c>
      <c r="C140" s="1">
        <v>10816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667908</v>
      </c>
      <c r="C141" s="1">
        <v>11094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11071</v>
      </c>
      <c r="J141" s="1">
        <v>3577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678218</v>
      </c>
      <c r="C142" s="1">
        <v>10310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10349</v>
      </c>
      <c r="J142" s="1">
        <v>3333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688625</v>
      </c>
      <c r="C143" s="1">
        <v>10407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10422</v>
      </c>
      <c r="J143" s="1">
        <v>2975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698907</v>
      </c>
      <c r="C144" s="1">
        <v>10282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10301</v>
      </c>
      <c r="J144" s="1">
        <v>3163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703804</v>
      </c>
      <c r="C145" s="1">
        <v>4897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707598</v>
      </c>
      <c r="C146" s="1">
        <v>3794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3800</v>
      </c>
      <c r="J146" s="1">
        <v>1436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718502</v>
      </c>
      <c r="C147" s="1">
        <v>10904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10929</v>
      </c>
      <c r="J147" s="1">
        <v>3611</v>
      </c>
      <c r="K147" s="1">
        <v>14540</v>
      </c>
      <c r="L147" s="1">
        <v>492</v>
      </c>
      <c r="Q147" s="1">
        <f t="shared" si="12"/>
        <v>3.7086952792854608E-2</v>
      </c>
      <c r="T147" s="1">
        <f t="shared" si="11"/>
        <v>11659.857142857143</v>
      </c>
    </row>
    <row r="148" spans="1:20" x14ac:dyDescent="0.25">
      <c r="A148" s="2">
        <v>43998</v>
      </c>
      <c r="B148" s="1">
        <f t="shared" si="9"/>
        <v>729054</v>
      </c>
      <c r="C148" s="1">
        <v>10552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10602</v>
      </c>
      <c r="J148" s="1">
        <v>3490</v>
      </c>
      <c r="K148" s="1">
        <v>14092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743757</v>
      </c>
      <c r="C149" s="1">
        <v>14703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14780</v>
      </c>
      <c r="J149" s="1">
        <v>3557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758647</v>
      </c>
      <c r="C150" s="1">
        <v>14890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14954</v>
      </c>
      <c r="J150" s="1">
        <v>3376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767854</v>
      </c>
      <c r="C151" s="1">
        <v>9207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9247</v>
      </c>
      <c r="J151" s="1">
        <v>2948</v>
      </c>
      <c r="K151" s="1">
        <v>12195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773338</v>
      </c>
      <c r="C152" s="1">
        <v>5484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777308</v>
      </c>
      <c r="C153" s="1">
        <v>3970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3992</v>
      </c>
      <c r="J153" s="1">
        <v>1440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787611</v>
      </c>
      <c r="C154" s="1">
        <v>10303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10333</v>
      </c>
      <c r="J154" s="1">
        <v>3728</v>
      </c>
      <c r="K154" s="1">
        <v>14061</v>
      </c>
      <c r="L154" s="1">
        <v>415</v>
      </c>
      <c r="Q154" s="1">
        <f t="shared" si="12"/>
        <v>2.5109862602213939E-2</v>
      </c>
      <c r="T154" s="1">
        <f t="shared" si="11"/>
        <v>12840.714285714286</v>
      </c>
    </row>
    <row r="155" spans="1:20" x14ac:dyDescent="0.25">
      <c r="A155" s="2">
        <v>44005</v>
      </c>
      <c r="B155" s="1">
        <f t="shared" si="9"/>
        <v>798375</v>
      </c>
      <c r="C155" s="1">
        <v>10764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10808</v>
      </c>
      <c r="J155" s="1">
        <v>3779</v>
      </c>
      <c r="K155" s="1">
        <v>14587</v>
      </c>
      <c r="L155" s="1">
        <v>332</v>
      </c>
      <c r="Q155" s="1">
        <f t="shared" si="12"/>
        <v>2.4319539721177251E-2</v>
      </c>
      <c r="T155" s="1">
        <f t="shared" si="11"/>
        <v>12911.428571428571</v>
      </c>
    </row>
    <row r="156" spans="1:20" x14ac:dyDescent="0.25">
      <c r="A156" s="2">
        <v>44006</v>
      </c>
      <c r="B156" s="1">
        <f t="shared" si="9"/>
        <v>809046</v>
      </c>
      <c r="C156" s="1">
        <v>10671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10718</v>
      </c>
      <c r="J156" s="1">
        <v>3503</v>
      </c>
      <c r="K156" s="1">
        <v>14221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818691</v>
      </c>
      <c r="C157" s="1">
        <v>9645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9688</v>
      </c>
      <c r="J157" s="1">
        <v>3256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829187</v>
      </c>
      <c r="C158" s="1">
        <v>10496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10582</v>
      </c>
      <c r="J158" s="1">
        <v>3231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835239</v>
      </c>
      <c r="C159" s="1">
        <v>6052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12510</v>
      </c>
      <c r="I159" s="1">
        <v>6070</v>
      </c>
      <c r="J159" s="1">
        <v>1855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839996</v>
      </c>
      <c r="C160" s="1">
        <v>4757</v>
      </c>
      <c r="D160">
        <v>71</v>
      </c>
      <c r="E160" s="1">
        <v>0</v>
      </c>
      <c r="F160" s="1">
        <v>4</v>
      </c>
      <c r="G160" s="1">
        <v>572</v>
      </c>
      <c r="H160" s="1">
        <f t="shared" si="10"/>
        <v>13082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852323</v>
      </c>
      <c r="C161" s="1">
        <v>12327</v>
      </c>
      <c r="D161">
        <v>204</v>
      </c>
      <c r="E161" s="1">
        <v>0</v>
      </c>
      <c r="F161" s="1">
        <v>11</v>
      </c>
      <c r="G161" s="1">
        <v>921</v>
      </c>
      <c r="H161" s="1">
        <f t="shared" si="10"/>
        <v>14003</v>
      </c>
      <c r="I161" s="1">
        <v>12410</v>
      </c>
      <c r="J161" s="1">
        <v>4139</v>
      </c>
      <c r="K161" s="1">
        <v>16549</v>
      </c>
      <c r="L161" s="1">
        <v>318</v>
      </c>
      <c r="Q161" s="1">
        <f t="shared" si="12"/>
        <v>2.2802432876205453E-2</v>
      </c>
      <c r="T161" s="1">
        <f t="shared" si="11"/>
        <v>12354.571428571429</v>
      </c>
    </row>
    <row r="162" spans="1:20" x14ac:dyDescent="0.25">
      <c r="A162" s="2">
        <v>44012</v>
      </c>
      <c r="B162" s="1">
        <f t="shared" si="9"/>
        <v>864845</v>
      </c>
      <c r="C162" s="1">
        <v>12522</v>
      </c>
      <c r="D162">
        <v>221</v>
      </c>
      <c r="E162" s="1">
        <v>0</v>
      </c>
      <c r="F162" s="1">
        <v>9</v>
      </c>
      <c r="G162" s="1">
        <v>1067</v>
      </c>
      <c r="H162" s="1">
        <f t="shared" si="10"/>
        <v>15070</v>
      </c>
      <c r="I162" s="1">
        <v>12554</v>
      </c>
      <c r="J162" s="1">
        <v>3959</v>
      </c>
      <c r="K162" s="1">
        <v>16513</v>
      </c>
      <c r="L162" s="1">
        <v>346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25">
      <c r="A163" s="2">
        <v>44013</v>
      </c>
      <c r="B163" s="1">
        <f t="shared" si="9"/>
        <v>875944</v>
      </c>
      <c r="C163" s="1">
        <v>11099</v>
      </c>
      <c r="D163">
        <v>218</v>
      </c>
      <c r="E163" s="1">
        <v>0</v>
      </c>
      <c r="F163" s="1">
        <v>12</v>
      </c>
      <c r="G163" s="1">
        <v>1025</v>
      </c>
      <c r="H163" s="1">
        <f t="shared" si="10"/>
        <v>16095</v>
      </c>
      <c r="I163" s="1">
        <v>11172</v>
      </c>
      <c r="J163" s="1">
        <v>3803</v>
      </c>
      <c r="K163" s="1">
        <v>14975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25">
      <c r="A164" s="2">
        <v>44014</v>
      </c>
      <c r="B164" s="1">
        <f t="shared" si="9"/>
        <v>886455</v>
      </c>
      <c r="C164" s="1">
        <v>10511</v>
      </c>
      <c r="D164">
        <v>226</v>
      </c>
      <c r="E164" s="1">
        <v>0</v>
      </c>
      <c r="F164" s="1">
        <v>15</v>
      </c>
      <c r="G164" s="1">
        <v>1009</v>
      </c>
      <c r="H164" s="1">
        <f t="shared" si="10"/>
        <v>17104</v>
      </c>
      <c r="I164" s="1">
        <v>10587</v>
      </c>
      <c r="J164" s="1">
        <v>3829</v>
      </c>
      <c r="K164" s="1">
        <v>14416</v>
      </c>
      <c r="L164" s="1">
        <v>345</v>
      </c>
      <c r="Q164" s="1">
        <f t="shared" si="12"/>
        <v>2.1746805834455062E-2</v>
      </c>
      <c r="T164" s="1">
        <f t="shared" si="11"/>
        <v>12947.714285714286</v>
      </c>
    </row>
    <row r="165" spans="1:20" x14ac:dyDescent="0.25">
      <c r="A165" s="2">
        <v>44015</v>
      </c>
      <c r="B165" s="1">
        <f t="shared" si="9"/>
        <v>892738</v>
      </c>
      <c r="C165" s="1">
        <v>6283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18249</v>
      </c>
      <c r="I165" s="1">
        <v>6327</v>
      </c>
      <c r="J165" s="1">
        <v>2454</v>
      </c>
      <c r="K165" s="1">
        <v>8781</v>
      </c>
      <c r="L165" s="1">
        <v>164</v>
      </c>
      <c r="Q165" s="1">
        <f t="shared" si="12"/>
        <v>2.109763790565641E-2</v>
      </c>
      <c r="T165" s="1">
        <f t="shared" si="11"/>
        <v>12228.857142857143</v>
      </c>
    </row>
    <row r="166" spans="1:20" x14ac:dyDescent="0.25">
      <c r="A166" s="2">
        <v>44016</v>
      </c>
      <c r="B166" s="1">
        <f t="shared" si="9"/>
        <v>895862</v>
      </c>
      <c r="C166" s="1">
        <v>3124</v>
      </c>
      <c r="D166">
        <v>60</v>
      </c>
      <c r="E166" s="1">
        <v>0</v>
      </c>
      <c r="F166" s="1">
        <v>14</v>
      </c>
      <c r="G166" s="1">
        <v>518</v>
      </c>
      <c r="H166" s="1">
        <f t="shared" si="10"/>
        <v>18767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900861</v>
      </c>
      <c r="C167" s="1">
        <v>4999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19433</v>
      </c>
      <c r="I167" s="1">
        <v>5015</v>
      </c>
      <c r="J167" s="1">
        <v>1997</v>
      </c>
      <c r="K167" s="1">
        <v>7012</v>
      </c>
      <c r="L167" s="1">
        <v>136</v>
      </c>
      <c r="Q167" s="1">
        <f t="shared" si="12"/>
        <v>2.0951575896630843E-2</v>
      </c>
      <c r="T167" s="1">
        <f t="shared" si="11"/>
        <v>11830</v>
      </c>
    </row>
    <row r="168" spans="1:20" x14ac:dyDescent="0.25">
      <c r="A168" s="2">
        <v>44018</v>
      </c>
      <c r="B168" s="1">
        <f t="shared" si="9"/>
        <v>913759</v>
      </c>
      <c r="C168" s="1">
        <v>12898</v>
      </c>
      <c r="D168">
        <v>239</v>
      </c>
      <c r="E168" s="1">
        <v>0</v>
      </c>
      <c r="F168" s="1">
        <v>20</v>
      </c>
      <c r="G168" s="1">
        <v>1097</v>
      </c>
      <c r="H168" s="1">
        <f t="shared" si="10"/>
        <v>20530</v>
      </c>
      <c r="I168" s="1">
        <v>12955</v>
      </c>
      <c r="J168" s="1">
        <v>4756</v>
      </c>
      <c r="K168" s="1">
        <v>17711</v>
      </c>
      <c r="L168" s="1">
        <v>350</v>
      </c>
      <c r="Q168" s="1">
        <f t="shared" si="12"/>
        <v>2.1042728528557139E-2</v>
      </c>
      <c r="T168" s="1">
        <f t="shared" si="11"/>
        <v>11996</v>
      </c>
    </row>
    <row r="169" spans="1:20" x14ac:dyDescent="0.25">
      <c r="A169" s="2">
        <v>44019</v>
      </c>
      <c r="B169" s="1">
        <f t="shared" si="9"/>
        <v>928983</v>
      </c>
      <c r="C169" s="1">
        <v>15224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21652</v>
      </c>
      <c r="I169" s="1">
        <v>15287</v>
      </c>
      <c r="J169" s="1">
        <v>5172</v>
      </c>
      <c r="K169" s="1">
        <v>20459</v>
      </c>
      <c r="L169" s="1">
        <v>327</v>
      </c>
      <c r="Q169" s="1">
        <f t="shared" si="12"/>
        <v>1.9882162924543326E-2</v>
      </c>
      <c r="T169" s="1">
        <f t="shared" si="11"/>
        <v>12559.714285714286</v>
      </c>
    </row>
    <row r="170" spans="1:20" x14ac:dyDescent="0.25">
      <c r="A170" s="2">
        <v>44020</v>
      </c>
      <c r="B170" s="1">
        <f t="shared" si="9"/>
        <v>943527</v>
      </c>
      <c r="C170" s="1">
        <v>14544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22931</v>
      </c>
      <c r="I170" s="1">
        <v>14618</v>
      </c>
      <c r="J170" s="1">
        <v>5480</v>
      </c>
      <c r="K170" s="1">
        <v>20098</v>
      </c>
      <c r="L170" s="1">
        <v>301</v>
      </c>
      <c r="Q170" s="1">
        <f t="shared" si="12"/>
        <v>1.8593953203426446E-2</v>
      </c>
      <c r="T170" s="1">
        <f t="shared" si="11"/>
        <v>13291.571428571429</v>
      </c>
    </row>
    <row r="171" spans="1:20" x14ac:dyDescent="0.25">
      <c r="A171" s="2">
        <v>44021</v>
      </c>
      <c r="B171" s="1">
        <f t="shared" si="9"/>
        <v>956575</v>
      </c>
      <c r="C171" s="1">
        <v>13048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24139</v>
      </c>
      <c r="I171" s="1">
        <v>13097</v>
      </c>
      <c r="J171" s="1">
        <v>5200</v>
      </c>
      <c r="K171" s="1">
        <v>18297</v>
      </c>
      <c r="L171" s="1">
        <v>356</v>
      </c>
      <c r="Q171" s="1">
        <f t="shared" si="12"/>
        <v>1.7962898000453972E-2</v>
      </c>
      <c r="T171" s="1">
        <f t="shared" si="11"/>
        <v>13846</v>
      </c>
    </row>
    <row r="172" spans="1:20" x14ac:dyDescent="0.25">
      <c r="A172" s="2">
        <v>44022</v>
      </c>
      <c r="B172" s="1">
        <f t="shared" si="9"/>
        <v>970172</v>
      </c>
      <c r="C172" s="1">
        <v>13597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25402</v>
      </c>
      <c r="I172" s="1">
        <v>13666</v>
      </c>
      <c r="J172" s="1">
        <v>5346</v>
      </c>
      <c r="K172" s="1">
        <v>19012</v>
      </c>
      <c r="L172" s="1">
        <v>330</v>
      </c>
      <c r="Q172" s="1">
        <f t="shared" si="12"/>
        <v>1.7796981885714817E-2</v>
      </c>
      <c r="T172" s="1">
        <f t="shared" si="11"/>
        <v>15307.571428571429</v>
      </c>
    </row>
    <row r="173" spans="1:20" x14ac:dyDescent="0.25">
      <c r="A173" s="2">
        <v>44023</v>
      </c>
      <c r="B173" s="1">
        <f t="shared" si="9"/>
        <v>977959</v>
      </c>
      <c r="C173" s="1">
        <v>7787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26557</v>
      </c>
      <c r="I173" s="1">
        <v>7826</v>
      </c>
      <c r="J173" s="1">
        <v>2839</v>
      </c>
      <c r="K173" s="1">
        <v>10665</v>
      </c>
      <c r="L173" s="1">
        <v>153</v>
      </c>
      <c r="Q173" s="1">
        <f t="shared" si="12"/>
        <v>1.7244424038003074E-2</v>
      </c>
      <c r="T173" s="1">
        <f t="shared" si="11"/>
        <v>16179.142857142857</v>
      </c>
    </row>
    <row r="174" spans="1:20" x14ac:dyDescent="0.25">
      <c r="A174" s="2">
        <v>44024</v>
      </c>
      <c r="B174" s="1">
        <f t="shared" si="9"/>
        <v>983290</v>
      </c>
      <c r="C174" s="1">
        <v>5331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27496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1.6928423738506886E-2</v>
      </c>
      <c r="T174" s="1">
        <f t="shared" si="11"/>
        <v>16236.428571428571</v>
      </c>
    </row>
    <row r="175" spans="1:20" x14ac:dyDescent="0.25">
      <c r="A175" s="2">
        <v>44025</v>
      </c>
      <c r="B175" s="1">
        <f t="shared" si="9"/>
        <v>998524</v>
      </c>
      <c r="C175" s="1">
        <v>15234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27963</v>
      </c>
      <c r="I175" s="1">
        <v>15315</v>
      </c>
      <c r="J175" s="1">
        <v>5700</v>
      </c>
      <c r="K175" s="1">
        <v>21015</v>
      </c>
      <c r="L175" s="1">
        <v>378</v>
      </c>
      <c r="Q175" s="1">
        <f t="shared" si="12"/>
        <v>1.668960917928505E-2</v>
      </c>
      <c r="T175" s="1">
        <f t="shared" si="11"/>
        <v>16708.428571428572</v>
      </c>
    </row>
    <row r="176" spans="1:20" x14ac:dyDescent="0.25">
      <c r="A176" s="2">
        <v>44026</v>
      </c>
      <c r="B176" s="1">
        <f t="shared" si="9"/>
        <v>1014231</v>
      </c>
      <c r="C176" s="1">
        <v>15707</v>
      </c>
      <c r="D176">
        <v>232</v>
      </c>
      <c r="E176" s="1">
        <v>0</v>
      </c>
      <c r="F176" s="1">
        <v>25</v>
      </c>
      <c r="G176" s="1">
        <v>1386</v>
      </c>
      <c r="H176" s="1">
        <f t="shared" si="10"/>
        <v>29349</v>
      </c>
      <c r="I176" s="1">
        <v>15803</v>
      </c>
      <c r="J176" s="1">
        <v>6206</v>
      </c>
      <c r="K176" s="1">
        <v>22009</v>
      </c>
      <c r="L176" s="1">
        <v>314</v>
      </c>
      <c r="Q176" s="1">
        <f t="shared" si="12"/>
        <v>1.6361626543131745E-2</v>
      </c>
      <c r="T176" s="1">
        <f t="shared" si="11"/>
        <v>16929.857142857141</v>
      </c>
    </row>
    <row r="177" spans="1:20" x14ac:dyDescent="0.25">
      <c r="A177" s="2">
        <v>44027</v>
      </c>
      <c r="B177" s="1">
        <f t="shared" si="9"/>
        <v>1030355</v>
      </c>
      <c r="C177" s="1">
        <v>16124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29823</v>
      </c>
      <c r="I177" s="1">
        <v>16248</v>
      </c>
      <c r="J177" s="1">
        <v>6111</v>
      </c>
      <c r="K177" s="1">
        <v>22359</v>
      </c>
      <c r="L177" s="1">
        <v>381</v>
      </c>
      <c r="Q177" s="1">
        <f t="shared" si="12"/>
        <v>1.6717727912561067E-2</v>
      </c>
      <c r="T177" s="1">
        <f t="shared" si="11"/>
        <v>17252.857142857141</v>
      </c>
    </row>
    <row r="178" spans="1:20" x14ac:dyDescent="0.25">
      <c r="A178" s="2">
        <v>44028</v>
      </c>
      <c r="B178" s="1">
        <f t="shared" si="9"/>
        <v>1044162</v>
      </c>
      <c r="C178" s="1">
        <v>13807</v>
      </c>
      <c r="D178">
        <v>244</v>
      </c>
      <c r="E178" s="1">
        <v>0</v>
      </c>
      <c r="F178" s="1">
        <v>33</v>
      </c>
      <c r="G178" s="1">
        <v>1480</v>
      </c>
      <c r="H178" s="1">
        <f t="shared" si="10"/>
        <v>31303</v>
      </c>
      <c r="I178" s="1">
        <v>13846</v>
      </c>
      <c r="J178" s="1">
        <v>5473</v>
      </c>
      <c r="K178" s="1">
        <v>19319</v>
      </c>
      <c r="L178" s="1">
        <v>323</v>
      </c>
      <c r="Q178" s="1">
        <f t="shared" si="12"/>
        <v>1.6306489753021545E-2</v>
      </c>
      <c r="T178" s="1">
        <f t="shared" si="11"/>
        <v>17398.857142857141</v>
      </c>
    </row>
    <row r="179" spans="1:20" x14ac:dyDescent="0.25">
      <c r="A179" s="2">
        <v>44029</v>
      </c>
      <c r="B179" s="1">
        <f t="shared" si="9"/>
        <v>1057760</v>
      </c>
      <c r="C179" s="1">
        <v>13598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31746</v>
      </c>
      <c r="I179" s="1">
        <v>13651</v>
      </c>
      <c r="J179" s="1">
        <v>5497</v>
      </c>
      <c r="K179" s="1">
        <v>19148</v>
      </c>
      <c r="L179" s="1">
        <v>302</v>
      </c>
      <c r="Q179" s="1">
        <f t="shared" si="12"/>
        <v>1.6058657568401025E-2</v>
      </c>
      <c r="T179" s="1">
        <f t="shared" si="11"/>
        <v>17418.285714285714</v>
      </c>
    </row>
    <row r="180" spans="1:20" x14ac:dyDescent="0.25">
      <c r="A180" s="2">
        <v>44030</v>
      </c>
      <c r="B180" s="1">
        <f t="shared" si="9"/>
        <v>1066106</v>
      </c>
      <c r="C180" s="1">
        <v>8346</v>
      </c>
      <c r="D180">
        <v>128</v>
      </c>
      <c r="E180" s="1">
        <v>0</v>
      </c>
      <c r="F180" s="1">
        <v>24</v>
      </c>
      <c r="G180" s="1">
        <v>1137</v>
      </c>
      <c r="H180" s="1">
        <f t="shared" si="10"/>
        <v>32883</v>
      </c>
      <c r="I180" s="1">
        <v>8374</v>
      </c>
      <c r="J180" s="1">
        <v>2993</v>
      </c>
      <c r="K180" s="1">
        <v>11367</v>
      </c>
      <c r="L180" s="1">
        <v>169</v>
      </c>
      <c r="Q180" s="1">
        <f t="shared" si="12"/>
        <v>1.6097202968278563E-2</v>
      </c>
      <c r="T180" s="1">
        <f t="shared" si="11"/>
        <v>17518.571428571428</v>
      </c>
    </row>
    <row r="181" spans="1:20" x14ac:dyDescent="0.25">
      <c r="A181" s="2">
        <v>44031</v>
      </c>
      <c r="B181" s="1">
        <f t="shared" si="9"/>
        <v>1071873</v>
      </c>
      <c r="C181" s="1">
        <v>5767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33786</v>
      </c>
      <c r="I181" s="1">
        <v>5816</v>
      </c>
      <c r="J181" s="1">
        <v>2146</v>
      </c>
      <c r="K181" s="1">
        <v>7962</v>
      </c>
      <c r="L181" s="1">
        <v>111</v>
      </c>
      <c r="Q181" s="1">
        <f t="shared" si="12"/>
        <v>1.605793195268674E-2</v>
      </c>
      <c r="T181" s="1">
        <f t="shared" si="11"/>
        <v>17597</v>
      </c>
    </row>
    <row r="182" spans="1:20" x14ac:dyDescent="0.25">
      <c r="A182" s="2">
        <v>44032</v>
      </c>
      <c r="B182" s="1">
        <f t="shared" si="9"/>
        <v>1085413</v>
      </c>
      <c r="C182" s="1">
        <v>13540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35156</v>
      </c>
      <c r="I182" s="1">
        <v>13574</v>
      </c>
      <c r="J182" s="1">
        <v>5017</v>
      </c>
      <c r="K182" s="1">
        <v>18591</v>
      </c>
      <c r="L182" s="1">
        <v>357</v>
      </c>
      <c r="Q182" s="1">
        <f t="shared" si="12"/>
        <v>1.6206368266324375E-2</v>
      </c>
      <c r="T182" s="1">
        <f t="shared" si="11"/>
        <v>17250.714285714286</v>
      </c>
    </row>
    <row r="183" spans="1:20" x14ac:dyDescent="0.25">
      <c r="A183" s="2">
        <v>44033</v>
      </c>
      <c r="B183" s="1">
        <f t="shared" si="9"/>
        <v>1099778</v>
      </c>
      <c r="C183" s="1">
        <v>14365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36621</v>
      </c>
      <c r="I183" s="1">
        <v>14477</v>
      </c>
      <c r="J183" s="1">
        <v>5535</v>
      </c>
      <c r="K183" s="1">
        <v>20012</v>
      </c>
      <c r="L183" s="1">
        <v>338</v>
      </c>
      <c r="Q183" s="1">
        <f t="shared" si="12"/>
        <v>1.6680981491773186E-2</v>
      </c>
      <c r="T183" s="1">
        <f t="shared" si="11"/>
        <v>16965.428571428572</v>
      </c>
    </row>
    <row r="184" spans="1:20" x14ac:dyDescent="0.25">
      <c r="A184" s="2">
        <v>44034</v>
      </c>
      <c r="B184" s="1">
        <f t="shared" si="9"/>
        <v>1113197</v>
      </c>
      <c r="C184" s="1">
        <v>13419</v>
      </c>
      <c r="D184">
        <v>258</v>
      </c>
      <c r="E184" s="1">
        <v>0</v>
      </c>
      <c r="F184" s="1">
        <v>51</v>
      </c>
      <c r="G184" s="1">
        <v>1677</v>
      </c>
      <c r="H184" s="1">
        <f t="shared" si="10"/>
        <v>38298</v>
      </c>
      <c r="I184" s="1">
        <v>13486</v>
      </c>
      <c r="J184" s="1">
        <v>5319</v>
      </c>
      <c r="K184" s="1">
        <v>18805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25">
      <c r="A185" s="2">
        <v>44035</v>
      </c>
      <c r="B185" s="1">
        <f t="shared" si="9"/>
        <v>1127514</v>
      </c>
      <c r="C185" s="1">
        <v>14317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39913</v>
      </c>
      <c r="I185" s="1">
        <v>14360</v>
      </c>
      <c r="J185" s="1">
        <v>6581</v>
      </c>
      <c r="K185" s="1">
        <v>20941</v>
      </c>
      <c r="L185" s="1">
        <v>348</v>
      </c>
      <c r="Q185" s="1">
        <f t="shared" si="12"/>
        <v>1.6717169123311591E-2</v>
      </c>
      <c r="T185" s="1">
        <f t="shared" si="11"/>
        <v>16689.428571428572</v>
      </c>
    </row>
    <row r="186" spans="1:20" x14ac:dyDescent="0.25">
      <c r="A186" s="2">
        <v>44036</v>
      </c>
      <c r="B186" s="1">
        <f t="shared" si="9"/>
        <v>1140592</v>
      </c>
      <c r="C186" s="1">
        <v>13078</v>
      </c>
      <c r="D186">
        <v>258</v>
      </c>
      <c r="E186" s="1">
        <v>0</v>
      </c>
      <c r="F186" s="1">
        <v>32</v>
      </c>
      <c r="G186" s="1">
        <v>1552</v>
      </c>
      <c r="H186" s="1">
        <f t="shared" si="10"/>
        <v>41465</v>
      </c>
      <c r="I186" s="1">
        <v>13148</v>
      </c>
      <c r="J186" s="1">
        <v>5267</v>
      </c>
      <c r="K186" s="1">
        <v>18415</v>
      </c>
      <c r="L186" s="1">
        <v>332</v>
      </c>
      <c r="Q186" s="1">
        <f t="shared" si="12"/>
        <v>1.7081133229393676E-2</v>
      </c>
      <c r="T186" s="1">
        <f t="shared" si="11"/>
        <v>16584.714285714286</v>
      </c>
    </row>
    <row r="187" spans="1:20" x14ac:dyDescent="0.25">
      <c r="A187" s="2">
        <v>44037</v>
      </c>
      <c r="B187" s="1">
        <f t="shared" si="9"/>
        <v>1149018</v>
      </c>
      <c r="C187" s="1">
        <v>8426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42805</v>
      </c>
      <c r="I187" s="1">
        <v>8479</v>
      </c>
      <c r="J187" s="1">
        <v>3439</v>
      </c>
      <c r="K187" s="1">
        <v>11918</v>
      </c>
      <c r="L187" s="1">
        <v>199</v>
      </c>
      <c r="Q187" s="1">
        <f t="shared" si="12"/>
        <v>1.7257638626933233E-2</v>
      </c>
      <c r="T187" s="1">
        <f t="shared" si="11"/>
        <v>16663.428571428572</v>
      </c>
    </row>
    <row r="188" spans="1:20" x14ac:dyDescent="0.25">
      <c r="A188" s="2">
        <v>44038</v>
      </c>
      <c r="B188" s="1">
        <f t="shared" si="9"/>
        <v>1154369</v>
      </c>
      <c r="C188" s="1">
        <v>5351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43901</v>
      </c>
      <c r="I188" s="1">
        <v>5374</v>
      </c>
      <c r="J188" s="1">
        <v>2283</v>
      </c>
      <c r="K188" s="1">
        <v>7657</v>
      </c>
      <c r="L188" s="1">
        <v>126</v>
      </c>
      <c r="Q188" s="1">
        <f t="shared" si="12"/>
        <v>1.7431815642218001E-2</v>
      </c>
      <c r="T188" s="1">
        <f t="shared" si="11"/>
        <v>16619.857142857141</v>
      </c>
    </row>
    <row r="189" spans="1:20" x14ac:dyDescent="0.25">
      <c r="A189" s="2">
        <v>44039</v>
      </c>
      <c r="B189" s="1">
        <f t="shared" si="9"/>
        <v>1170664</v>
      </c>
      <c r="C189" s="1">
        <v>16295</v>
      </c>
      <c r="D189">
        <v>361</v>
      </c>
      <c r="E189" s="1">
        <v>0</v>
      </c>
      <c r="F189" s="1">
        <v>38</v>
      </c>
      <c r="G189" s="1">
        <v>1474</v>
      </c>
      <c r="H189" s="1">
        <f t="shared" si="10"/>
        <v>45375</v>
      </c>
      <c r="I189" s="1">
        <v>16328</v>
      </c>
      <c r="J189" s="1">
        <v>6382</v>
      </c>
      <c r="K189" s="1">
        <v>22710</v>
      </c>
      <c r="L189" s="1">
        <v>433</v>
      </c>
      <c r="Q189" s="1">
        <f t="shared" si="12"/>
        <v>1.7466668880439656E-2</v>
      </c>
      <c r="T189" s="1">
        <f t="shared" si="11"/>
        <v>17208.285714285714</v>
      </c>
    </row>
    <row r="190" spans="1:20" x14ac:dyDescent="0.25">
      <c r="A190" s="2">
        <v>44040</v>
      </c>
      <c r="B190" s="1">
        <f t="shared" si="9"/>
        <v>1189071</v>
      </c>
      <c r="C190" s="1">
        <v>18407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46940</v>
      </c>
      <c r="I190" s="1">
        <v>18497</v>
      </c>
      <c r="J190" s="1">
        <v>8236</v>
      </c>
      <c r="K190" s="1">
        <v>26733</v>
      </c>
      <c r="L190" s="1">
        <v>398</v>
      </c>
      <c r="Q190" s="1">
        <f t="shared" si="12"/>
        <v>1.7015387760557953E-2</v>
      </c>
      <c r="T190" s="1">
        <f t="shared" si="11"/>
        <v>18168.428571428572</v>
      </c>
    </row>
    <row r="191" spans="1:20" x14ac:dyDescent="0.25">
      <c r="A191" s="2">
        <v>44041</v>
      </c>
      <c r="B191" s="1">
        <f t="shared" si="9"/>
        <v>1205363</v>
      </c>
      <c r="C191" s="1">
        <v>16292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48617</v>
      </c>
      <c r="I191" s="1">
        <v>16361</v>
      </c>
      <c r="J191" s="1">
        <v>7110</v>
      </c>
      <c r="K191" s="1">
        <v>23471</v>
      </c>
      <c r="L191" s="1">
        <v>388</v>
      </c>
      <c r="Q191" s="1">
        <f t="shared" si="12"/>
        <v>1.686829231294323E-2</v>
      </c>
      <c r="T191" s="1">
        <f t="shared" si="11"/>
        <v>18835</v>
      </c>
    </row>
    <row r="192" spans="1:20" x14ac:dyDescent="0.25">
      <c r="A192" s="2">
        <v>44042</v>
      </c>
      <c r="B192" s="1">
        <f t="shared" si="9"/>
        <v>1221797</v>
      </c>
      <c r="C192" s="1">
        <v>16434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50183</v>
      </c>
      <c r="I192" s="1">
        <v>16458</v>
      </c>
      <c r="J192" s="1">
        <v>7421</v>
      </c>
      <c r="K192" s="1">
        <v>23879</v>
      </c>
      <c r="L192" s="1">
        <v>421</v>
      </c>
      <c r="Q192" s="1">
        <f t="shared" si="12"/>
        <v>1.704220858713636E-2</v>
      </c>
      <c r="T192" s="1">
        <f t="shared" si="11"/>
        <v>19254.714285714286</v>
      </c>
    </row>
    <row r="193" spans="1:20" x14ac:dyDescent="0.25">
      <c r="A193" s="2">
        <v>44043</v>
      </c>
      <c r="B193" s="1">
        <f t="shared" si="9"/>
        <v>1237147</v>
      </c>
      <c r="C193" s="1">
        <v>15350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50661</v>
      </c>
      <c r="I193" s="1">
        <v>15422</v>
      </c>
      <c r="J193" s="1">
        <v>6808</v>
      </c>
      <c r="K193" s="1">
        <v>22230</v>
      </c>
      <c r="L193" s="1">
        <v>394</v>
      </c>
      <c r="Q193" s="1">
        <f t="shared" si="12"/>
        <v>1.7020447625506863E-2</v>
      </c>
      <c r="T193" s="1">
        <f t="shared" si="11"/>
        <v>19799.714285714286</v>
      </c>
    </row>
    <row r="194" spans="1:20" x14ac:dyDescent="0.25">
      <c r="A194" s="2">
        <v>44044</v>
      </c>
      <c r="B194" s="1">
        <f t="shared" si="9"/>
        <v>1245288</v>
      </c>
      <c r="C194" s="1">
        <v>8141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51084</v>
      </c>
      <c r="I194" s="1">
        <v>8179</v>
      </c>
      <c r="J194" s="1">
        <v>3252</v>
      </c>
      <c r="K194" s="1">
        <v>11431</v>
      </c>
      <c r="L194" s="1">
        <v>189</v>
      </c>
      <c r="Q194" s="1">
        <f t="shared" si="12"/>
        <v>1.7008058735365032E-2</v>
      </c>
      <c r="T194" s="1">
        <f t="shared" si="11"/>
        <v>19730.142857142859</v>
      </c>
    </row>
    <row r="195" spans="1:20" x14ac:dyDescent="0.25">
      <c r="A195" s="2">
        <v>44045</v>
      </c>
      <c r="B195" s="1">
        <f t="shared" si="9"/>
        <v>1251210</v>
      </c>
      <c r="C195" s="1">
        <v>5922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52434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1.6977708657335406E-2</v>
      </c>
      <c r="T195" s="1">
        <f t="shared" si="11"/>
        <v>19841.142857142859</v>
      </c>
    </row>
    <row r="196" spans="1:20" x14ac:dyDescent="0.25">
      <c r="A196" s="2">
        <v>44046</v>
      </c>
      <c r="B196" s="1">
        <f t="shared" ref="B196:B259" si="13">C196+B195</f>
        <v>1270536</v>
      </c>
      <c r="C196" s="1">
        <v>19326</v>
      </c>
      <c r="D196">
        <v>359</v>
      </c>
      <c r="E196" s="1">
        <v>0</v>
      </c>
      <c r="F196" s="1">
        <v>18</v>
      </c>
      <c r="G196" s="1">
        <v>1831</v>
      </c>
      <c r="H196" s="1">
        <f t="shared" ref="H196:H259" si="14">G196+H195</f>
        <v>54265</v>
      </c>
      <c r="I196" s="1">
        <v>19405</v>
      </c>
      <c r="J196" s="1">
        <v>8253</v>
      </c>
      <c r="K196" s="1">
        <v>27658</v>
      </c>
      <c r="L196" s="1">
        <v>424</v>
      </c>
      <c r="Q196" s="1">
        <f t="shared" si="12"/>
        <v>1.6331099307544703E-2</v>
      </c>
      <c r="T196" s="1">
        <f t="shared" si="11"/>
        <v>20548</v>
      </c>
    </row>
    <row r="197" spans="1:20" x14ac:dyDescent="0.25">
      <c r="A197" s="2">
        <v>44047</v>
      </c>
      <c r="B197" s="1">
        <f t="shared" si="13"/>
        <v>1287771</v>
      </c>
      <c r="C197" s="1">
        <v>17235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56001</v>
      </c>
      <c r="I197" s="1">
        <v>17320</v>
      </c>
      <c r="J197" s="1">
        <v>8303</v>
      </c>
      <c r="K197" s="1">
        <v>25623</v>
      </c>
      <c r="L197" s="1">
        <v>395</v>
      </c>
      <c r="Q197" s="1">
        <f t="shared" si="12"/>
        <v>1.6437089247929599E-2</v>
      </c>
      <c r="T197" s="1">
        <f t="shared" si="11"/>
        <v>20389.428571428572</v>
      </c>
    </row>
    <row r="198" spans="1:20" x14ac:dyDescent="0.25">
      <c r="A198" s="2">
        <v>44048</v>
      </c>
      <c r="B198" s="1">
        <f t="shared" si="13"/>
        <v>1305832</v>
      </c>
      <c r="C198" s="1">
        <v>18061</v>
      </c>
      <c r="D198">
        <v>332</v>
      </c>
      <c r="E198" s="1">
        <v>0</v>
      </c>
      <c r="F198" s="1">
        <v>37</v>
      </c>
      <c r="G198" s="1">
        <v>1953</v>
      </c>
      <c r="H198" s="1">
        <f t="shared" si="14"/>
        <v>57954</v>
      </c>
      <c r="I198" s="1">
        <v>18162</v>
      </c>
      <c r="J198" s="1">
        <v>8199</v>
      </c>
      <c r="K198" s="1">
        <v>26361</v>
      </c>
      <c r="L198" s="1">
        <v>412</v>
      </c>
      <c r="Q198" s="1">
        <f t="shared" si="12"/>
        <v>1.6275683990770246E-2</v>
      </c>
      <c r="T198" s="1">
        <f t="shared" si="11"/>
        <v>20802.285714285714</v>
      </c>
    </row>
    <row r="199" spans="1:20" x14ac:dyDescent="0.25">
      <c r="A199" s="2">
        <v>44049</v>
      </c>
      <c r="B199" s="1">
        <f t="shared" si="13"/>
        <v>1322426</v>
      </c>
      <c r="C199" s="1">
        <v>16594</v>
      </c>
      <c r="D199">
        <v>354</v>
      </c>
      <c r="E199" s="1">
        <v>0</v>
      </c>
      <c r="F199" s="1">
        <v>26</v>
      </c>
      <c r="G199" s="1">
        <v>1813</v>
      </c>
      <c r="H199" s="1">
        <f t="shared" si="14"/>
        <v>59767</v>
      </c>
      <c r="I199" s="1">
        <v>16674</v>
      </c>
      <c r="J199" s="1">
        <v>7671</v>
      </c>
      <c r="K199" s="1">
        <v>24345</v>
      </c>
      <c r="L199" s="1">
        <v>445</v>
      </c>
      <c r="Q199" s="1">
        <f t="shared" si="12"/>
        <v>1.6388056023329364E-2</v>
      </c>
      <c r="T199" s="1">
        <f t="shared" si="11"/>
        <v>20868.857142857141</v>
      </c>
    </row>
    <row r="200" spans="1:20" x14ac:dyDescent="0.25">
      <c r="A200" s="2">
        <v>44050</v>
      </c>
      <c r="B200" s="1">
        <f t="shared" si="13"/>
        <v>1339034</v>
      </c>
      <c r="C200" s="1">
        <v>16608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61677</v>
      </c>
      <c r="I200" s="1">
        <v>16682</v>
      </c>
      <c r="J200" s="1">
        <v>6953</v>
      </c>
      <c r="K200" s="1">
        <v>23635</v>
      </c>
      <c r="L200" s="1">
        <v>362</v>
      </c>
      <c r="Q200" s="1">
        <f t="shared" si="12"/>
        <v>1.6014970810986733E-2</v>
      </c>
      <c r="T200" s="1">
        <f t="shared" si="11"/>
        <v>21069.571428571428</v>
      </c>
    </row>
    <row r="201" spans="1:20" x14ac:dyDescent="0.25">
      <c r="A201" s="2">
        <v>44051</v>
      </c>
      <c r="B201" s="1">
        <f t="shared" si="13"/>
        <v>1348766</v>
      </c>
      <c r="C201" s="1">
        <v>9732</v>
      </c>
      <c r="D201">
        <v>169</v>
      </c>
      <c r="E201" s="1">
        <v>0</v>
      </c>
      <c r="F201" s="1">
        <v>19</v>
      </c>
      <c r="G201" s="1">
        <v>1529</v>
      </c>
      <c r="H201" s="1">
        <f t="shared" si="14"/>
        <v>63206</v>
      </c>
      <c r="I201" s="1">
        <v>9773</v>
      </c>
      <c r="J201" s="1">
        <v>3759</v>
      </c>
      <c r="K201" s="1">
        <v>13532</v>
      </c>
      <c r="L201" s="1">
        <v>220</v>
      </c>
      <c r="Q201" s="1">
        <f t="shared" si="12"/>
        <v>1.5997272508489986E-2</v>
      </c>
      <c r="T201" s="1">
        <f t="shared" ref="T201:T264" si="15">AVERAGE(K195:K201)</f>
        <v>21369.714285714286</v>
      </c>
    </row>
    <row r="202" spans="1:20" x14ac:dyDescent="0.25">
      <c r="A202" s="2">
        <v>44052</v>
      </c>
      <c r="B202" s="1">
        <f t="shared" si="13"/>
        <v>1355270</v>
      </c>
      <c r="C202" s="1">
        <v>6504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64479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1.5693043016463092E-2</v>
      </c>
      <c r="T202" s="1">
        <f t="shared" si="15"/>
        <v>21520</v>
      </c>
    </row>
    <row r="203" spans="1:20" x14ac:dyDescent="0.25">
      <c r="A203" s="2">
        <v>44053</v>
      </c>
      <c r="B203" s="1">
        <f t="shared" si="13"/>
        <v>1376263</v>
      </c>
      <c r="C203" s="1">
        <v>20993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66401</v>
      </c>
      <c r="I203" s="1">
        <v>21076</v>
      </c>
      <c r="J203" s="1">
        <v>9763</v>
      </c>
      <c r="K203" s="1">
        <v>30839</v>
      </c>
      <c r="L203" s="1">
        <v>467</v>
      </c>
      <c r="Q203" s="1">
        <f t="shared" ref="Q203:Q213" si="16">((SUM(L197:L203))/(SUM(K197:K203)))</f>
        <v>1.564805845755781E-2</v>
      </c>
      <c r="T203" s="1">
        <f t="shared" si="15"/>
        <v>21974.428571428572</v>
      </c>
    </row>
    <row r="204" spans="1:20" x14ac:dyDescent="0.25">
      <c r="A204" s="2">
        <v>44054</v>
      </c>
      <c r="B204" s="1">
        <f t="shared" si="13"/>
        <v>1395419</v>
      </c>
      <c r="C204" s="1">
        <v>19156</v>
      </c>
      <c r="D204">
        <v>284</v>
      </c>
      <c r="E204" s="1">
        <v>0</v>
      </c>
      <c r="F204" s="1">
        <v>9</v>
      </c>
      <c r="G204" s="1">
        <v>733</v>
      </c>
      <c r="H204" s="1">
        <f t="shared" si="14"/>
        <v>67134</v>
      </c>
      <c r="I204" s="1">
        <v>19261</v>
      </c>
      <c r="J204" s="1">
        <v>9883</v>
      </c>
      <c r="K204" s="1">
        <v>29144</v>
      </c>
      <c r="L204" s="1">
        <v>355</v>
      </c>
      <c r="Q204" s="1">
        <f t="shared" si="16"/>
        <v>1.5043662849080347E-2</v>
      </c>
      <c r="T204" s="1">
        <f t="shared" si="15"/>
        <v>22477.428571428572</v>
      </c>
    </row>
    <row r="205" spans="1:20" x14ac:dyDescent="0.25">
      <c r="A205" s="2">
        <v>44055</v>
      </c>
      <c r="B205" s="1">
        <f t="shared" si="13"/>
        <v>1415023</v>
      </c>
      <c r="C205" s="1">
        <v>19604</v>
      </c>
      <c r="D205">
        <v>305</v>
      </c>
      <c r="E205" s="1">
        <v>0</v>
      </c>
      <c r="F205" s="1">
        <v>23</v>
      </c>
      <c r="G205" s="1">
        <v>1851</v>
      </c>
      <c r="H205" s="1">
        <f t="shared" si="14"/>
        <v>68985</v>
      </c>
      <c r="I205" s="1">
        <v>19682</v>
      </c>
      <c r="J205" s="1">
        <v>9532</v>
      </c>
      <c r="K205" s="1">
        <v>29214</v>
      </c>
      <c r="L205" s="1">
        <v>391</v>
      </c>
      <c r="Q205" s="1">
        <f t="shared" si="16"/>
        <v>1.4644651830581478E-2</v>
      </c>
      <c r="T205" s="1">
        <f t="shared" si="15"/>
        <v>22885</v>
      </c>
    </row>
    <row r="206" spans="1:20" x14ac:dyDescent="0.25">
      <c r="A206" s="2">
        <v>44056</v>
      </c>
      <c r="B206" s="1">
        <f t="shared" si="13"/>
        <v>1434057</v>
      </c>
      <c r="C206" s="1">
        <v>19034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70784</v>
      </c>
      <c r="I206" s="1">
        <v>19154</v>
      </c>
      <c r="J206" s="1">
        <v>8978</v>
      </c>
      <c r="K206" s="1">
        <v>28132</v>
      </c>
      <c r="L206" s="1">
        <v>444</v>
      </c>
      <c r="Q206" s="1">
        <f t="shared" si="16"/>
        <v>1.4300350038418851E-2</v>
      </c>
      <c r="T206" s="1">
        <f t="shared" si="15"/>
        <v>23426</v>
      </c>
    </row>
    <row r="207" spans="1:20" x14ac:dyDescent="0.25">
      <c r="A207" s="2">
        <v>44057</v>
      </c>
      <c r="B207" s="1">
        <f t="shared" si="13"/>
        <v>1453463</v>
      </c>
      <c r="C207" s="1">
        <v>19406</v>
      </c>
      <c r="D207">
        <v>342</v>
      </c>
      <c r="E207" s="1">
        <v>0</v>
      </c>
      <c r="F207" s="1">
        <v>27</v>
      </c>
      <c r="G207" s="1">
        <v>1796</v>
      </c>
      <c r="H207" s="1">
        <f t="shared" si="14"/>
        <v>72580</v>
      </c>
      <c r="I207" s="1">
        <v>19512</v>
      </c>
      <c r="J207" s="1">
        <v>8445</v>
      </c>
      <c r="K207" s="1">
        <v>27957</v>
      </c>
      <c r="L207" s="1">
        <v>415</v>
      </c>
      <c r="Q207" s="1">
        <f t="shared" si="16"/>
        <v>1.4248027379028425E-2</v>
      </c>
      <c r="T207" s="1">
        <f t="shared" si="15"/>
        <v>24043.428571428572</v>
      </c>
    </row>
    <row r="208" spans="1:20" x14ac:dyDescent="0.25">
      <c r="A208" s="2">
        <v>44058</v>
      </c>
      <c r="B208" s="1">
        <f t="shared" si="13"/>
        <v>1463936</v>
      </c>
      <c r="C208" s="1">
        <v>10473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73042</v>
      </c>
      <c r="I208" s="1">
        <v>10524</v>
      </c>
      <c r="J208" s="1">
        <v>3969</v>
      </c>
      <c r="K208" s="1">
        <v>14493</v>
      </c>
      <c r="L208" s="1">
        <v>186</v>
      </c>
      <c r="M208" s="1">
        <v>1616</v>
      </c>
      <c r="N208" s="1">
        <v>3</v>
      </c>
      <c r="O208" s="1">
        <f>K208-M208</f>
        <v>12877</v>
      </c>
      <c r="P208" s="1">
        <f>L208-N208</f>
        <v>183</v>
      </c>
      <c r="Q208" s="1">
        <f t="shared" si="16"/>
        <v>1.3966265914394588E-2</v>
      </c>
      <c r="T208" s="1">
        <f t="shared" si="15"/>
        <v>24180.714285714286</v>
      </c>
    </row>
    <row r="209" spans="1:24" x14ac:dyDescent="0.25">
      <c r="A209" s="2">
        <v>44059</v>
      </c>
      <c r="B209" s="1">
        <f t="shared" si="13"/>
        <v>1472150</v>
      </c>
      <c r="C209" s="1">
        <v>8214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74572</v>
      </c>
      <c r="I209" s="1">
        <v>8267</v>
      </c>
      <c r="J209" s="1">
        <v>3344</v>
      </c>
      <c r="K209" s="1">
        <v>11611</v>
      </c>
      <c r="L209" s="1">
        <v>143</v>
      </c>
      <c r="M209" s="1">
        <v>1926</v>
      </c>
      <c r="N209" s="1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1.4008985355038217E-2</v>
      </c>
      <c r="T209" s="1">
        <f t="shared" si="15"/>
        <v>24484.285714285714</v>
      </c>
    </row>
    <row r="210" spans="1:24" x14ac:dyDescent="0.25">
      <c r="A210" s="2">
        <v>44060</v>
      </c>
      <c r="B210" s="1">
        <f t="shared" si="13"/>
        <v>1499385</v>
      </c>
      <c r="C210" s="1">
        <v>27235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76573</v>
      </c>
      <c r="I210" s="1">
        <v>27443</v>
      </c>
      <c r="J210" s="1">
        <v>13273</v>
      </c>
      <c r="K210" s="1">
        <v>40716</v>
      </c>
      <c r="L210" s="1">
        <v>475</v>
      </c>
      <c r="M210" s="1">
        <v>11715</v>
      </c>
      <c r="N210" s="1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1.3289787992298654E-2</v>
      </c>
      <c r="T210" s="1">
        <f t="shared" si="15"/>
        <v>25895.285714285714</v>
      </c>
    </row>
    <row r="211" spans="1:24" x14ac:dyDescent="0.25">
      <c r="A211" s="2">
        <v>44061</v>
      </c>
      <c r="B211" s="1">
        <f t="shared" si="13"/>
        <v>1524751</v>
      </c>
      <c r="C211" s="1">
        <v>25366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77245</v>
      </c>
      <c r="I211" s="1">
        <v>25575</v>
      </c>
      <c r="J211" s="1">
        <v>13957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1.3091231640186794E-2</v>
      </c>
      <c r="T211" s="1">
        <f t="shared" si="15"/>
        <v>27379.285714285714</v>
      </c>
    </row>
    <row r="212" spans="1:24" x14ac:dyDescent="0.25">
      <c r="A212" s="2">
        <v>44062</v>
      </c>
      <c r="B212" s="1">
        <f t="shared" si="13"/>
        <v>1549143</v>
      </c>
      <c r="C212" s="1">
        <v>24392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79196</v>
      </c>
      <c r="I212" s="1">
        <v>24494</v>
      </c>
      <c r="J212" s="1">
        <v>14141</v>
      </c>
      <c r="K212" s="1">
        <v>38635</v>
      </c>
      <c r="L212" s="1">
        <v>407</v>
      </c>
      <c r="M212" s="1">
        <v>12407</v>
      </c>
      <c r="N212" s="1">
        <v>11</v>
      </c>
      <c r="O212" s="1">
        <f t="shared" si="17"/>
        <v>26228</v>
      </c>
      <c r="P212" s="1">
        <f t="shared" si="18"/>
        <v>396</v>
      </c>
      <c r="Q212" s="1">
        <f t="shared" si="16"/>
        <v>1.2557440967594343E-2</v>
      </c>
      <c r="T212" s="1">
        <f t="shared" si="15"/>
        <v>28725.142857142859</v>
      </c>
    </row>
    <row r="213" spans="1:24" x14ac:dyDescent="0.25">
      <c r="A213" s="2">
        <v>44063</v>
      </c>
      <c r="B213" s="1">
        <f t="shared" si="13"/>
        <v>1572578</v>
      </c>
      <c r="C213" s="1">
        <v>23435</v>
      </c>
      <c r="D213">
        <v>356</v>
      </c>
      <c r="E213" s="1">
        <v>0</v>
      </c>
      <c r="F213" s="1">
        <v>26</v>
      </c>
      <c r="G213" s="1">
        <v>1816</v>
      </c>
      <c r="H213" s="1">
        <f t="shared" si="14"/>
        <v>81012</v>
      </c>
      <c r="I213" s="1">
        <v>23554</v>
      </c>
      <c r="J213" s="1">
        <v>15261</v>
      </c>
      <c r="K213" s="1">
        <v>38815</v>
      </c>
      <c r="L213" s="1">
        <v>430</v>
      </c>
      <c r="M213" s="1">
        <v>13936</v>
      </c>
      <c r="N213" s="1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1.1857819502358813E-2</v>
      </c>
      <c r="T213" s="1">
        <f t="shared" si="15"/>
        <v>30251.285714285714</v>
      </c>
    </row>
    <row r="214" spans="1:24" x14ac:dyDescent="0.25">
      <c r="A214" s="2">
        <v>44064</v>
      </c>
      <c r="B214" s="1">
        <f t="shared" si="13"/>
        <v>1593534</v>
      </c>
      <c r="C214" s="1">
        <v>20956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82723</v>
      </c>
      <c r="I214" s="1">
        <v>21099</v>
      </c>
      <c r="J214" s="1">
        <v>14200</v>
      </c>
      <c r="K214" s="1">
        <v>35299</v>
      </c>
      <c r="L214" s="1">
        <v>370</v>
      </c>
      <c r="M214" s="1">
        <v>13480</v>
      </c>
      <c r="N214" s="1">
        <v>11</v>
      </c>
      <c r="O214" s="1">
        <f t="shared" si="17"/>
        <v>21819</v>
      </c>
      <c r="P214" s="1">
        <f t="shared" si="18"/>
        <v>359</v>
      </c>
      <c r="Q214" s="1">
        <f>((SUM(L208:L214))/(SUM(K208:K214)))</f>
        <v>1.1255083272098256E-2</v>
      </c>
      <c r="R214" s="1">
        <f>((SUM(N208:N214))/(SUM(M208:M214)))</f>
        <v>8.7565674255691769E-4</v>
      </c>
      <c r="S214" s="1">
        <f>((SUM(P208:P214))/(SUM(O208:O214)))</f>
        <v>1.5864437165096921E-2</v>
      </c>
      <c r="T214" s="1">
        <f t="shared" si="15"/>
        <v>31300.142857142859</v>
      </c>
      <c r="U214" s="1">
        <f>AVERAGE(O208:O214)</f>
        <v>21674.714285714286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1606554</v>
      </c>
      <c r="C215" s="1">
        <v>13020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83968</v>
      </c>
      <c r="I215" s="1">
        <v>13075</v>
      </c>
      <c r="J215" s="1">
        <v>7497</v>
      </c>
      <c r="K215" s="1">
        <v>20572</v>
      </c>
      <c r="L215" s="1">
        <v>193</v>
      </c>
      <c r="M215" s="1">
        <v>8151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1.0982325250910382E-2</v>
      </c>
      <c r="R215" s="1">
        <f t="shared" ref="R215:R278" si="20">((SUM(N209:N215))/(SUM(M209:M215)))</f>
        <v>9.0647112145360081E-4</v>
      </c>
      <c r="S215" s="1">
        <f t="shared" ref="S215:S278" si="21">((SUM(P209:P215))/(SUM(O209:O215)))</f>
        <v>1.5905650274018787E-2</v>
      </c>
      <c r="T215" s="1">
        <f t="shared" si="15"/>
        <v>32168.571428571428</v>
      </c>
      <c r="U215" s="1">
        <f t="shared" ref="U215:U278" si="22">AVERAGE(O209:O215)</f>
        <v>21609.571428571428</v>
      </c>
      <c r="V215" s="1">
        <f t="shared" ref="V215:V278" si="23">AVERAGE(M209:M215)</f>
        <v>10559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1616766</v>
      </c>
      <c r="C216" s="1">
        <v>10212</v>
      </c>
      <c r="D216">
        <v>93</v>
      </c>
      <c r="E216" s="1">
        <v>0</v>
      </c>
      <c r="F216" s="1">
        <v>21</v>
      </c>
      <c r="G216" s="1">
        <v>1099</v>
      </c>
      <c r="H216" s="1">
        <f t="shared" si="14"/>
        <v>85067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1.0582994550644409E-2</v>
      </c>
      <c r="R216" s="1">
        <f t="shared" si="20"/>
        <v>8.0722278106876296E-4</v>
      </c>
      <c r="S216" s="1">
        <f t="shared" si="21"/>
        <v>1.5806552220681235E-2</v>
      </c>
      <c r="T216" s="1">
        <f t="shared" si="15"/>
        <v>33031.428571428572</v>
      </c>
      <c r="U216" s="1">
        <f t="shared" si="22"/>
        <v>21528.142857142859</v>
      </c>
      <c r="V216" s="1">
        <f t="shared" si="23"/>
        <v>11503.285714285714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1643465</v>
      </c>
      <c r="C217" s="1">
        <v>26699</v>
      </c>
      <c r="D217">
        <v>396</v>
      </c>
      <c r="E217" s="1">
        <v>0</v>
      </c>
      <c r="F217" s="1">
        <v>24</v>
      </c>
      <c r="G217" s="1">
        <v>1725</v>
      </c>
      <c r="H217" s="1">
        <f t="shared" si="14"/>
        <v>86792</v>
      </c>
      <c r="I217" s="1">
        <v>26827</v>
      </c>
      <c r="J217" s="1">
        <v>26417</v>
      </c>
      <c r="K217" s="1">
        <v>53244</v>
      </c>
      <c r="L217" s="1">
        <v>493</v>
      </c>
      <c r="M217" s="1">
        <v>22565</v>
      </c>
      <c r="N217" s="1">
        <v>20</v>
      </c>
      <c r="O217" s="1">
        <f t="shared" si="17"/>
        <v>30679</v>
      </c>
      <c r="P217" s="1">
        <f t="shared" si="18"/>
        <v>473</v>
      </c>
      <c r="Q217" s="1">
        <f t="shared" si="19"/>
        <v>1.0112903490490179E-2</v>
      </c>
      <c r="R217" s="1">
        <f t="shared" si="20"/>
        <v>8.0986724743633241E-4</v>
      </c>
      <c r="S217" s="1">
        <f t="shared" si="21"/>
        <v>1.5691550451189501E-2</v>
      </c>
      <c r="T217" s="1">
        <f t="shared" si="15"/>
        <v>34821.142857142855</v>
      </c>
      <c r="U217" s="1">
        <f t="shared" si="22"/>
        <v>21767.857142857141</v>
      </c>
      <c r="V217" s="1">
        <f t="shared" si="23"/>
        <v>13053.285714285714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1668622</v>
      </c>
      <c r="C218" s="1">
        <v>25157</v>
      </c>
      <c r="D218">
        <v>381</v>
      </c>
      <c r="E218" s="1">
        <v>0</v>
      </c>
      <c r="F218" s="1">
        <v>33</v>
      </c>
      <c r="G218" s="1">
        <v>1451</v>
      </c>
      <c r="H218" s="1">
        <f t="shared" si="14"/>
        <v>88243</v>
      </c>
      <c r="I218" s="1">
        <v>25300</v>
      </c>
      <c r="J218" s="1">
        <v>27055</v>
      </c>
      <c r="K218" s="1">
        <v>52355</v>
      </c>
      <c r="L218" s="1">
        <v>474</v>
      </c>
      <c r="M218" s="1">
        <v>22527</v>
      </c>
      <c r="N218" s="1">
        <v>16</v>
      </c>
      <c r="O218" s="1">
        <f t="shared" si="17"/>
        <v>29828</v>
      </c>
      <c r="P218" s="1">
        <f t="shared" si="18"/>
        <v>458</v>
      </c>
      <c r="Q218" s="1">
        <f t="shared" si="19"/>
        <v>9.6815306484364944E-3</v>
      </c>
      <c r="R218" s="1">
        <f t="shared" si="20"/>
        <v>8.4644003070805693E-4</v>
      </c>
      <c r="S218" s="1">
        <f t="shared" si="21"/>
        <v>1.5474062554446373E-2</v>
      </c>
      <c r="T218" s="1">
        <f t="shared" si="15"/>
        <v>36653</v>
      </c>
      <c r="U218" s="1">
        <f t="shared" si="22"/>
        <v>22138.428571428572</v>
      </c>
      <c r="V218" s="1">
        <f t="shared" si="23"/>
        <v>14514.571428571429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1693888</v>
      </c>
      <c r="C219" s="1">
        <v>25266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89702</v>
      </c>
      <c r="I219" s="1">
        <v>25484</v>
      </c>
      <c r="J219" s="1">
        <v>24024</v>
      </c>
      <c r="K219" s="1">
        <v>49508</v>
      </c>
      <c r="L219" s="1">
        <v>471</v>
      </c>
      <c r="M219" s="1">
        <v>21823</v>
      </c>
      <c r="N219" s="1">
        <v>12</v>
      </c>
      <c r="O219" s="1">
        <f t="shared" si="17"/>
        <v>27685</v>
      </c>
      <c r="P219" s="1">
        <f t="shared" si="18"/>
        <v>459</v>
      </c>
      <c r="Q219" s="1">
        <f t="shared" si="19"/>
        <v>9.5272281300010468E-3</v>
      </c>
      <c r="R219" s="1">
        <f t="shared" si="20"/>
        <v>7.8365670431821864E-4</v>
      </c>
      <c r="S219" s="1">
        <f t="shared" si="21"/>
        <v>1.5732678710700266E-2</v>
      </c>
      <c r="T219" s="1">
        <f t="shared" si="15"/>
        <v>38206.285714285717</v>
      </c>
      <c r="U219" s="1">
        <f t="shared" si="22"/>
        <v>22346.571428571428</v>
      </c>
      <c r="V219" s="1">
        <f t="shared" si="23"/>
        <v>15859.714285714286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1714451</v>
      </c>
      <c r="C220" s="1">
        <v>20563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90131</v>
      </c>
      <c r="I220" s="1">
        <v>20673</v>
      </c>
      <c r="J220" s="1">
        <v>26894</v>
      </c>
      <c r="K220" s="1">
        <v>47567</v>
      </c>
      <c r="L220" s="1">
        <v>420</v>
      </c>
      <c r="M220" s="1">
        <v>25210</v>
      </c>
      <c r="N220" s="1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9.1891265622963403E-3</v>
      </c>
      <c r="R220" s="1">
        <f t="shared" si="20"/>
        <v>7.3594347954077132E-4</v>
      </c>
      <c r="S220" s="1">
        <f t="shared" si="21"/>
        <v>1.5906019336729391E-2</v>
      </c>
      <c r="T220" s="1">
        <f t="shared" si="15"/>
        <v>39456.571428571428</v>
      </c>
      <c r="U220" s="1">
        <f t="shared" si="22"/>
        <v>21986.285714285714</v>
      </c>
      <c r="V220" s="1">
        <f t="shared" si="23"/>
        <v>17470.285714285714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1738017</v>
      </c>
      <c r="C221" s="1">
        <v>23566</v>
      </c>
      <c r="D221">
        <v>367</v>
      </c>
      <c r="E221" s="1">
        <v>0</v>
      </c>
      <c r="F221" s="1">
        <v>33</v>
      </c>
      <c r="G221" s="1">
        <v>1345</v>
      </c>
      <c r="H221" s="1">
        <f t="shared" si="14"/>
        <v>91476</v>
      </c>
      <c r="I221" s="1">
        <v>23663</v>
      </c>
      <c r="J221" s="1">
        <v>24549</v>
      </c>
      <c r="K221" s="1">
        <v>48212</v>
      </c>
      <c r="L221" s="1">
        <v>460</v>
      </c>
      <c r="M221" s="1">
        <v>22999</v>
      </c>
      <c r="N221" s="1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9.0899971982885356E-3</v>
      </c>
      <c r="R221" s="1">
        <f t="shared" si="20"/>
        <v>7.0555568199922615E-4</v>
      </c>
      <c r="S221" s="1">
        <f t="shared" si="21"/>
        <v>1.611590738598075E-2</v>
      </c>
      <c r="T221" s="1">
        <f t="shared" si="15"/>
        <v>41301.285714285717</v>
      </c>
      <c r="U221" s="1">
        <f t="shared" si="22"/>
        <v>22471.142857142859</v>
      </c>
      <c r="V221" s="1">
        <f t="shared" si="23"/>
        <v>18830.142857142859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1754975</v>
      </c>
      <c r="C222" s="1">
        <v>16958</v>
      </c>
      <c r="D222">
        <v>172</v>
      </c>
      <c r="E222" s="1">
        <v>0</v>
      </c>
      <c r="F222" s="1">
        <v>27</v>
      </c>
      <c r="G222" s="1">
        <v>1112</v>
      </c>
      <c r="H222" s="1">
        <f t="shared" si="14"/>
        <v>92588</v>
      </c>
      <c r="I222" s="1">
        <v>17088</v>
      </c>
      <c r="J222" s="1">
        <v>10831</v>
      </c>
      <c r="K222" s="1">
        <v>27919</v>
      </c>
      <c r="L222" s="1">
        <v>225</v>
      </c>
      <c r="M222" s="1">
        <v>14679</v>
      </c>
      <c r="N222" s="1">
        <v>16</v>
      </c>
      <c r="O222" s="1">
        <f t="shared" si="17"/>
        <v>13240</v>
      </c>
      <c r="P222" s="1">
        <f t="shared" si="18"/>
        <v>209</v>
      </c>
      <c r="Q222" s="1">
        <f t="shared" si="19"/>
        <v>8.9726637342472399E-3</v>
      </c>
      <c r="R222" s="1">
        <f t="shared" si="20"/>
        <v>7.0840471595139478E-4</v>
      </c>
      <c r="S222" s="1">
        <f t="shared" si="21"/>
        <v>1.6203191307702525E-2</v>
      </c>
      <c r="T222" s="1">
        <f t="shared" si="15"/>
        <v>42350.857142857145</v>
      </c>
      <c r="U222" s="1">
        <f t="shared" si="22"/>
        <v>22588.142857142859</v>
      </c>
      <c r="V222" s="1">
        <f t="shared" si="23"/>
        <v>19762.714285714286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1767716</v>
      </c>
      <c r="C223" s="1">
        <v>12741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93600</v>
      </c>
      <c r="I223" s="1">
        <v>12796</v>
      </c>
      <c r="J223" s="1">
        <v>11941</v>
      </c>
      <c r="K223" s="1">
        <v>24737</v>
      </c>
      <c r="L223" s="1">
        <v>168</v>
      </c>
      <c r="M223" s="1">
        <v>14970</v>
      </c>
      <c r="N223" s="1">
        <v>20</v>
      </c>
      <c r="O223" s="1">
        <f t="shared" si="17"/>
        <v>9767</v>
      </c>
      <c r="P223" s="1">
        <f t="shared" si="18"/>
        <v>148</v>
      </c>
      <c r="Q223" s="1">
        <f t="shared" si="19"/>
        <v>8.9312187440288328E-3</v>
      </c>
      <c r="R223" s="1">
        <f t="shared" si="20"/>
        <v>7.8053228157184008E-4</v>
      </c>
      <c r="S223" s="1">
        <f t="shared" si="21"/>
        <v>1.636339587702889E-2</v>
      </c>
      <c r="T223" s="1">
        <f t="shared" si="15"/>
        <v>43363.142857142855</v>
      </c>
      <c r="U223" s="1">
        <f t="shared" si="22"/>
        <v>22681.285714285714</v>
      </c>
      <c r="V223" s="1">
        <f t="shared" si="23"/>
        <v>20681.857142857141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1793658</v>
      </c>
      <c r="C224" s="1">
        <v>25942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94093</v>
      </c>
      <c r="I224" s="1">
        <v>26024</v>
      </c>
      <c r="J224" s="1">
        <v>38287</v>
      </c>
      <c r="K224" s="1">
        <v>64311</v>
      </c>
      <c r="L224" s="1">
        <v>551</v>
      </c>
      <c r="M224" s="1">
        <v>33733</v>
      </c>
      <c r="N224" s="1">
        <v>37</v>
      </c>
      <c r="O224" s="1">
        <f t="shared" si="17"/>
        <v>30578</v>
      </c>
      <c r="P224" s="1">
        <f t="shared" si="18"/>
        <v>514</v>
      </c>
      <c r="Q224" s="1">
        <f t="shared" si="19"/>
        <v>8.8014011042277882E-3</v>
      </c>
      <c r="R224" s="1">
        <f t="shared" si="20"/>
        <v>8.3364862351786894E-4</v>
      </c>
      <c r="S224" s="1">
        <f t="shared" si="21"/>
        <v>1.6632213174679205E-2</v>
      </c>
      <c r="T224" s="1">
        <f t="shared" si="15"/>
        <v>44944.142857142855</v>
      </c>
      <c r="U224" s="1">
        <f t="shared" si="22"/>
        <v>22666.857142857141</v>
      </c>
      <c r="V224" s="1">
        <f t="shared" si="23"/>
        <v>22277.285714285714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1818365</v>
      </c>
      <c r="C225" s="1">
        <v>24707</v>
      </c>
      <c r="D225">
        <v>395</v>
      </c>
      <c r="E225" s="1">
        <v>0</v>
      </c>
      <c r="F225" s="1">
        <v>24</v>
      </c>
      <c r="G225" s="1">
        <v>1304</v>
      </c>
      <c r="H225" s="1">
        <f t="shared" si="14"/>
        <v>95397</v>
      </c>
      <c r="I225" s="1">
        <v>24776</v>
      </c>
      <c r="J225" s="1">
        <v>37671</v>
      </c>
      <c r="K225" s="1">
        <v>62447</v>
      </c>
      <c r="L225" s="1">
        <v>473</v>
      </c>
      <c r="M225" s="1">
        <v>31350</v>
      </c>
      <c r="N225" s="1">
        <v>22</v>
      </c>
      <c r="O225" s="1">
        <f t="shared" si="17"/>
        <v>31097</v>
      </c>
      <c r="P225" s="1">
        <f t="shared" si="18"/>
        <v>451</v>
      </c>
      <c r="Q225" s="1">
        <f t="shared" si="19"/>
        <v>8.5247658615156714E-3</v>
      </c>
      <c r="R225" s="1">
        <f t="shared" si="20"/>
        <v>8.2542302930251759E-4</v>
      </c>
      <c r="S225" s="1">
        <f t="shared" si="21"/>
        <v>1.645647973889719E-2</v>
      </c>
      <c r="T225" s="1">
        <f t="shared" si="15"/>
        <v>46385.857142857145</v>
      </c>
      <c r="U225" s="1">
        <f t="shared" si="22"/>
        <v>22848.142857142859</v>
      </c>
      <c r="V225" s="1">
        <f t="shared" si="23"/>
        <v>23537.714285714286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1839544</v>
      </c>
      <c r="C226" s="1">
        <v>21179</v>
      </c>
      <c r="D226">
        <v>384</v>
      </c>
      <c r="E226" s="1">
        <v>0</v>
      </c>
      <c r="F226" s="1">
        <v>23</v>
      </c>
      <c r="G226" s="1">
        <v>1535</v>
      </c>
      <c r="H226" s="1">
        <f t="shared" si="14"/>
        <v>96932</v>
      </c>
      <c r="I226" s="1">
        <v>21237</v>
      </c>
      <c r="J226" s="1">
        <v>35474</v>
      </c>
      <c r="K226" s="1">
        <v>56711</v>
      </c>
      <c r="L226" s="1">
        <v>470</v>
      </c>
      <c r="M226" s="1">
        <v>29198</v>
      </c>
      <c r="N226" s="1">
        <v>36</v>
      </c>
      <c r="O226" s="1">
        <f t="shared" si="17"/>
        <v>27513</v>
      </c>
      <c r="P226" s="1">
        <f t="shared" si="18"/>
        <v>434</v>
      </c>
      <c r="Q226" s="1">
        <f t="shared" si="19"/>
        <v>8.336747975318165E-3</v>
      </c>
      <c r="R226" s="1">
        <f t="shared" si="20"/>
        <v>9.2948140746722122E-4</v>
      </c>
      <c r="S226" s="1">
        <f t="shared" si="21"/>
        <v>1.6317716646324289E-2</v>
      </c>
      <c r="T226" s="1">
        <f t="shared" si="15"/>
        <v>47414.857142857145</v>
      </c>
      <c r="U226" s="1">
        <f t="shared" si="22"/>
        <v>22823.571428571428</v>
      </c>
      <c r="V226" s="1">
        <f t="shared" si="23"/>
        <v>24591.285714285714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1860901</v>
      </c>
      <c r="C227" s="1">
        <v>21357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98435</v>
      </c>
      <c r="I227" s="1">
        <v>21402</v>
      </c>
      <c r="J227" s="1">
        <v>41145</v>
      </c>
      <c r="K227" s="1">
        <v>62547</v>
      </c>
      <c r="L227" s="1">
        <v>554</v>
      </c>
      <c r="M227" s="1">
        <v>34049</v>
      </c>
      <c r="N227" s="1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8.3630262566160452E-3</v>
      </c>
      <c r="R227" s="1">
        <f t="shared" si="20"/>
        <v>9.3381515985368384E-4</v>
      </c>
      <c r="S227" s="1">
        <f t="shared" si="21"/>
        <v>1.6467156100442418E-2</v>
      </c>
      <c r="T227" s="1">
        <f t="shared" si="15"/>
        <v>49554.857142857145</v>
      </c>
      <c r="U227" s="1">
        <f t="shared" si="22"/>
        <v>23700.857142857141</v>
      </c>
      <c r="V227" s="1">
        <f t="shared" si="23"/>
        <v>25854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1878924</v>
      </c>
      <c r="C228" s="1">
        <v>18023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100000</v>
      </c>
      <c r="I228" s="1">
        <v>18062</v>
      </c>
      <c r="J228" s="1">
        <v>33447</v>
      </c>
      <c r="K228" s="1">
        <v>51509</v>
      </c>
      <c r="L228" s="1">
        <v>456</v>
      </c>
      <c r="M228" s="1">
        <v>28156</v>
      </c>
      <c r="N228" s="1">
        <v>18</v>
      </c>
      <c r="O228" s="1">
        <f t="shared" si="17"/>
        <v>23353</v>
      </c>
      <c r="P228" s="1">
        <f t="shared" si="18"/>
        <v>438</v>
      </c>
      <c r="Q228" s="1">
        <f t="shared" si="19"/>
        <v>8.2728646043046302E-3</v>
      </c>
      <c r="R228" s="1">
        <f t="shared" si="20"/>
        <v>9.2943293845864565E-4</v>
      </c>
      <c r="S228" s="1">
        <f t="shared" si="21"/>
        <v>1.6605098569913317E-2</v>
      </c>
      <c r="T228" s="1">
        <f t="shared" si="15"/>
        <v>50025.857142857145</v>
      </c>
      <c r="U228" s="1">
        <f t="shared" si="22"/>
        <v>23435.142857142859</v>
      </c>
      <c r="V228" s="1">
        <f t="shared" si="23"/>
        <v>26590.714285714286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1888490</v>
      </c>
      <c r="C229" s="1">
        <v>9566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101221</v>
      </c>
      <c r="I229" s="1">
        <v>9574</v>
      </c>
      <c r="J229" s="1">
        <v>14572</v>
      </c>
      <c r="K229" s="1">
        <v>24146</v>
      </c>
      <c r="L229" s="1">
        <v>253</v>
      </c>
      <c r="M229" s="1">
        <v>12047</v>
      </c>
      <c r="N229" s="1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8.4438003741253084E-3</v>
      </c>
      <c r="R229" s="1">
        <f t="shared" si="20"/>
        <v>9.1551636757982162E-4</v>
      </c>
      <c r="S229" s="1">
        <f t="shared" si="21"/>
        <v>1.6923974095331636E-2</v>
      </c>
      <c r="T229" s="1">
        <f t="shared" si="15"/>
        <v>49486.857142857145</v>
      </c>
      <c r="U229" s="1">
        <f t="shared" si="22"/>
        <v>23272.142857142859</v>
      </c>
      <c r="V229" s="1">
        <f t="shared" si="23"/>
        <v>26214.714285714286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1895701</v>
      </c>
      <c r="C230" s="1">
        <v>7211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102292</v>
      </c>
      <c r="I230" s="1">
        <v>7228</v>
      </c>
      <c r="J230" s="1">
        <v>15634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8.4055808877524073E-3</v>
      </c>
      <c r="R230" s="1">
        <f t="shared" si="20"/>
        <v>8.5669097618838415E-4</v>
      </c>
      <c r="S230" s="1">
        <f t="shared" si="21"/>
        <v>1.6868078085657823E-2</v>
      </c>
      <c r="T230" s="1">
        <f t="shared" si="15"/>
        <v>49219</v>
      </c>
      <c r="U230" s="1">
        <f t="shared" si="22"/>
        <v>23205.285714285714</v>
      </c>
      <c r="V230" s="1">
        <f t="shared" si="23"/>
        <v>26013.714285714286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1903978</v>
      </c>
      <c r="C231" s="1">
        <v>8277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103421</v>
      </c>
      <c r="I231" s="1">
        <v>8281</v>
      </c>
      <c r="J231" s="1">
        <v>28333</v>
      </c>
      <c r="K231" s="1">
        <v>36614</v>
      </c>
      <c r="L231" s="1">
        <v>200</v>
      </c>
      <c r="M231" s="1">
        <v>25389</v>
      </c>
      <c r="N231" s="1">
        <v>26</v>
      </c>
      <c r="O231" s="1">
        <f t="shared" si="17"/>
        <v>11225</v>
      </c>
      <c r="P231" s="1">
        <f t="shared" si="18"/>
        <v>174</v>
      </c>
      <c r="Q231" s="1">
        <f t="shared" si="19"/>
        <v>8.0325468065497608E-3</v>
      </c>
      <c r="R231" s="1">
        <f t="shared" si="20"/>
        <v>8.3452276808324509E-4</v>
      </c>
      <c r="S231" s="1">
        <f t="shared" si="21"/>
        <v>1.6773363898129771E-2</v>
      </c>
      <c r="T231" s="1">
        <f t="shared" si="15"/>
        <v>45262.285714285717</v>
      </c>
      <c r="U231" s="1">
        <f t="shared" si="22"/>
        <v>20440.571428571428</v>
      </c>
      <c r="V231" s="1">
        <f t="shared" si="23"/>
        <v>24821.714285714286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1926430</v>
      </c>
      <c r="C232" s="1">
        <v>22452</v>
      </c>
      <c r="D232">
        <v>546</v>
      </c>
      <c r="E232" s="1">
        <v>0</v>
      </c>
      <c r="F232" s="1">
        <v>15</v>
      </c>
      <c r="G232" s="1">
        <v>632</v>
      </c>
      <c r="H232" s="1">
        <f t="shared" si="14"/>
        <v>104053</v>
      </c>
      <c r="I232" s="1">
        <v>22436</v>
      </c>
      <c r="J232" s="1">
        <v>54390</v>
      </c>
      <c r="K232" s="1">
        <v>76826</v>
      </c>
      <c r="L232" s="1">
        <v>659</v>
      </c>
      <c r="M232" s="1">
        <v>41302</v>
      </c>
      <c r="N232" s="1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8.2453995139109039E-3</v>
      </c>
      <c r="R232" s="1">
        <f t="shared" si="20"/>
        <v>1.0016112877237295E-3</v>
      </c>
      <c r="S232" s="1">
        <f t="shared" si="21"/>
        <v>1.7266508938316466E-2</v>
      </c>
      <c r="T232" s="1">
        <f t="shared" si="15"/>
        <v>47316.428571428572</v>
      </c>
      <c r="U232" s="1">
        <f t="shared" si="22"/>
        <v>21073</v>
      </c>
      <c r="V232" s="1">
        <f t="shared" si="23"/>
        <v>26243.428571428572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1946325</v>
      </c>
      <c r="C233" s="1">
        <v>19895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105555</v>
      </c>
      <c r="I233" s="1">
        <v>19916</v>
      </c>
      <c r="J233" s="1">
        <v>47865</v>
      </c>
      <c r="K233" s="1">
        <v>67781</v>
      </c>
      <c r="L233" s="1">
        <v>593</v>
      </c>
      <c r="M233" s="1">
        <v>34080</v>
      </c>
      <c r="N233" s="1">
        <v>45</v>
      </c>
      <c r="O233" s="1">
        <f t="shared" si="17"/>
        <v>33701</v>
      </c>
      <c r="P233" s="1">
        <f t="shared" si="18"/>
        <v>548</v>
      </c>
      <c r="Q233" s="1">
        <f t="shared" si="19"/>
        <v>8.3380808390668588E-3</v>
      </c>
      <c r="R233" s="1">
        <f t="shared" si="20"/>
        <v>1.0234057671301157E-3</v>
      </c>
      <c r="S233" s="1">
        <f t="shared" si="21"/>
        <v>1.7313059941834366E-2</v>
      </c>
      <c r="T233" s="1">
        <f t="shared" si="15"/>
        <v>48897.857142857145</v>
      </c>
      <c r="U233" s="1">
        <f t="shared" si="22"/>
        <v>21957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1962846</v>
      </c>
      <c r="C234" s="1">
        <v>16521</v>
      </c>
      <c r="D234">
        <v>407</v>
      </c>
      <c r="E234" s="1">
        <v>0</v>
      </c>
      <c r="F234" s="1">
        <v>29</v>
      </c>
      <c r="G234" s="1">
        <v>1389</v>
      </c>
      <c r="H234" s="1">
        <f t="shared" si="14"/>
        <v>106944</v>
      </c>
      <c r="I234" s="1">
        <v>16524</v>
      </c>
      <c r="J234" s="1">
        <v>47733</v>
      </c>
      <c r="K234" s="1">
        <v>64257</v>
      </c>
      <c r="L234" s="1">
        <v>510</v>
      </c>
      <c r="M234" s="1">
        <v>36036</v>
      </c>
      <c r="N234" s="1">
        <v>26</v>
      </c>
      <c r="O234" s="1">
        <f t="shared" si="17"/>
        <v>28221</v>
      </c>
      <c r="P234" s="1">
        <f t="shared" si="18"/>
        <v>484</v>
      </c>
      <c r="Q234" s="1">
        <f t="shared" si="19"/>
        <v>8.1687233826073045E-3</v>
      </c>
      <c r="R234" s="1">
        <f t="shared" si="20"/>
        <v>1.0232299433812764E-3</v>
      </c>
      <c r="S234" s="1">
        <f t="shared" si="21"/>
        <v>1.7044491663516313E-2</v>
      </c>
      <c r="T234" s="1">
        <f t="shared" si="15"/>
        <v>49142.142857142855</v>
      </c>
      <c r="U234" s="1">
        <f t="shared" si="22"/>
        <v>21917.428571428572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1979346</v>
      </c>
      <c r="C235" s="1">
        <v>16500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108352</v>
      </c>
      <c r="I235" s="1">
        <v>16500</v>
      </c>
      <c r="J235" s="1">
        <v>41754</v>
      </c>
      <c r="K235" s="1">
        <v>58254</v>
      </c>
      <c r="L235" s="1">
        <v>506</v>
      </c>
      <c r="M235" s="1">
        <v>31245</v>
      </c>
      <c r="N235" s="1">
        <v>29</v>
      </c>
      <c r="O235" s="1">
        <f t="shared" si="17"/>
        <v>27009</v>
      </c>
      <c r="P235" s="1">
        <f t="shared" si="18"/>
        <v>477</v>
      </c>
      <c r="Q235" s="1">
        <f t="shared" si="19"/>
        <v>8.1541882876204601E-3</v>
      </c>
      <c r="R235" s="1">
        <f t="shared" si="20"/>
        <v>1.0637089361877911E-3</v>
      </c>
      <c r="S235" s="1">
        <f t="shared" si="21"/>
        <v>1.6896064375660502E-2</v>
      </c>
      <c r="T235" s="1">
        <f t="shared" si="15"/>
        <v>50105.714285714283</v>
      </c>
      <c r="U235" s="1">
        <f t="shared" si="22"/>
        <v>22439.714285714286</v>
      </c>
      <c r="V235" s="1">
        <f t="shared" si="23"/>
        <v>27666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1989800</v>
      </c>
      <c r="C236" s="1">
        <v>10454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109481</v>
      </c>
      <c r="I236" s="1">
        <v>10433</v>
      </c>
      <c r="J236" s="1">
        <v>12901</v>
      </c>
      <c r="K236" s="1">
        <v>23334</v>
      </c>
      <c r="L236" s="1">
        <v>238</v>
      </c>
      <c r="M236" s="1">
        <v>9288</v>
      </c>
      <c r="N236" s="1">
        <v>6</v>
      </c>
      <c r="O236" s="1">
        <f t="shared" si="17"/>
        <v>14046</v>
      </c>
      <c r="P236" s="1">
        <f t="shared" si="18"/>
        <v>232</v>
      </c>
      <c r="Q236" s="1">
        <f t="shared" si="19"/>
        <v>8.1302439358953843E-3</v>
      </c>
      <c r="R236" s="1">
        <f t="shared" si="20"/>
        <v>1.0528907350853575E-3</v>
      </c>
      <c r="S236" s="1">
        <f t="shared" si="21"/>
        <v>1.6626316616884136E-2</v>
      </c>
      <c r="T236" s="1">
        <f t="shared" si="15"/>
        <v>49989.714285714283</v>
      </c>
      <c r="U236" s="1">
        <f t="shared" si="22"/>
        <v>22717.857142857141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1998601</v>
      </c>
      <c r="C237" s="1">
        <v>8801</v>
      </c>
      <c r="D237">
        <v>161</v>
      </c>
      <c r="E237" s="1">
        <v>0</v>
      </c>
      <c r="F237" s="1">
        <v>31</v>
      </c>
      <c r="G237" s="1">
        <v>1062</v>
      </c>
      <c r="H237" s="1">
        <f t="shared" si="14"/>
        <v>110543</v>
      </c>
      <c r="I237" s="1">
        <v>8803</v>
      </c>
      <c r="J237" s="1">
        <v>14900</v>
      </c>
      <c r="K237" s="1">
        <v>23703</v>
      </c>
      <c r="L237" s="1">
        <v>198</v>
      </c>
      <c r="M237" s="1">
        <v>13058</v>
      </c>
      <c r="N237" s="1">
        <v>8</v>
      </c>
      <c r="O237" s="1">
        <f t="shared" si="17"/>
        <v>10645</v>
      </c>
      <c r="P237" s="1">
        <f t="shared" si="18"/>
        <v>190</v>
      </c>
      <c r="Q237" s="1">
        <f t="shared" si="19"/>
        <v>8.2789528151005366E-3</v>
      </c>
      <c r="R237" s="1">
        <f t="shared" si="20"/>
        <v>1.0556833580184666E-3</v>
      </c>
      <c r="S237" s="1">
        <f t="shared" si="21"/>
        <v>1.6854668238023084E-2</v>
      </c>
      <c r="T237" s="1">
        <f t="shared" si="15"/>
        <v>50109.857142857145</v>
      </c>
      <c r="U237" s="1">
        <f t="shared" si="22"/>
        <v>22910.142857142859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2019594</v>
      </c>
      <c r="C238" s="1">
        <v>20993</v>
      </c>
      <c r="D238">
        <v>503</v>
      </c>
      <c r="E238" s="1">
        <v>0</v>
      </c>
      <c r="F238" s="1">
        <v>24</v>
      </c>
      <c r="G238" s="1">
        <v>1504</v>
      </c>
      <c r="H238" s="1">
        <f t="shared" si="14"/>
        <v>112047</v>
      </c>
      <c r="I238" s="1">
        <v>21016</v>
      </c>
      <c r="J238" s="1">
        <v>55902</v>
      </c>
      <c r="K238" s="1">
        <v>76918</v>
      </c>
      <c r="L238" s="1">
        <v>623</v>
      </c>
      <c r="M238" s="1">
        <v>42852</v>
      </c>
      <c r="N238" s="1">
        <v>29</v>
      </c>
      <c r="O238" s="1">
        <f t="shared" si="17"/>
        <v>34066</v>
      </c>
      <c r="P238" s="1">
        <f t="shared" si="18"/>
        <v>594</v>
      </c>
      <c r="Q238" s="1">
        <f t="shared" si="19"/>
        <v>8.5073630754360433E-3</v>
      </c>
      <c r="R238" s="1">
        <f t="shared" si="20"/>
        <v>9.8142508695714934E-4</v>
      </c>
      <c r="S238" s="1">
        <f t="shared" si="21"/>
        <v>1.7045826692574723E-2</v>
      </c>
      <c r="T238" s="1">
        <f t="shared" si="15"/>
        <v>55867.571428571428</v>
      </c>
      <c r="U238" s="1">
        <f t="shared" si="22"/>
        <v>26173.142857142859</v>
      </c>
      <c r="V238" s="1">
        <f t="shared" si="23"/>
        <v>29694.428571428572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2039013</v>
      </c>
      <c r="C239" s="1">
        <v>19419</v>
      </c>
      <c r="D239">
        <v>421</v>
      </c>
      <c r="E239" s="1">
        <v>0</v>
      </c>
      <c r="F239" s="1">
        <v>26</v>
      </c>
      <c r="G239" s="1">
        <v>1535</v>
      </c>
      <c r="H239" s="1">
        <f t="shared" si="14"/>
        <v>113582</v>
      </c>
      <c r="I239" s="1">
        <v>19432</v>
      </c>
      <c r="J239" s="1">
        <v>51162</v>
      </c>
      <c r="K239" s="1">
        <v>70594</v>
      </c>
      <c r="L239" s="1">
        <v>520</v>
      </c>
      <c r="M239" s="1">
        <v>37540</v>
      </c>
      <c r="N239" s="1">
        <v>15</v>
      </c>
      <c r="O239" s="1">
        <f t="shared" si="17"/>
        <v>33054</v>
      </c>
      <c r="P239" s="1">
        <f t="shared" si="18"/>
        <v>505</v>
      </c>
      <c r="Q239" s="1">
        <f t="shared" si="19"/>
        <v>8.2839406404203297E-3</v>
      </c>
      <c r="R239" s="1">
        <f t="shared" si="20"/>
        <v>7.7413412118628702E-4</v>
      </c>
      <c r="S239" s="1">
        <f t="shared" si="21"/>
        <v>1.6764227462349648E-2</v>
      </c>
      <c r="T239" s="1">
        <f t="shared" si="15"/>
        <v>54977.285714285717</v>
      </c>
      <c r="U239" s="1">
        <f t="shared" si="22"/>
        <v>25820.285714285714</v>
      </c>
      <c r="V239" s="1">
        <f t="shared" si="23"/>
        <v>29157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2056429</v>
      </c>
      <c r="C240" s="1">
        <v>17416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115062</v>
      </c>
      <c r="I240" s="1">
        <v>17389</v>
      </c>
      <c r="J240" s="1">
        <v>47288</v>
      </c>
      <c r="K240" s="1">
        <v>64677</v>
      </c>
      <c r="L240" s="1">
        <v>522</v>
      </c>
      <c r="M240" s="1">
        <v>32688</v>
      </c>
      <c r="N240" s="1">
        <v>26</v>
      </c>
      <c r="O240" s="1">
        <f t="shared" si="17"/>
        <v>31989</v>
      </c>
      <c r="P240" s="1">
        <f t="shared" si="18"/>
        <v>496</v>
      </c>
      <c r="Q240" s="1">
        <f t="shared" si="19"/>
        <v>8.1653075284816509E-3</v>
      </c>
      <c r="R240" s="1">
        <f t="shared" si="20"/>
        <v>6.8571879609485614E-4</v>
      </c>
      <c r="S240" s="1">
        <f t="shared" si="21"/>
        <v>1.6634083673127409E-2</v>
      </c>
      <c r="T240" s="1">
        <f t="shared" si="15"/>
        <v>54533.857142857145</v>
      </c>
      <c r="U240" s="1">
        <f t="shared" si="22"/>
        <v>25575.714285714286</v>
      </c>
      <c r="V240" s="1">
        <f t="shared" si="23"/>
        <v>28958.142857142859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2071819</v>
      </c>
      <c r="C241" s="1">
        <v>15390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116608</v>
      </c>
      <c r="I241" s="1">
        <v>15387</v>
      </c>
      <c r="J241" s="1">
        <v>51661</v>
      </c>
      <c r="K241" s="1">
        <v>67048</v>
      </c>
      <c r="L241" s="1">
        <v>457</v>
      </c>
      <c r="M241" s="1">
        <v>38648</v>
      </c>
      <c r="N241" s="1">
        <v>13</v>
      </c>
      <c r="O241" s="1">
        <f t="shared" si="17"/>
        <v>28400</v>
      </c>
      <c r="P241" s="1">
        <f t="shared" si="18"/>
        <v>444</v>
      </c>
      <c r="Q241" s="1">
        <f t="shared" si="19"/>
        <v>7.9682103773977449E-3</v>
      </c>
      <c r="R241" s="1">
        <f t="shared" si="20"/>
        <v>6.1367920163258151E-4</v>
      </c>
      <c r="S241" s="1">
        <f t="shared" si="21"/>
        <v>1.639426591298428E-2</v>
      </c>
      <c r="T241" s="1">
        <f t="shared" si="15"/>
        <v>54932.571428571428</v>
      </c>
      <c r="U241" s="1">
        <f t="shared" si="22"/>
        <v>25601.285714285714</v>
      </c>
      <c r="V241" s="1">
        <f t="shared" si="23"/>
        <v>29331.285714285714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2087171</v>
      </c>
      <c r="C242" s="1">
        <v>15352</v>
      </c>
      <c r="D242">
        <v>435</v>
      </c>
      <c r="E242" s="1">
        <v>0</v>
      </c>
      <c r="F242" s="1">
        <v>38</v>
      </c>
      <c r="G242" s="1">
        <v>1522</v>
      </c>
      <c r="H242" s="1">
        <f t="shared" si="14"/>
        <v>118130</v>
      </c>
      <c r="I242" s="1">
        <v>15316</v>
      </c>
      <c r="J242" s="1">
        <v>43215</v>
      </c>
      <c r="K242" s="1">
        <v>58531</v>
      </c>
      <c r="L242" s="1">
        <v>543</v>
      </c>
      <c r="M242" s="1">
        <v>30768</v>
      </c>
      <c r="N242" s="1">
        <v>18</v>
      </c>
      <c r="O242" s="1">
        <f t="shared" si="17"/>
        <v>27763</v>
      </c>
      <c r="P242" s="1">
        <f t="shared" si="18"/>
        <v>525</v>
      </c>
      <c r="Q242" s="1">
        <f t="shared" si="19"/>
        <v>8.0586270968412577E-3</v>
      </c>
      <c r="R242" s="1">
        <f t="shared" si="20"/>
        <v>5.6140830493746395E-4</v>
      </c>
      <c r="S242" s="1">
        <f t="shared" si="21"/>
        <v>1.6592299528236359E-2</v>
      </c>
      <c r="T242" s="1">
        <f t="shared" si="15"/>
        <v>54972.142857142855</v>
      </c>
      <c r="U242" s="1">
        <f t="shared" si="22"/>
        <v>25709</v>
      </c>
      <c r="V242" s="1">
        <f t="shared" si="23"/>
        <v>29263.142857142859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2095609</v>
      </c>
      <c r="C243" s="1">
        <v>8438</v>
      </c>
      <c r="D243">
        <v>201</v>
      </c>
      <c r="E243" s="1">
        <v>0</v>
      </c>
      <c r="F243" s="1">
        <v>33</v>
      </c>
      <c r="G243" s="1">
        <v>1204</v>
      </c>
      <c r="H243" s="1">
        <f t="shared" si="14"/>
        <v>119334</v>
      </c>
      <c r="I243" s="1">
        <v>8409</v>
      </c>
      <c r="J243" s="1">
        <v>14650</v>
      </c>
      <c r="K243" s="1">
        <v>23059</v>
      </c>
      <c r="L243" s="1">
        <v>253</v>
      </c>
      <c r="M243" s="1">
        <v>8753</v>
      </c>
      <c r="N243" s="1">
        <v>1</v>
      </c>
      <c r="O243" s="1">
        <f t="shared" si="17"/>
        <v>14306</v>
      </c>
      <c r="P243" s="1">
        <f t="shared" si="18"/>
        <v>252</v>
      </c>
      <c r="Q243" s="1">
        <f t="shared" si="19"/>
        <v>8.1033989545679138E-3</v>
      </c>
      <c r="R243" s="1">
        <f t="shared" si="20"/>
        <v>5.3840543887385159E-4</v>
      </c>
      <c r="S243" s="1">
        <f t="shared" si="21"/>
        <v>1.6679336155762583E-2</v>
      </c>
      <c r="T243" s="1">
        <f t="shared" si="15"/>
        <v>54932.857142857145</v>
      </c>
      <c r="U243" s="1">
        <f t="shared" si="22"/>
        <v>25746.142857142859</v>
      </c>
      <c r="V243" s="1">
        <f t="shared" si="23"/>
        <v>29186.714285714286</v>
      </c>
      <c r="W243" s="1">
        <f t="shared" si="24"/>
        <v>429.42857142857144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2101806</v>
      </c>
      <c r="C244" s="1">
        <v>6197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120493</v>
      </c>
      <c r="I244" s="1">
        <v>6184</v>
      </c>
      <c r="J244" s="1">
        <v>16697</v>
      </c>
      <c r="K244" s="1">
        <v>22881</v>
      </c>
      <c r="L244" s="1">
        <v>176</v>
      </c>
      <c r="M244" s="1">
        <v>12658</v>
      </c>
      <c r="N244" s="1">
        <v>7</v>
      </c>
      <c r="O244" s="1">
        <f t="shared" si="17"/>
        <v>10223</v>
      </c>
      <c r="P244" s="1">
        <f t="shared" si="18"/>
        <v>169</v>
      </c>
      <c r="Q244" s="1">
        <f t="shared" si="19"/>
        <v>8.0634232280796855E-3</v>
      </c>
      <c r="R244" s="1">
        <f t="shared" si="20"/>
        <v>5.3455742078496575E-4</v>
      </c>
      <c r="S244" s="1">
        <f t="shared" si="21"/>
        <v>1.660168742109332E-2</v>
      </c>
      <c r="T244" s="1">
        <f t="shared" si="15"/>
        <v>54815.428571428572</v>
      </c>
      <c r="U244" s="1">
        <f t="shared" si="22"/>
        <v>25685.857142857141</v>
      </c>
      <c r="V244" s="1">
        <f t="shared" si="23"/>
        <v>29129.571428571428</v>
      </c>
      <c r="W244" s="1">
        <f t="shared" si="24"/>
        <v>426.42857142857144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2120329</v>
      </c>
      <c r="C245" s="1">
        <v>18523</v>
      </c>
      <c r="D245">
        <v>427</v>
      </c>
      <c r="E245" s="1">
        <v>0</v>
      </c>
      <c r="F245" s="1">
        <v>39</v>
      </c>
      <c r="G245" s="1">
        <v>1738</v>
      </c>
      <c r="H245" s="1">
        <f t="shared" si="14"/>
        <v>122231</v>
      </c>
      <c r="I245" s="1">
        <v>18492</v>
      </c>
      <c r="J245" s="1">
        <v>60064</v>
      </c>
      <c r="K245" s="1">
        <v>78556</v>
      </c>
      <c r="L245" s="1">
        <v>511</v>
      </c>
      <c r="M245" s="1">
        <v>44285</v>
      </c>
      <c r="N245" s="1">
        <v>40</v>
      </c>
      <c r="O245" s="1">
        <f t="shared" si="17"/>
        <v>34271</v>
      </c>
      <c r="P245" s="1">
        <f t="shared" si="18"/>
        <v>471</v>
      </c>
      <c r="Q245" s="1">
        <f t="shared" si="19"/>
        <v>7.7384999455035212E-3</v>
      </c>
      <c r="R245" s="1">
        <f t="shared" si="20"/>
        <v>5.8439661049965912E-4</v>
      </c>
      <c r="S245" s="1">
        <f t="shared" si="21"/>
        <v>1.5899470017666079E-2</v>
      </c>
      <c r="T245" s="1">
        <f t="shared" si="15"/>
        <v>55049.428571428572</v>
      </c>
      <c r="U245" s="1">
        <f t="shared" si="22"/>
        <v>25715.142857142859</v>
      </c>
      <c r="V245" s="1">
        <f t="shared" si="23"/>
        <v>29334.285714285714</v>
      </c>
      <c r="W245" s="1">
        <f t="shared" si="24"/>
        <v>408.85714285714283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2138901</v>
      </c>
      <c r="C246" s="1">
        <v>18572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122886</v>
      </c>
      <c r="I246" s="1">
        <v>18510</v>
      </c>
      <c r="J246" s="1">
        <v>56123</v>
      </c>
      <c r="K246" s="1">
        <v>74633</v>
      </c>
      <c r="L246" s="1">
        <v>612</v>
      </c>
      <c r="M246" s="1">
        <v>39706</v>
      </c>
      <c r="N246" s="1">
        <v>78</v>
      </c>
      <c r="O246" s="1">
        <f t="shared" si="17"/>
        <v>34927</v>
      </c>
      <c r="P246" s="1">
        <f t="shared" si="18"/>
        <v>534</v>
      </c>
      <c r="Q246" s="1">
        <f t="shared" si="19"/>
        <v>7.8945003017579004E-3</v>
      </c>
      <c r="R246" s="1">
        <f t="shared" si="20"/>
        <v>8.8190221005657668E-4</v>
      </c>
      <c r="S246" s="1">
        <f t="shared" si="21"/>
        <v>1.5895183061266006E-2</v>
      </c>
      <c r="T246" s="1">
        <f t="shared" si="15"/>
        <v>55626.428571428572</v>
      </c>
      <c r="U246" s="1">
        <f t="shared" si="22"/>
        <v>25982.714285714286</v>
      </c>
      <c r="V246" s="1">
        <f t="shared" si="23"/>
        <v>29643.714285714286</v>
      </c>
      <c r="W246" s="1">
        <f t="shared" si="24"/>
        <v>413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2155956</v>
      </c>
      <c r="C247" s="1">
        <v>17055</v>
      </c>
      <c r="D247">
        <v>560</v>
      </c>
      <c r="E247" s="1">
        <v>0</v>
      </c>
      <c r="F247" s="1">
        <v>69</v>
      </c>
      <c r="G247" s="1">
        <v>1738</v>
      </c>
      <c r="H247" s="1">
        <f t="shared" si="14"/>
        <v>124624</v>
      </c>
      <c r="I247" s="1">
        <v>16971</v>
      </c>
      <c r="J247" s="1">
        <v>49419</v>
      </c>
      <c r="K247" s="1">
        <v>66390</v>
      </c>
      <c r="L247" s="1">
        <v>690</v>
      </c>
      <c r="M247" s="1">
        <v>34068</v>
      </c>
      <c r="N247" s="1">
        <v>43</v>
      </c>
      <c r="O247" s="1">
        <f t="shared" si="17"/>
        <v>32322</v>
      </c>
      <c r="P247" s="1">
        <f t="shared" si="18"/>
        <v>647</v>
      </c>
      <c r="Q247" s="1">
        <f t="shared" si="19"/>
        <v>8.2894824315133293E-3</v>
      </c>
      <c r="R247" s="1">
        <f t="shared" si="20"/>
        <v>9.5746004997941463E-4</v>
      </c>
      <c r="S247" s="1">
        <f t="shared" si="21"/>
        <v>1.669483897877198E-2</v>
      </c>
      <c r="T247" s="1">
        <f t="shared" si="15"/>
        <v>55871.142857142855</v>
      </c>
      <c r="U247" s="1">
        <f t="shared" si="22"/>
        <v>26030.285714285714</v>
      </c>
      <c r="V247" s="1">
        <f t="shared" si="23"/>
        <v>29840.857142857141</v>
      </c>
      <c r="W247" s="1">
        <f t="shared" si="24"/>
        <v>434.57142857142856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2173119</v>
      </c>
      <c r="C248" s="1">
        <v>17163</v>
      </c>
      <c r="D248">
        <v>597</v>
      </c>
      <c r="E248" s="1">
        <v>0</v>
      </c>
      <c r="F248" s="1">
        <v>68</v>
      </c>
      <c r="G248" s="1">
        <v>1735</v>
      </c>
      <c r="H248" s="1">
        <f t="shared" si="14"/>
        <v>126359</v>
      </c>
      <c r="I248" s="1">
        <v>17109</v>
      </c>
      <c r="J248" s="1">
        <v>57052</v>
      </c>
      <c r="K248" s="1">
        <v>74161</v>
      </c>
      <c r="L248" s="1">
        <v>697</v>
      </c>
      <c r="M248" s="1">
        <v>42338</v>
      </c>
      <c r="N248" s="1">
        <v>32</v>
      </c>
      <c r="O248" s="1">
        <f t="shared" si="17"/>
        <v>31823</v>
      </c>
      <c r="P248" s="1">
        <f t="shared" si="18"/>
        <v>665</v>
      </c>
      <c r="Q248" s="1">
        <f t="shared" si="19"/>
        <v>8.7441080231334643E-3</v>
      </c>
      <c r="R248" s="1">
        <f t="shared" si="20"/>
        <v>1.0302197802197802E-3</v>
      </c>
      <c r="S248" s="1">
        <f t="shared" si="21"/>
        <v>1.7577504242195705E-2</v>
      </c>
      <c r="T248" s="1">
        <f t="shared" si="15"/>
        <v>56887.285714285717</v>
      </c>
      <c r="U248" s="1">
        <f t="shared" si="22"/>
        <v>26519.285714285714</v>
      </c>
      <c r="V248" s="1">
        <f t="shared" si="23"/>
        <v>30368</v>
      </c>
      <c r="W248" s="1">
        <f t="shared" si="24"/>
        <v>466.14285714285717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2189503</v>
      </c>
      <c r="C249" s="1">
        <v>16384</v>
      </c>
      <c r="D249">
        <v>552</v>
      </c>
      <c r="E249" s="1">
        <v>0</v>
      </c>
      <c r="F249" s="1">
        <v>64</v>
      </c>
      <c r="G249" s="1">
        <v>1827</v>
      </c>
      <c r="H249" s="1">
        <f t="shared" si="14"/>
        <v>128186</v>
      </c>
      <c r="I249" s="1">
        <v>16284</v>
      </c>
      <c r="J249" s="1">
        <v>44582</v>
      </c>
      <c r="K249" s="1">
        <v>60866</v>
      </c>
      <c r="L249" s="1">
        <v>677</v>
      </c>
      <c r="M249" s="1">
        <v>31488</v>
      </c>
      <c r="N249" s="1">
        <v>34</v>
      </c>
      <c r="O249" s="1">
        <f t="shared" si="17"/>
        <v>29378</v>
      </c>
      <c r="P249" s="1">
        <f t="shared" si="18"/>
        <v>643</v>
      </c>
      <c r="Q249" s="1">
        <f t="shared" si="19"/>
        <v>9.02767722059389E-3</v>
      </c>
      <c r="R249" s="1">
        <f t="shared" si="20"/>
        <v>1.1017553071787562E-3</v>
      </c>
      <c r="S249" s="1">
        <f t="shared" si="21"/>
        <v>1.8056074766355141E-2</v>
      </c>
      <c r="T249" s="1">
        <f t="shared" si="15"/>
        <v>57220.857142857145</v>
      </c>
      <c r="U249" s="1">
        <f t="shared" si="22"/>
        <v>26750</v>
      </c>
      <c r="V249" s="1">
        <f t="shared" si="23"/>
        <v>30470.857142857141</v>
      </c>
      <c r="W249" s="1">
        <f t="shared" si="24"/>
        <v>483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2200795</v>
      </c>
      <c r="C250" s="1">
        <v>11292</v>
      </c>
      <c r="D250">
        <v>364</v>
      </c>
      <c r="E250" s="1">
        <v>0</v>
      </c>
      <c r="F250" s="1">
        <v>46</v>
      </c>
      <c r="G250" s="1">
        <v>1375</v>
      </c>
      <c r="H250" s="1">
        <f t="shared" si="14"/>
        <v>129561</v>
      </c>
      <c r="I250" s="1">
        <v>11250</v>
      </c>
      <c r="J250" s="1">
        <v>15198</v>
      </c>
      <c r="K250" s="1">
        <v>26448</v>
      </c>
      <c r="L250" s="1">
        <v>418</v>
      </c>
      <c r="M250" s="1">
        <v>8443</v>
      </c>
      <c r="N250" s="1">
        <v>8</v>
      </c>
      <c r="O250" s="1">
        <f t="shared" si="17"/>
        <v>18005</v>
      </c>
      <c r="P250" s="1">
        <f t="shared" si="18"/>
        <v>410</v>
      </c>
      <c r="Q250" s="1">
        <f t="shared" si="19"/>
        <v>9.3604168987584634E-3</v>
      </c>
      <c r="R250" s="1">
        <f t="shared" si="20"/>
        <v>1.1362249161916745E-3</v>
      </c>
      <c r="S250" s="1">
        <f t="shared" si="21"/>
        <v>1.853374461243578E-2</v>
      </c>
      <c r="T250" s="1">
        <f t="shared" si="15"/>
        <v>57705</v>
      </c>
      <c r="U250" s="1">
        <f t="shared" si="22"/>
        <v>27278.428571428572</v>
      </c>
      <c r="V250" s="1">
        <f t="shared" si="23"/>
        <v>30426.571428571428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2209516</v>
      </c>
      <c r="C251" s="1">
        <v>8721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130811</v>
      </c>
      <c r="I251" s="1">
        <v>8702</v>
      </c>
      <c r="J251" s="1">
        <v>14672</v>
      </c>
      <c r="K251" s="1">
        <v>23374</v>
      </c>
      <c r="L251" s="1">
        <v>271</v>
      </c>
      <c r="M251" s="1">
        <v>9886</v>
      </c>
      <c r="N251" s="1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9.5839061588218425E-3</v>
      </c>
      <c r="R251" s="1">
        <f t="shared" si="20"/>
        <v>1.1797501593614128E-3</v>
      </c>
      <c r="S251" s="1">
        <f t="shared" si="21"/>
        <v>1.8680424686170923E-2</v>
      </c>
      <c r="T251" s="1">
        <f t="shared" si="15"/>
        <v>57775.428571428572</v>
      </c>
      <c r="U251" s="1">
        <f t="shared" si="22"/>
        <v>27744.857142857141</v>
      </c>
      <c r="V251" s="1">
        <f t="shared" si="23"/>
        <v>30030.571428571428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2230901</v>
      </c>
      <c r="C252" s="1">
        <v>21385</v>
      </c>
      <c r="D252">
        <v>868</v>
      </c>
      <c r="E252" s="1">
        <v>0</v>
      </c>
      <c r="F252" s="1">
        <v>63</v>
      </c>
      <c r="G252" s="1">
        <v>1733</v>
      </c>
      <c r="H252" s="1">
        <f t="shared" si="14"/>
        <v>132544</v>
      </c>
      <c r="I252" s="1">
        <v>21201</v>
      </c>
      <c r="J252" s="1">
        <v>61739</v>
      </c>
      <c r="K252" s="1">
        <v>82940</v>
      </c>
      <c r="L252" s="1">
        <v>998</v>
      </c>
      <c r="M252" s="1">
        <v>41651</v>
      </c>
      <c r="N252" s="1">
        <v>61</v>
      </c>
      <c r="O252" s="1">
        <f t="shared" si="17"/>
        <v>41289</v>
      </c>
      <c r="P252" s="1">
        <f t="shared" si="18"/>
        <v>937</v>
      </c>
      <c r="Q252" s="1">
        <f t="shared" si="19"/>
        <v>1.0672387307613279E-2</v>
      </c>
      <c r="R252" s="1">
        <f t="shared" si="20"/>
        <v>1.2958859234993736E-3</v>
      </c>
      <c r="S252" s="1">
        <f t="shared" si="21"/>
        <v>2.0344676790967638E-2</v>
      </c>
      <c r="T252" s="1">
        <f t="shared" si="15"/>
        <v>58401.714285714283</v>
      </c>
      <c r="U252" s="1">
        <f t="shared" si="22"/>
        <v>28747.428571428572</v>
      </c>
      <c r="V252" s="1">
        <f t="shared" si="23"/>
        <v>29654.285714285714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2250873</v>
      </c>
      <c r="C253" s="1">
        <v>19972</v>
      </c>
      <c r="D253">
        <v>719</v>
      </c>
      <c r="E253" s="1">
        <v>0</v>
      </c>
      <c r="F253" s="1">
        <v>73</v>
      </c>
      <c r="G253" s="1">
        <v>1788</v>
      </c>
      <c r="H253" s="1">
        <f t="shared" si="14"/>
        <v>134332</v>
      </c>
      <c r="I253" s="1">
        <v>19901</v>
      </c>
      <c r="J253" s="1">
        <v>58631</v>
      </c>
      <c r="K253" s="1">
        <v>78532</v>
      </c>
      <c r="L253" s="1">
        <v>834</v>
      </c>
      <c r="M253" s="1">
        <v>39325</v>
      </c>
      <c r="N253" s="1">
        <v>33</v>
      </c>
      <c r="O253" s="1">
        <f t="shared" si="17"/>
        <v>39207</v>
      </c>
      <c r="P253" s="1">
        <f t="shared" si="18"/>
        <v>801</v>
      </c>
      <c r="Q253" s="1">
        <f t="shared" si="19"/>
        <v>1.1109468853507659E-2</v>
      </c>
      <c r="R253" s="1">
        <f t="shared" si="20"/>
        <v>1.0810862986790476E-3</v>
      </c>
      <c r="S253" s="1">
        <f t="shared" si="21"/>
        <v>2.1220172058079332E-2</v>
      </c>
      <c r="T253" s="1">
        <f t="shared" si="15"/>
        <v>58958.714285714283</v>
      </c>
      <c r="U253" s="1">
        <f t="shared" si="22"/>
        <v>29358.857142857141</v>
      </c>
      <c r="V253" s="1">
        <f t="shared" si="23"/>
        <v>29599.857142857141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2268271</v>
      </c>
      <c r="C254" s="1">
        <v>17398</v>
      </c>
      <c r="D254">
        <v>614</v>
      </c>
      <c r="E254" s="1">
        <v>0</v>
      </c>
      <c r="F254" s="1">
        <v>67</v>
      </c>
      <c r="G254" s="1">
        <v>1717</v>
      </c>
      <c r="H254" s="1">
        <f t="shared" si="14"/>
        <v>136049</v>
      </c>
      <c r="I254" s="1">
        <v>17299</v>
      </c>
      <c r="J254" s="1">
        <v>49098</v>
      </c>
      <c r="K254" s="1">
        <v>66397</v>
      </c>
      <c r="L254" s="1">
        <v>735</v>
      </c>
      <c r="M254" s="1">
        <v>30280</v>
      </c>
      <c r="N254" s="1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1.1218313715418276E-2</v>
      </c>
      <c r="R254" s="1">
        <f t="shared" si="20"/>
        <v>1.0864702498881574E-3</v>
      </c>
      <c r="S254" s="1">
        <f t="shared" si="21"/>
        <v>2.1064751776099223E-2</v>
      </c>
      <c r="T254" s="1">
        <f t="shared" si="15"/>
        <v>58959.714285714283</v>
      </c>
      <c r="U254" s="1">
        <f t="shared" si="22"/>
        <v>29901</v>
      </c>
      <c r="V254" s="1">
        <f t="shared" si="23"/>
        <v>29058.714285714286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2284690</v>
      </c>
      <c r="C255" s="1">
        <v>16419</v>
      </c>
      <c r="D255">
        <v>683</v>
      </c>
      <c r="E255" s="1">
        <v>0</v>
      </c>
      <c r="F255" s="1">
        <v>62</v>
      </c>
      <c r="G255" s="1">
        <v>1672</v>
      </c>
      <c r="H255" s="1">
        <f t="shared" si="14"/>
        <v>137721</v>
      </c>
      <c r="I255" s="1">
        <v>16300</v>
      </c>
      <c r="J255" s="1">
        <v>60002</v>
      </c>
      <c r="K255" s="1">
        <v>76302</v>
      </c>
      <c r="L255" s="1">
        <v>813</v>
      </c>
      <c r="M255" s="1">
        <v>42048</v>
      </c>
      <c r="N255" s="1">
        <v>44</v>
      </c>
      <c r="O255" s="1">
        <f t="shared" si="17"/>
        <v>34254</v>
      </c>
      <c r="P255" s="1">
        <f t="shared" si="18"/>
        <v>769</v>
      </c>
      <c r="Q255" s="1">
        <f t="shared" si="19"/>
        <v>1.1440031432366177E-2</v>
      </c>
      <c r="R255" s="1">
        <f t="shared" si="20"/>
        <v>1.1470995121134694E-3</v>
      </c>
      <c r="S255" s="1">
        <f t="shared" si="21"/>
        <v>2.1314076830800329E-2</v>
      </c>
      <c r="T255" s="1">
        <f t="shared" si="15"/>
        <v>59265.571428571428</v>
      </c>
      <c r="U255" s="1">
        <f t="shared" si="22"/>
        <v>30248.285714285714</v>
      </c>
      <c r="V255" s="1">
        <f t="shared" si="23"/>
        <v>29017.285714285714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2301759</v>
      </c>
      <c r="C256" s="1">
        <v>17069</v>
      </c>
      <c r="D256">
        <v>566</v>
      </c>
      <c r="E256" s="1">
        <v>0</v>
      </c>
      <c r="F256" s="1">
        <v>43</v>
      </c>
      <c r="G256" s="1">
        <v>1907</v>
      </c>
      <c r="H256" s="1">
        <f t="shared" si="14"/>
        <v>139628</v>
      </c>
      <c r="I256" s="1">
        <v>16980</v>
      </c>
      <c r="J256" s="1">
        <v>47550</v>
      </c>
      <c r="K256" s="1">
        <v>64530</v>
      </c>
      <c r="L256" s="1">
        <v>674</v>
      </c>
      <c r="M256" s="1">
        <v>31614</v>
      </c>
      <c r="N256" s="1">
        <v>34</v>
      </c>
      <c r="O256" s="1">
        <f t="shared" si="17"/>
        <v>32916</v>
      </c>
      <c r="P256" s="1">
        <f t="shared" si="18"/>
        <v>640</v>
      </c>
      <c r="Q256" s="1">
        <f t="shared" si="19"/>
        <v>1.1332710508144116E-2</v>
      </c>
      <c r="R256" s="1">
        <f t="shared" si="20"/>
        <v>1.1463883845764021E-3</v>
      </c>
      <c r="S256" s="1">
        <f t="shared" si="21"/>
        <v>2.0949850424571249E-2</v>
      </c>
      <c r="T256" s="1">
        <f t="shared" si="15"/>
        <v>59789</v>
      </c>
      <c r="U256" s="1">
        <f t="shared" si="22"/>
        <v>30753.714285714286</v>
      </c>
      <c r="V256" s="1">
        <f t="shared" si="23"/>
        <v>29035.285714285714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2313474</v>
      </c>
      <c r="C257" s="1">
        <v>11715</v>
      </c>
      <c r="D257">
        <v>409</v>
      </c>
      <c r="E257" s="1">
        <v>0</v>
      </c>
      <c r="F257" s="1">
        <v>61</v>
      </c>
      <c r="G257" s="1">
        <v>1586</v>
      </c>
      <c r="H257" s="1">
        <f t="shared" si="14"/>
        <v>141214</v>
      </c>
      <c r="I257" s="1">
        <v>11676</v>
      </c>
      <c r="J257" s="1">
        <v>16983</v>
      </c>
      <c r="K257" s="1">
        <v>28659</v>
      </c>
      <c r="L257" s="1">
        <v>481</v>
      </c>
      <c r="M257" s="1">
        <v>9146</v>
      </c>
      <c r="N257" s="1">
        <v>6</v>
      </c>
      <c r="O257" s="1">
        <f t="shared" si="17"/>
        <v>19513</v>
      </c>
      <c r="P257" s="1">
        <f t="shared" si="18"/>
        <v>475</v>
      </c>
      <c r="Q257" s="1">
        <f t="shared" si="19"/>
        <v>1.142289427524279E-2</v>
      </c>
      <c r="R257" s="1">
        <f t="shared" si="20"/>
        <v>1.1326305467026232E-3</v>
      </c>
      <c r="S257" s="1">
        <f t="shared" si="21"/>
        <v>2.1103956011513766E-2</v>
      </c>
      <c r="T257" s="1">
        <f t="shared" si="15"/>
        <v>60104.857142857145</v>
      </c>
      <c r="U257" s="1">
        <f t="shared" si="22"/>
        <v>30969.142857142859</v>
      </c>
      <c r="V257" s="1">
        <f t="shared" si="23"/>
        <v>29135.714285714286</v>
      </c>
      <c r="W257" s="1">
        <f t="shared" si="24"/>
        <v>653.57142857142856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2321181</v>
      </c>
      <c r="C258" s="1">
        <v>7707</v>
      </c>
      <c r="D258">
        <v>292</v>
      </c>
      <c r="E258" s="1">
        <v>0</v>
      </c>
      <c r="F258" s="1">
        <v>64</v>
      </c>
      <c r="G258" s="1">
        <v>1692</v>
      </c>
      <c r="H258" s="1">
        <f t="shared" si="14"/>
        <v>142906</v>
      </c>
      <c r="I258" s="1">
        <v>7656</v>
      </c>
      <c r="J258" s="1">
        <v>18893</v>
      </c>
      <c r="K258" s="1">
        <v>26549</v>
      </c>
      <c r="L258" s="1">
        <v>359</v>
      </c>
      <c r="M258" s="1">
        <v>12621</v>
      </c>
      <c r="N258" s="1">
        <v>6</v>
      </c>
      <c r="O258" s="1">
        <f t="shared" si="17"/>
        <v>13928</v>
      </c>
      <c r="P258" s="1">
        <f t="shared" si="18"/>
        <v>353</v>
      </c>
      <c r="Q258" s="1">
        <f t="shared" si="19"/>
        <v>1.1544930633697327E-2</v>
      </c>
      <c r="R258" s="1">
        <f t="shared" si="20"/>
        <v>1.083774826426688E-3</v>
      </c>
      <c r="S258" s="1">
        <f t="shared" si="21"/>
        <v>2.1498545280447832E-2</v>
      </c>
      <c r="T258" s="1">
        <f t="shared" si="15"/>
        <v>60558.428571428572</v>
      </c>
      <c r="U258" s="1">
        <f t="shared" si="22"/>
        <v>31032</v>
      </c>
      <c r="V258" s="1">
        <f t="shared" si="23"/>
        <v>29526.428571428572</v>
      </c>
      <c r="W258" s="1">
        <f t="shared" si="24"/>
        <v>667.14285714285711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2343184</v>
      </c>
      <c r="C259" s="1">
        <v>22003</v>
      </c>
      <c r="D259">
        <v>749</v>
      </c>
      <c r="E259" s="1">
        <v>0</v>
      </c>
      <c r="F259" s="1">
        <v>25</v>
      </c>
      <c r="G259" s="1">
        <v>872</v>
      </c>
      <c r="H259" s="1">
        <f t="shared" si="14"/>
        <v>143778</v>
      </c>
      <c r="I259" s="1">
        <v>21838</v>
      </c>
      <c r="J259" s="1">
        <v>69568</v>
      </c>
      <c r="K259" s="1">
        <v>91406</v>
      </c>
      <c r="L259" s="1">
        <v>918</v>
      </c>
      <c r="M259" s="1">
        <v>45814</v>
      </c>
      <c r="N259" s="1">
        <v>42</v>
      </c>
      <c r="O259" s="1">
        <f t="shared" si="17"/>
        <v>45592</v>
      </c>
      <c r="P259" s="1">
        <f t="shared" si="18"/>
        <v>876</v>
      </c>
      <c r="Q259" s="1">
        <f t="shared" si="19"/>
        <v>1.1133853714946516E-2</v>
      </c>
      <c r="R259" s="1">
        <f t="shared" si="20"/>
        <v>9.7226438002731824E-4</v>
      </c>
      <c r="S259" s="1">
        <f t="shared" si="21"/>
        <v>2.0805590289219824E-2</v>
      </c>
      <c r="T259" s="1">
        <f t="shared" si="15"/>
        <v>61767.857142857145</v>
      </c>
      <c r="U259" s="1">
        <f t="shared" si="22"/>
        <v>31646.714285714286</v>
      </c>
      <c r="V259" s="1">
        <f t="shared" si="23"/>
        <v>30121.142857142859</v>
      </c>
      <c r="W259" s="1">
        <f t="shared" si="24"/>
        <v>658.42857142857144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6" si="26">C260+B259</f>
        <v>2365262</v>
      </c>
      <c r="C260" s="1">
        <v>22078</v>
      </c>
      <c r="D260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145920</v>
      </c>
      <c r="I260" s="1">
        <v>21946</v>
      </c>
      <c r="J260" s="1">
        <v>65730</v>
      </c>
      <c r="K260" s="1">
        <v>87676</v>
      </c>
      <c r="L260" s="1">
        <v>878</v>
      </c>
      <c r="M260" s="1">
        <v>41722</v>
      </c>
      <c r="N260" s="1">
        <v>22</v>
      </c>
      <c r="O260" s="1">
        <f t="shared" si="17"/>
        <v>45954</v>
      </c>
      <c r="P260" s="1">
        <f t="shared" si="18"/>
        <v>856</v>
      </c>
      <c r="Q260" s="1">
        <f t="shared" si="19"/>
        <v>1.1002923996475802E-2</v>
      </c>
      <c r="R260" s="1">
        <f t="shared" si="20"/>
        <v>9.0975169406082204E-4</v>
      </c>
      <c r="S260" s="1">
        <f t="shared" si="21"/>
        <v>2.0431586602065937E-2</v>
      </c>
      <c r="T260" s="1">
        <f t="shared" si="15"/>
        <v>63074.142857142855</v>
      </c>
      <c r="U260" s="1">
        <f t="shared" si="22"/>
        <v>32610.571428571428</v>
      </c>
      <c r="V260" s="1">
        <f t="shared" si="23"/>
        <v>30463.571428571428</v>
      </c>
      <c r="W260" s="1">
        <f t="shared" si="24"/>
        <v>666.28571428571433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2386456</v>
      </c>
      <c r="C261" s="1">
        <v>21194</v>
      </c>
      <c r="D261">
        <v>720</v>
      </c>
      <c r="E261" s="1">
        <v>0</v>
      </c>
      <c r="F261" s="1">
        <v>57</v>
      </c>
      <c r="G261" s="1">
        <v>2026</v>
      </c>
      <c r="H261" s="1">
        <f t="shared" si="27"/>
        <v>147946</v>
      </c>
      <c r="I261" s="1">
        <v>21066</v>
      </c>
      <c r="J261" s="1">
        <v>56568</v>
      </c>
      <c r="K261" s="1">
        <v>77634</v>
      </c>
      <c r="L261" s="1">
        <v>875</v>
      </c>
      <c r="M261" s="1">
        <v>33849</v>
      </c>
      <c r="N261" s="1">
        <v>18</v>
      </c>
      <c r="O261" s="1">
        <f t="shared" si="17"/>
        <v>43785</v>
      </c>
      <c r="P261" s="1">
        <f t="shared" si="18"/>
        <v>857</v>
      </c>
      <c r="Q261" s="1">
        <f t="shared" si="19"/>
        <v>1.103905856576169E-2</v>
      </c>
      <c r="R261" s="1">
        <f t="shared" si="20"/>
        <v>7.93306705286559E-4</v>
      </c>
      <c r="S261" s="1">
        <f t="shared" si="21"/>
        <v>2.045417941697536E-2</v>
      </c>
      <c r="T261" s="1">
        <f t="shared" si="15"/>
        <v>64679.428571428572</v>
      </c>
      <c r="U261" s="1">
        <f t="shared" si="22"/>
        <v>33706</v>
      </c>
      <c r="V261" s="1">
        <f t="shared" si="23"/>
        <v>30973.428571428572</v>
      </c>
      <c r="W261" s="1">
        <f t="shared" si="24"/>
        <v>689.42857142857144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2405756</v>
      </c>
      <c r="C262" s="1">
        <v>19300</v>
      </c>
      <c r="D262">
        <v>833</v>
      </c>
      <c r="E262" s="1">
        <v>0</v>
      </c>
      <c r="F262" s="1">
        <v>106</v>
      </c>
      <c r="G262" s="1">
        <v>2066</v>
      </c>
      <c r="H262" s="1">
        <f t="shared" si="27"/>
        <v>150012</v>
      </c>
      <c r="I262" s="1">
        <v>19092</v>
      </c>
      <c r="J262" s="1">
        <v>67460</v>
      </c>
      <c r="K262" s="1">
        <v>86552</v>
      </c>
      <c r="L262" s="1">
        <v>991</v>
      </c>
      <c r="M262" s="1">
        <v>43670</v>
      </c>
      <c r="N262" s="1">
        <v>26</v>
      </c>
      <c r="O262" s="1">
        <f t="shared" si="17"/>
        <v>42882</v>
      </c>
      <c r="P262" s="1">
        <f t="shared" si="18"/>
        <v>965</v>
      </c>
      <c r="Q262" s="1">
        <f t="shared" si="19"/>
        <v>1.1179120788931461E-2</v>
      </c>
      <c r="R262" s="1">
        <f t="shared" si="20"/>
        <v>7.0501199435990406E-4</v>
      </c>
      <c r="S262" s="1">
        <f t="shared" si="21"/>
        <v>2.0533998446252606E-2</v>
      </c>
      <c r="T262" s="1">
        <f t="shared" si="15"/>
        <v>66143.71428571429</v>
      </c>
      <c r="U262" s="1">
        <f t="shared" si="22"/>
        <v>34938.571428571428</v>
      </c>
      <c r="V262" s="1">
        <f t="shared" si="23"/>
        <v>31205.142857142859</v>
      </c>
      <c r="W262" s="1">
        <f t="shared" si="24"/>
        <v>717.42857142857144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2421855</v>
      </c>
      <c r="C263" s="1">
        <v>16099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151998</v>
      </c>
      <c r="I263" s="1">
        <v>15898</v>
      </c>
      <c r="J263" s="1">
        <v>43916</v>
      </c>
      <c r="K263" s="1">
        <v>59814</v>
      </c>
      <c r="L263" s="1">
        <v>876</v>
      </c>
      <c r="M263" s="1">
        <v>24774</v>
      </c>
      <c r="N263" s="1">
        <v>16</v>
      </c>
      <c r="O263" s="1">
        <f t="shared" si="17"/>
        <v>35040</v>
      </c>
      <c r="P263" s="1">
        <f t="shared" si="18"/>
        <v>860</v>
      </c>
      <c r="Q263" s="1">
        <f t="shared" si="19"/>
        <v>1.1734927665888411E-2</v>
      </c>
      <c r="R263" s="1">
        <f t="shared" si="20"/>
        <v>6.4273426718841566E-4</v>
      </c>
      <c r="S263" s="1">
        <f t="shared" si="21"/>
        <v>2.1248996732794474E-2</v>
      </c>
      <c r="T263" s="1">
        <f t="shared" si="15"/>
        <v>65470</v>
      </c>
      <c r="U263" s="1">
        <f t="shared" si="22"/>
        <v>35242</v>
      </c>
      <c r="V263" s="1">
        <f t="shared" si="23"/>
        <v>30228</v>
      </c>
      <c r="W263" s="1">
        <f t="shared" si="24"/>
        <v>748.85714285714289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2432350</v>
      </c>
      <c r="C264" s="1">
        <v>10495</v>
      </c>
      <c r="D264">
        <v>413</v>
      </c>
      <c r="E264" s="1">
        <v>0</v>
      </c>
      <c r="F264" s="1">
        <v>58</v>
      </c>
      <c r="G264" s="1">
        <v>1625</v>
      </c>
      <c r="H264" s="1">
        <f t="shared" si="27"/>
        <v>153623</v>
      </c>
      <c r="I264" s="1">
        <v>10389</v>
      </c>
      <c r="J264" s="1">
        <v>12636</v>
      </c>
      <c r="K264" s="1">
        <v>23025</v>
      </c>
      <c r="L264" s="1">
        <v>515</v>
      </c>
      <c r="M264" s="1">
        <v>3600</v>
      </c>
      <c r="N264" s="1">
        <v>5</v>
      </c>
      <c r="O264" s="1">
        <f t="shared" si="17"/>
        <v>19425</v>
      </c>
      <c r="P264" s="1">
        <f t="shared" si="18"/>
        <v>510</v>
      </c>
      <c r="Q264" s="1">
        <f t="shared" si="19"/>
        <v>1.1956099112792055E-2</v>
      </c>
      <c r="R264" s="1">
        <f t="shared" si="20"/>
        <v>6.5518078136374671E-4</v>
      </c>
      <c r="S264" s="1">
        <f t="shared" si="21"/>
        <v>2.1398506119072527E-2</v>
      </c>
      <c r="T264" s="1">
        <f t="shared" si="15"/>
        <v>64665.142857142855</v>
      </c>
      <c r="U264" s="1">
        <f t="shared" si="22"/>
        <v>35229.428571428572</v>
      </c>
      <c r="V264" s="1">
        <f t="shared" si="23"/>
        <v>29435.714285714286</v>
      </c>
      <c r="W264" s="1">
        <f t="shared" si="24"/>
        <v>753.85714285714289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2439631</v>
      </c>
      <c r="C265" s="1">
        <v>7281</v>
      </c>
      <c r="D265">
        <v>264</v>
      </c>
      <c r="E265" s="1">
        <v>0</v>
      </c>
      <c r="F265" s="1">
        <v>75</v>
      </c>
      <c r="G265" s="1">
        <v>1320</v>
      </c>
      <c r="H265" s="1">
        <f t="shared" si="27"/>
        <v>154943</v>
      </c>
      <c r="I265" s="1">
        <v>7210</v>
      </c>
      <c r="J265" s="1">
        <v>15726</v>
      </c>
      <c r="K265" s="1">
        <v>22936</v>
      </c>
      <c r="L265" s="1">
        <v>326</v>
      </c>
      <c r="M265" s="1">
        <v>9653</v>
      </c>
      <c r="N265" s="1">
        <v>1</v>
      </c>
      <c r="O265" s="1">
        <f t="shared" si="17"/>
        <v>13283</v>
      </c>
      <c r="P265" s="1">
        <f t="shared" si="18"/>
        <v>325</v>
      </c>
      <c r="Q265" s="1">
        <f t="shared" si="19"/>
        <v>1.1978808265578129E-2</v>
      </c>
      <c r="R265" s="1">
        <f t="shared" si="20"/>
        <v>6.4013551176372104E-4</v>
      </c>
      <c r="S265" s="1">
        <f t="shared" si="21"/>
        <v>2.1340781668638523E-2</v>
      </c>
      <c r="T265" s="1">
        <f t="shared" ref="T265:T279" si="28">AVERAGE(K259:K265)</f>
        <v>64149</v>
      </c>
      <c r="U265" s="1">
        <f t="shared" si="22"/>
        <v>35137.285714285717</v>
      </c>
      <c r="V265" s="1">
        <f t="shared" si="23"/>
        <v>29011.714285714286</v>
      </c>
      <c r="W265" s="1">
        <f t="shared" si="24"/>
        <v>749.85714285714289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2453681</v>
      </c>
      <c r="C266" s="1">
        <v>14050</v>
      </c>
      <c r="D266">
        <v>594</v>
      </c>
      <c r="E266" s="1">
        <v>0</v>
      </c>
      <c r="F266" s="1">
        <v>82</v>
      </c>
      <c r="G266" s="1">
        <v>2010</v>
      </c>
      <c r="H266" s="1">
        <f t="shared" si="27"/>
        <v>156953</v>
      </c>
      <c r="I266" s="1">
        <v>13892</v>
      </c>
      <c r="J266" s="1">
        <v>45705</v>
      </c>
      <c r="K266" s="1">
        <v>59597</v>
      </c>
      <c r="L266" s="1">
        <v>747</v>
      </c>
      <c r="M266" s="1">
        <v>28641</v>
      </c>
      <c r="N266" s="1">
        <v>20</v>
      </c>
      <c r="O266" s="1">
        <f t="shared" si="17"/>
        <v>30956</v>
      </c>
      <c r="P266" s="1">
        <f t="shared" si="18"/>
        <v>727</v>
      </c>
      <c r="Q266" s="1">
        <f t="shared" si="19"/>
        <v>1.2482204230719452E-2</v>
      </c>
      <c r="R266" s="1">
        <f t="shared" si="20"/>
        <v>5.8092937942756944E-4</v>
      </c>
      <c r="S266" s="1">
        <f t="shared" si="21"/>
        <v>2.2046903706905867E-2</v>
      </c>
      <c r="T266" s="1">
        <f t="shared" si="28"/>
        <v>59604.857142857145</v>
      </c>
      <c r="U266" s="1">
        <f t="shared" si="22"/>
        <v>33046.428571428572</v>
      </c>
      <c r="V266" s="1">
        <f t="shared" si="23"/>
        <v>26558.428571428572</v>
      </c>
      <c r="W266" s="1">
        <f t="shared" si="24"/>
        <v>728.57142857142856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2472138</v>
      </c>
      <c r="C267" s="1">
        <v>18457</v>
      </c>
      <c r="D267">
        <v>787</v>
      </c>
      <c r="E267" s="1">
        <v>0</v>
      </c>
      <c r="F267" s="1">
        <v>52</v>
      </c>
      <c r="G267" s="1">
        <v>1816</v>
      </c>
      <c r="H267" s="1">
        <f t="shared" si="27"/>
        <v>158769</v>
      </c>
      <c r="I267" s="1">
        <v>18206</v>
      </c>
      <c r="J267" s="1">
        <v>69348</v>
      </c>
      <c r="K267" s="1">
        <v>87554</v>
      </c>
      <c r="L267" s="1">
        <v>940</v>
      </c>
      <c r="M267" s="1">
        <v>44559</v>
      </c>
      <c r="N267" s="1">
        <v>63</v>
      </c>
      <c r="O267" s="1">
        <f t="shared" si="17"/>
        <v>42995</v>
      </c>
      <c r="P267" s="1">
        <f t="shared" si="18"/>
        <v>877</v>
      </c>
      <c r="Q267" s="1">
        <f t="shared" si="19"/>
        <v>1.2634496250407565E-2</v>
      </c>
      <c r="R267" s="1">
        <f t="shared" si="20"/>
        <v>7.8942070295529444E-4</v>
      </c>
      <c r="S267" s="1">
        <f t="shared" si="21"/>
        <v>2.2424529045479626E-2</v>
      </c>
      <c r="T267" s="1">
        <f t="shared" si="28"/>
        <v>59587.428571428572</v>
      </c>
      <c r="U267" s="1">
        <f t="shared" si="22"/>
        <v>32623.714285714286</v>
      </c>
      <c r="V267" s="1">
        <f t="shared" si="23"/>
        <v>26963.714285714286</v>
      </c>
      <c r="W267" s="1">
        <f t="shared" si="24"/>
        <v>731.57142857142856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2492649</v>
      </c>
      <c r="C268" s="1">
        <v>20511</v>
      </c>
      <c r="D268">
        <v>899</v>
      </c>
      <c r="E268" s="1">
        <v>0</v>
      </c>
      <c r="F268" s="1">
        <v>71</v>
      </c>
      <c r="G268" s="1">
        <v>1927</v>
      </c>
      <c r="H268" s="1">
        <f t="shared" si="27"/>
        <v>160696</v>
      </c>
      <c r="I268" s="1">
        <v>20293</v>
      </c>
      <c r="J268" s="1">
        <v>64126</v>
      </c>
      <c r="K268" s="1">
        <v>84419</v>
      </c>
      <c r="L268" s="1">
        <v>1133</v>
      </c>
      <c r="M268" s="1">
        <v>39084</v>
      </c>
      <c r="N268" s="1">
        <v>51</v>
      </c>
      <c r="O268" s="1">
        <f t="shared" si="17"/>
        <v>45335</v>
      </c>
      <c r="P268" s="1">
        <f t="shared" si="18"/>
        <v>1082</v>
      </c>
      <c r="Q268" s="1">
        <f t="shared" si="19"/>
        <v>1.3040903804461932E-2</v>
      </c>
      <c r="R268" s="1">
        <f t="shared" si="20"/>
        <v>9.3823621901114023E-4</v>
      </c>
      <c r="S268" s="1">
        <f t="shared" si="21"/>
        <v>2.3251970284799667E-2</v>
      </c>
      <c r="T268" s="1">
        <f t="shared" si="28"/>
        <v>60556.714285714283</v>
      </c>
      <c r="U268" s="1">
        <f t="shared" si="22"/>
        <v>32845.142857142855</v>
      </c>
      <c r="V268" s="1">
        <f t="shared" si="23"/>
        <v>27711.571428571428</v>
      </c>
      <c r="W268" s="1">
        <f t="shared" si="24"/>
        <v>763.71428571428567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2511455</v>
      </c>
      <c r="C269" s="1">
        <v>18806</v>
      </c>
      <c r="D269">
        <v>950</v>
      </c>
      <c r="E269" s="1">
        <v>0</v>
      </c>
      <c r="F269" s="1">
        <v>55</v>
      </c>
      <c r="G269" s="1">
        <v>1705</v>
      </c>
      <c r="H269" s="1">
        <f t="shared" si="27"/>
        <v>162401</v>
      </c>
      <c r="I269" s="1">
        <v>18565</v>
      </c>
      <c r="J269" s="1">
        <v>68767</v>
      </c>
      <c r="K269" s="1">
        <v>87332</v>
      </c>
      <c r="L269" s="1">
        <v>1168</v>
      </c>
      <c r="M269" s="1">
        <v>44127</v>
      </c>
      <c r="N269" s="1">
        <v>38</v>
      </c>
      <c r="O269" s="1">
        <f t="shared" si="17"/>
        <v>43205</v>
      </c>
      <c r="P269" s="1">
        <f t="shared" si="18"/>
        <v>1130</v>
      </c>
      <c r="Q269" s="1">
        <f t="shared" si="19"/>
        <v>1.3433739053445325E-2</v>
      </c>
      <c r="R269" s="1">
        <f t="shared" si="20"/>
        <v>9.9774735391230116E-4</v>
      </c>
      <c r="S269" s="1">
        <f t="shared" si="21"/>
        <v>2.3935996942307775E-2</v>
      </c>
      <c r="T269" s="1">
        <f t="shared" si="28"/>
        <v>60668.142857142855</v>
      </c>
      <c r="U269" s="1">
        <f t="shared" si="22"/>
        <v>32891.285714285717</v>
      </c>
      <c r="V269" s="1">
        <f t="shared" si="23"/>
        <v>27776.857142857141</v>
      </c>
      <c r="W269" s="1">
        <f t="shared" si="24"/>
        <v>787.28571428571433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2528726</v>
      </c>
      <c r="C270" s="1">
        <v>17271</v>
      </c>
      <c r="D270">
        <v>862</v>
      </c>
      <c r="E270" s="1">
        <v>0</v>
      </c>
      <c r="F270" s="1">
        <v>81</v>
      </c>
      <c r="G270" s="1">
        <v>1799</v>
      </c>
      <c r="H270" s="1">
        <f t="shared" si="27"/>
        <v>164200</v>
      </c>
      <c r="I270" s="1">
        <v>17021</v>
      </c>
      <c r="J270" s="1">
        <v>57565</v>
      </c>
      <c r="K270" s="1">
        <v>74586</v>
      </c>
      <c r="L270" s="1">
        <v>1083</v>
      </c>
      <c r="M270" s="1">
        <v>36719</v>
      </c>
      <c r="N270" s="1">
        <v>27</v>
      </c>
      <c r="O270" s="1">
        <f t="shared" si="17"/>
        <v>37867</v>
      </c>
      <c r="P270" s="1">
        <f t="shared" si="18"/>
        <v>1056</v>
      </c>
      <c r="Q270" s="1">
        <f t="shared" si="19"/>
        <v>1.345321072524912E-2</v>
      </c>
      <c r="R270" s="1">
        <f t="shared" si="20"/>
        <v>9.9329886667021985E-4</v>
      </c>
      <c r="S270" s="1">
        <f t="shared" si="21"/>
        <v>2.4486626105909914E-2</v>
      </c>
      <c r="T270" s="1">
        <f t="shared" si="28"/>
        <v>62778.428571428572</v>
      </c>
      <c r="U270" s="1">
        <f t="shared" si="22"/>
        <v>33295.142857142855</v>
      </c>
      <c r="V270" s="1">
        <f t="shared" si="23"/>
        <v>29483.285714285714</v>
      </c>
      <c r="W270" s="1">
        <f t="shared" si="24"/>
        <v>815.28571428571433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2539213</v>
      </c>
      <c r="C271" s="1">
        <v>10487</v>
      </c>
      <c r="D271">
        <v>544</v>
      </c>
      <c r="E271" s="1">
        <v>0</v>
      </c>
      <c r="F271" s="1">
        <v>83</v>
      </c>
      <c r="G271" s="1">
        <v>1309</v>
      </c>
      <c r="H271" s="1">
        <f t="shared" si="27"/>
        <v>165509</v>
      </c>
      <c r="I271" s="1">
        <v>10364</v>
      </c>
      <c r="J271" s="1">
        <v>18540</v>
      </c>
      <c r="K271" s="1">
        <v>28904</v>
      </c>
      <c r="L271" s="1">
        <v>661</v>
      </c>
      <c r="M271" s="1">
        <v>8821</v>
      </c>
      <c r="N271" s="1">
        <v>13</v>
      </c>
      <c r="O271" s="1">
        <f t="shared" si="17"/>
        <v>20083</v>
      </c>
      <c r="P271" s="1">
        <f t="shared" si="18"/>
        <v>648</v>
      </c>
      <c r="Q271" s="1">
        <f t="shared" si="19"/>
        <v>1.3603456328818309E-2</v>
      </c>
      <c r="R271" s="1">
        <f t="shared" si="20"/>
        <v>1.0065972287858452E-3</v>
      </c>
      <c r="S271" s="1">
        <f t="shared" si="21"/>
        <v>2.500812924646164E-2</v>
      </c>
      <c r="T271" s="1">
        <f t="shared" si="28"/>
        <v>63618.285714285717</v>
      </c>
      <c r="U271" s="1">
        <f t="shared" si="22"/>
        <v>33389.142857142855</v>
      </c>
      <c r="V271" s="1">
        <f t="shared" si="23"/>
        <v>30229.142857142859</v>
      </c>
      <c r="W271" s="1">
        <f t="shared" si="24"/>
        <v>835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2546589</v>
      </c>
      <c r="C272" s="1">
        <v>7376</v>
      </c>
      <c r="D272">
        <v>331</v>
      </c>
      <c r="E272" s="1">
        <v>0</v>
      </c>
      <c r="F272" s="1">
        <v>67</v>
      </c>
      <c r="G272" s="1">
        <v>1364</v>
      </c>
      <c r="H272" s="1">
        <f t="shared" si="27"/>
        <v>166873</v>
      </c>
      <c r="I272" s="1">
        <v>7293</v>
      </c>
      <c r="J272" s="1">
        <v>18363</v>
      </c>
      <c r="K272" s="1">
        <v>25656</v>
      </c>
      <c r="L272" s="1">
        <v>396</v>
      </c>
      <c r="M272" s="1">
        <v>11439</v>
      </c>
      <c r="N272" s="1">
        <v>8</v>
      </c>
      <c r="O272" s="1">
        <f t="shared" si="17"/>
        <v>14217</v>
      </c>
      <c r="P272" s="1">
        <f t="shared" si="18"/>
        <v>388</v>
      </c>
      <c r="Q272" s="1">
        <f t="shared" si="19"/>
        <v>1.3677106024354534E-2</v>
      </c>
      <c r="R272" s="1">
        <f>((SUM(N266:N272))/(SUM(M266:M272)))</f>
        <v>1.0309761469609634E-3</v>
      </c>
      <c r="S272" s="1">
        <f t="shared" si="21"/>
        <v>2.5177066198467556E-2</v>
      </c>
      <c r="T272" s="1">
        <f t="shared" si="28"/>
        <v>64006.857142857145</v>
      </c>
      <c r="U272" s="1">
        <f t="shared" si="22"/>
        <v>33522.571428571428</v>
      </c>
      <c r="V272" s="1">
        <f t="shared" si="23"/>
        <v>30484.285714285714</v>
      </c>
      <c r="W272" s="1">
        <f t="shared" si="24"/>
        <v>844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2567178</v>
      </c>
      <c r="C273" s="1">
        <v>20589</v>
      </c>
      <c r="D273">
        <v>1071</v>
      </c>
      <c r="E273" s="1">
        <v>0</v>
      </c>
      <c r="F273" s="1">
        <v>99</v>
      </c>
      <c r="G273" s="1">
        <v>2074</v>
      </c>
      <c r="H273" s="1">
        <f t="shared" si="27"/>
        <v>168947</v>
      </c>
      <c r="I273" s="1">
        <v>20274</v>
      </c>
      <c r="J273" s="1">
        <v>66949</v>
      </c>
      <c r="K273" s="1">
        <v>87223</v>
      </c>
      <c r="L273" s="1">
        <v>1319</v>
      </c>
      <c r="M273" s="1">
        <v>40496</v>
      </c>
      <c r="N273" s="1">
        <v>42</v>
      </c>
      <c r="O273" s="1">
        <f t="shared" ref="O273:O287" si="29">K273-M273</f>
        <v>46727</v>
      </c>
      <c r="P273" s="1">
        <f t="shared" ref="P273:P278" si="30">L273-N273</f>
        <v>1277</v>
      </c>
      <c r="Q273" s="1">
        <f t="shared" si="19"/>
        <v>1.4085276891316322E-2</v>
      </c>
      <c r="R273" s="1">
        <f t="shared" si="20"/>
        <v>1.0743856689382672E-3</v>
      </c>
      <c r="S273" s="1">
        <f t="shared" si="21"/>
        <v>2.5787748224047533E-2</v>
      </c>
      <c r="T273" s="1">
        <f t="shared" si="28"/>
        <v>67953.428571428565</v>
      </c>
      <c r="U273" s="1">
        <f t="shared" si="22"/>
        <v>35775.571428571428</v>
      </c>
      <c r="V273" s="1">
        <f t="shared" si="23"/>
        <v>32177.857142857141</v>
      </c>
      <c r="W273" s="1">
        <f t="shared" si="24"/>
        <v>922.57142857142856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2587695</v>
      </c>
      <c r="C274" s="1">
        <v>20517</v>
      </c>
      <c r="D274">
        <v>1118</v>
      </c>
      <c r="E274" s="1">
        <v>0</v>
      </c>
      <c r="F274" s="1">
        <v>92</v>
      </c>
      <c r="G274" s="1">
        <v>1847</v>
      </c>
      <c r="H274" s="1">
        <f t="shared" si="27"/>
        <v>170794</v>
      </c>
      <c r="I274" s="1">
        <v>20170</v>
      </c>
      <c r="J274" s="1">
        <v>69783</v>
      </c>
      <c r="K274" s="1">
        <v>89953</v>
      </c>
      <c r="L274" s="1">
        <v>1314</v>
      </c>
      <c r="M274" s="1">
        <v>42250</v>
      </c>
      <c r="N274" s="1">
        <v>53</v>
      </c>
      <c r="O274" s="1">
        <f t="shared" si="29"/>
        <v>47703</v>
      </c>
      <c r="P274" s="1">
        <f t="shared" si="30"/>
        <v>1261</v>
      </c>
      <c r="Q274" s="1">
        <f t="shared" si="19"/>
        <v>1.4796903401781736E-2</v>
      </c>
      <c r="R274" s="1">
        <f t="shared" si="20"/>
        <v>1.0406574084042056E-3</v>
      </c>
      <c r="S274" s="1">
        <f t="shared" si="21"/>
        <v>2.6816965003115974E-2</v>
      </c>
      <c r="T274" s="1">
        <f t="shared" si="28"/>
        <v>68296.142857142855</v>
      </c>
      <c r="U274" s="1">
        <f t="shared" si="22"/>
        <v>36448.142857142855</v>
      </c>
      <c r="V274" s="1">
        <f t="shared" si="23"/>
        <v>31848</v>
      </c>
      <c r="W274" s="1">
        <f t="shared" si="24"/>
        <v>977.42857142857144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2607537</v>
      </c>
      <c r="C275" s="1">
        <v>19842</v>
      </c>
      <c r="D275">
        <v>1204</v>
      </c>
      <c r="E275" s="1">
        <v>0</v>
      </c>
      <c r="F275" s="1">
        <v>116</v>
      </c>
      <c r="G275" s="1">
        <v>1857</v>
      </c>
      <c r="H275" s="1">
        <f t="shared" si="27"/>
        <v>172651</v>
      </c>
      <c r="I275" s="1">
        <v>19471</v>
      </c>
      <c r="J275" s="1">
        <v>61829</v>
      </c>
      <c r="K275" s="1">
        <v>81300</v>
      </c>
      <c r="L275" s="1">
        <v>1422</v>
      </c>
      <c r="M275" s="1">
        <v>34479</v>
      </c>
      <c r="N275" s="1">
        <v>41</v>
      </c>
      <c r="O275" s="1">
        <f t="shared" si="29"/>
        <v>46821</v>
      </c>
      <c r="P275" s="1">
        <f t="shared" si="30"/>
        <v>1381</v>
      </c>
      <c r="Q275" s="1">
        <f t="shared" si="19"/>
        <v>1.5502553931538633E-2</v>
      </c>
      <c r="R275" s="1">
        <f t="shared" si="20"/>
        <v>1.0168047597455239E-3</v>
      </c>
      <c r="S275" s="1">
        <f t="shared" si="21"/>
        <v>2.7826812094005605E-2</v>
      </c>
      <c r="T275" s="1">
        <f t="shared" si="28"/>
        <v>67850.571428571435</v>
      </c>
      <c r="U275" s="1">
        <f t="shared" si="22"/>
        <v>36660.428571428572</v>
      </c>
      <c r="V275" s="1">
        <f t="shared" si="23"/>
        <v>31190.142857142859</v>
      </c>
      <c r="W275" s="1">
        <f t="shared" si="24"/>
        <v>1020.1428571428571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2627572</v>
      </c>
      <c r="C276" s="1">
        <v>20035</v>
      </c>
      <c r="D276">
        <v>1377</v>
      </c>
      <c r="E276" s="1">
        <v>0</v>
      </c>
      <c r="F276" s="1">
        <v>124</v>
      </c>
      <c r="G276" s="1">
        <v>1810</v>
      </c>
      <c r="H276" s="1">
        <f t="shared" si="27"/>
        <v>174461</v>
      </c>
      <c r="I276" s="1">
        <v>19690</v>
      </c>
      <c r="J276" s="1">
        <v>68926</v>
      </c>
      <c r="K276" s="1">
        <v>88616</v>
      </c>
      <c r="L276" s="1">
        <v>1594</v>
      </c>
      <c r="M276" s="1">
        <v>42854</v>
      </c>
      <c r="N276" s="1">
        <v>39</v>
      </c>
      <c r="O276" s="1">
        <f t="shared" si="29"/>
        <v>45762</v>
      </c>
      <c r="P276" s="1">
        <f t="shared" si="30"/>
        <v>1555</v>
      </c>
      <c r="Q276" s="1">
        <f t="shared" si="19"/>
        <v>1.6355267744279121E-2</v>
      </c>
      <c r="R276" s="1">
        <f t="shared" si="20"/>
        <v>1.0273751716131172E-3</v>
      </c>
      <c r="S276" s="1">
        <f t="shared" si="21"/>
        <v>2.9192067289142681E-2</v>
      </c>
      <c r="T276" s="1">
        <f t="shared" si="28"/>
        <v>68034</v>
      </c>
      <c r="U276" s="1">
        <f t="shared" si="22"/>
        <v>37025.714285714283</v>
      </c>
      <c r="V276" s="1">
        <f t="shared" si="23"/>
        <v>31008.285714285714</v>
      </c>
      <c r="W276" s="1">
        <f t="shared" si="24"/>
        <v>1080.8571428571429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2646040</v>
      </c>
      <c r="C277" s="1">
        <v>18468</v>
      </c>
      <c r="D277">
        <v>1227</v>
      </c>
      <c r="E277" s="1">
        <v>0</v>
      </c>
      <c r="F277" s="1">
        <v>90</v>
      </c>
      <c r="G277" s="1">
        <v>1758</v>
      </c>
      <c r="H277" s="1">
        <f t="shared" si="27"/>
        <v>176219</v>
      </c>
      <c r="I277" s="1">
        <v>18123</v>
      </c>
      <c r="J277" s="1">
        <v>55935</v>
      </c>
      <c r="K277" s="1">
        <v>74058</v>
      </c>
      <c r="L277" s="1">
        <v>1459</v>
      </c>
      <c r="M277" s="1">
        <v>33396</v>
      </c>
      <c r="N277" s="1">
        <v>27</v>
      </c>
      <c r="O277" s="1">
        <f t="shared" si="29"/>
        <v>40662</v>
      </c>
      <c r="P277" s="1">
        <f t="shared" si="30"/>
        <v>1432</v>
      </c>
      <c r="Q277" s="1">
        <f t="shared" si="19"/>
        <v>1.7163818292657292E-2</v>
      </c>
      <c r="R277" s="1">
        <f t="shared" si="20"/>
        <v>1.0433480712096755E-3</v>
      </c>
      <c r="S277" s="1">
        <f t="shared" si="21"/>
        <v>3.0315869834907912E-2</v>
      </c>
      <c r="T277" s="1">
        <f t="shared" si="28"/>
        <v>67958.571428571435</v>
      </c>
      <c r="U277" s="1">
        <f t="shared" si="22"/>
        <v>37425</v>
      </c>
      <c r="V277" s="1">
        <f t="shared" si="23"/>
        <v>30533.571428571428</v>
      </c>
      <c r="W277" s="1">
        <f t="shared" si="24"/>
        <v>1134.5714285714287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2658313</v>
      </c>
      <c r="C278" s="1">
        <v>12273</v>
      </c>
      <c r="D278">
        <v>790</v>
      </c>
      <c r="E278" s="1">
        <v>0</v>
      </c>
      <c r="F278" s="1">
        <v>100</v>
      </c>
      <c r="G278" s="1">
        <v>1391</v>
      </c>
      <c r="H278" s="1">
        <f t="shared" si="27"/>
        <v>177610</v>
      </c>
      <c r="I278" s="1">
        <v>12050</v>
      </c>
      <c r="J278" s="1">
        <v>19092</v>
      </c>
      <c r="K278" s="1">
        <v>31142</v>
      </c>
      <c r="L278" s="1">
        <v>982</v>
      </c>
      <c r="M278" s="1">
        <v>8691</v>
      </c>
      <c r="N278" s="1">
        <v>10</v>
      </c>
      <c r="O278" s="1">
        <f t="shared" si="29"/>
        <v>22451</v>
      </c>
      <c r="P278" s="1">
        <f t="shared" si="30"/>
        <v>972</v>
      </c>
      <c r="Q278" s="1">
        <f t="shared" si="19"/>
        <v>1.7755069589160326E-2</v>
      </c>
      <c r="R278" s="1">
        <f t="shared" si="20"/>
        <v>1.0299384377706515E-3</v>
      </c>
      <c r="S278" s="1">
        <f t="shared" si="21"/>
        <v>3.1269978777573079E-2</v>
      </c>
      <c r="T278" s="1">
        <f t="shared" si="28"/>
        <v>68278.28571428571</v>
      </c>
      <c r="U278" s="1">
        <f t="shared" si="22"/>
        <v>37763.285714285717</v>
      </c>
      <c r="V278" s="1">
        <f t="shared" si="23"/>
        <v>30515</v>
      </c>
      <c r="W278" s="1">
        <f t="shared" si="24"/>
        <v>1180.8571428571429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2666009</v>
      </c>
      <c r="C279" s="1">
        <v>7696</v>
      </c>
      <c r="D279">
        <v>484</v>
      </c>
      <c r="E279" s="1">
        <v>0</v>
      </c>
      <c r="F279" s="1">
        <v>115</v>
      </c>
      <c r="G279" s="1">
        <v>1491</v>
      </c>
      <c r="H279" s="1">
        <f t="shared" si="27"/>
        <v>179101</v>
      </c>
      <c r="I279" s="1">
        <v>7538</v>
      </c>
      <c r="J279" s="1">
        <v>19592</v>
      </c>
      <c r="K279" s="1">
        <v>27130</v>
      </c>
      <c r="L279" s="1">
        <v>561</v>
      </c>
      <c r="M279" s="1">
        <v>12056</v>
      </c>
      <c r="N279" s="1">
        <v>11</v>
      </c>
      <c r="O279" s="1">
        <f t="shared" si="29"/>
        <v>15074</v>
      </c>
      <c r="P279" s="1">
        <f>L279-N279</f>
        <v>550</v>
      </c>
      <c r="Q279" s="1">
        <f t="shared" ref="Q279:Q287" si="31">((SUM(L273:L279))/(SUM(K273:K279)))</f>
        <v>1.8044645427201921E-2</v>
      </c>
      <c r="R279" s="1">
        <f>((SUM(N273:N279))/(SUM(M273:M279)))</f>
        <v>1.0409761835852528E-3</v>
      </c>
      <c r="S279" s="1">
        <f t="shared" ref="S279" si="32">((SUM(P273:P279))/(SUM(O273:O279)))</f>
        <v>3.177978883861237E-2</v>
      </c>
      <c r="T279" s="1">
        <f t="shared" si="28"/>
        <v>68488.857142857145</v>
      </c>
      <c r="U279" s="1">
        <f t="shared" ref="U279" si="33">AVERAGE(O273:O279)</f>
        <v>37885.714285714283</v>
      </c>
      <c r="V279" s="1">
        <f t="shared" ref="V279" si="34">AVERAGE(M273:M279)</f>
        <v>30603.142857142859</v>
      </c>
      <c r="W279" s="1">
        <f t="shared" ref="W279" si="35">AVERAGE(P273:P279)</f>
        <v>1204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2687820</v>
      </c>
      <c r="C280" s="1">
        <v>21811</v>
      </c>
      <c r="D280">
        <v>1523</v>
      </c>
      <c r="E280" s="1">
        <v>0</v>
      </c>
      <c r="F280" s="1">
        <v>107</v>
      </c>
      <c r="G280" s="1">
        <v>2169</v>
      </c>
      <c r="H280" s="1">
        <f>G280+H279</f>
        <v>181270</v>
      </c>
      <c r="I280" s="1">
        <v>21243</v>
      </c>
      <c r="J280" s="1">
        <v>72069</v>
      </c>
      <c r="K280" s="1">
        <v>93312</v>
      </c>
      <c r="L280" s="1">
        <v>1807</v>
      </c>
      <c r="M280" s="1">
        <v>43240</v>
      </c>
      <c r="N280" s="1">
        <v>64</v>
      </c>
      <c r="O280" s="1">
        <f t="shared" si="29"/>
        <v>50072</v>
      </c>
      <c r="P280" s="1">
        <f t="shared" ref="P280:P287" si="37">L280-N280</f>
        <v>1743</v>
      </c>
      <c r="Q280" s="1">
        <f t="shared" si="31"/>
        <v>1.8823466409617906E-2</v>
      </c>
      <c r="R280" s="1">
        <f t="shared" ref="R280:R287" si="38">((SUM(N274:N280))/(SUM(M274:M280)))</f>
        <v>1.1292091848492392E-3</v>
      </c>
      <c r="S280" s="1">
        <f t="shared" ref="S280:S287" si="39">((SUM(P274:P280))/(SUM(O274:O280)))</f>
        <v>3.3119216518646785E-2</v>
      </c>
      <c r="T280" s="1">
        <f t="shared" ref="T280:T287" si="40">AVERAGE(K274:K280)</f>
        <v>69358.71428571429</v>
      </c>
      <c r="U280" s="1">
        <f t="shared" ref="U280:U287" si="41">AVERAGE(O274:O280)</f>
        <v>38363.571428571428</v>
      </c>
      <c r="V280" s="1">
        <f t="shared" ref="V280:V287" si="42">AVERAGE(M274:M280)</f>
        <v>30995.142857142859</v>
      </c>
      <c r="W280" s="1">
        <f t="shared" ref="W280:W287" si="43">AVERAGE(P274:P280)</f>
        <v>1270.5714285714287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2709079</v>
      </c>
      <c r="C281" s="1">
        <v>21259</v>
      </c>
      <c r="D281">
        <v>1356</v>
      </c>
      <c r="E281" s="1">
        <v>0</v>
      </c>
      <c r="F281" s="1">
        <v>129</v>
      </c>
      <c r="G281" s="1">
        <v>2126</v>
      </c>
      <c r="H281" s="1">
        <f t="shared" ref="H281:H296" si="45">G281+H280</f>
        <v>183396</v>
      </c>
      <c r="I281" s="1">
        <v>20874</v>
      </c>
      <c r="J281" s="1">
        <v>72629</v>
      </c>
      <c r="K281" s="1">
        <v>93503</v>
      </c>
      <c r="L281" s="1">
        <v>1559</v>
      </c>
      <c r="M281" s="1">
        <v>43462</v>
      </c>
      <c r="N281" s="1">
        <v>32</v>
      </c>
      <c r="O281" s="1">
        <f t="shared" si="29"/>
        <v>50041</v>
      </c>
      <c r="P281" s="1">
        <f t="shared" si="37"/>
        <v>1527</v>
      </c>
      <c r="Q281" s="1">
        <f t="shared" si="31"/>
        <v>1.9187790480124155E-2</v>
      </c>
      <c r="R281" s="1">
        <f t="shared" si="38"/>
        <v>1.0266846336477555E-3</v>
      </c>
      <c r="S281" s="1">
        <f t="shared" si="39"/>
        <v>3.3815337248922966E-2</v>
      </c>
      <c r="T281" s="1">
        <f t="shared" si="40"/>
        <v>69865.857142857145</v>
      </c>
      <c r="U281" s="1">
        <f t="shared" si="41"/>
        <v>38697.571428571428</v>
      </c>
      <c r="V281" s="1">
        <f t="shared" si="42"/>
        <v>31168.285714285714</v>
      </c>
      <c r="W281" s="1">
        <f t="shared" si="43"/>
        <v>1308.5714285714287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2729235</v>
      </c>
      <c r="C282" s="1">
        <v>20156</v>
      </c>
      <c r="D282">
        <v>1440</v>
      </c>
      <c r="E282" s="1">
        <v>0</v>
      </c>
      <c r="F282" s="1">
        <v>120</v>
      </c>
      <c r="G282" s="1">
        <v>2290</v>
      </c>
      <c r="H282" s="1">
        <f t="shared" si="45"/>
        <v>185686</v>
      </c>
      <c r="I282" s="1">
        <v>19588</v>
      </c>
      <c r="J282" s="1">
        <v>61117</v>
      </c>
      <c r="K282" s="1">
        <v>80705</v>
      </c>
      <c r="L282" s="1">
        <v>1675</v>
      </c>
      <c r="M282" s="1">
        <v>33106</v>
      </c>
      <c r="N282" s="1">
        <v>71</v>
      </c>
      <c r="O282" s="1">
        <f t="shared" si="29"/>
        <v>47599</v>
      </c>
      <c r="P282" s="1">
        <f t="shared" si="37"/>
        <v>1604</v>
      </c>
      <c r="Q282" s="1">
        <f t="shared" si="31"/>
        <v>1.9729111135677817E-2</v>
      </c>
      <c r="R282" s="1">
        <f t="shared" si="38"/>
        <v>1.1715596965014645E-3</v>
      </c>
      <c r="S282" s="1">
        <f t="shared" si="39"/>
        <v>3.453937075988088E-2</v>
      </c>
      <c r="T282" s="1">
        <f t="shared" si="40"/>
        <v>69780.857142857145</v>
      </c>
      <c r="U282" s="1">
        <f t="shared" si="41"/>
        <v>38808.714285714283</v>
      </c>
      <c r="V282" s="1">
        <f t="shared" si="42"/>
        <v>30972.142857142859</v>
      </c>
      <c r="W282" s="1">
        <f t="shared" si="43"/>
        <v>1340.4285714285713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2751943</v>
      </c>
      <c r="C283" s="1">
        <v>22708</v>
      </c>
      <c r="D283">
        <v>1395</v>
      </c>
      <c r="E283" s="1">
        <v>0</v>
      </c>
      <c r="F283" s="1">
        <v>171</v>
      </c>
      <c r="G283" s="1">
        <v>2454</v>
      </c>
      <c r="H283" s="1">
        <f t="shared" si="45"/>
        <v>188140</v>
      </c>
      <c r="I283" s="1">
        <v>22200</v>
      </c>
      <c r="J283" s="1">
        <v>72880</v>
      </c>
      <c r="K283" s="1">
        <v>95080</v>
      </c>
      <c r="L283" s="1">
        <v>1657</v>
      </c>
      <c r="M283" s="1">
        <v>43002</v>
      </c>
      <c r="N283" s="1">
        <v>47</v>
      </c>
      <c r="O283" s="1">
        <f t="shared" si="29"/>
        <v>52078</v>
      </c>
      <c r="P283" s="1">
        <f t="shared" si="37"/>
        <v>1610</v>
      </c>
      <c r="Q283" s="1">
        <f t="shared" si="31"/>
        <v>1.9598731133695674E-2</v>
      </c>
      <c r="R283" s="1">
        <f t="shared" si="38"/>
        <v>1.2076348333510023E-3</v>
      </c>
      <c r="S283" s="1">
        <f t="shared" si="39"/>
        <v>3.3952449303359632E-2</v>
      </c>
      <c r="T283" s="1">
        <f t="shared" si="40"/>
        <v>70704.28571428571</v>
      </c>
      <c r="U283" s="1">
        <f t="shared" si="41"/>
        <v>39711</v>
      </c>
      <c r="V283" s="1">
        <f t="shared" si="42"/>
        <v>30993.285714285714</v>
      </c>
      <c r="W283" s="1">
        <f t="shared" si="43"/>
        <v>1348.2857142857142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2769435</v>
      </c>
      <c r="C284" s="1">
        <v>17492</v>
      </c>
      <c r="D284">
        <v>1127</v>
      </c>
      <c r="E284" s="1">
        <v>0</v>
      </c>
      <c r="F284" s="1">
        <v>133</v>
      </c>
      <c r="G284" s="1">
        <v>2234</v>
      </c>
      <c r="H284" s="1">
        <f t="shared" si="45"/>
        <v>190374</v>
      </c>
      <c r="I284" s="1">
        <v>17137</v>
      </c>
      <c r="J284" s="1">
        <v>52696</v>
      </c>
      <c r="K284" s="1">
        <v>69833</v>
      </c>
      <c r="L284" s="1">
        <v>1370</v>
      </c>
      <c r="M284" s="1">
        <v>31552</v>
      </c>
      <c r="N284" s="1">
        <v>26</v>
      </c>
      <c r="O284" s="1">
        <f t="shared" si="29"/>
        <v>38281</v>
      </c>
      <c r="P284" s="1">
        <f t="shared" si="37"/>
        <v>1344</v>
      </c>
      <c r="Q284" s="1">
        <f t="shared" si="31"/>
        <v>1.9586105705057009E-2</v>
      </c>
      <c r="R284" s="1">
        <f t="shared" si="38"/>
        <v>1.2133383540437639E-3</v>
      </c>
      <c r="S284" s="1">
        <f t="shared" si="39"/>
        <v>3.3926472082323404E-2</v>
      </c>
      <c r="T284" s="1">
        <f t="shared" si="40"/>
        <v>70100.71428571429</v>
      </c>
      <c r="U284" s="1">
        <f t="shared" si="41"/>
        <v>39370.857142857145</v>
      </c>
      <c r="V284" s="1">
        <f t="shared" si="42"/>
        <v>30729.857142857141</v>
      </c>
      <c r="W284" s="1">
        <f t="shared" si="43"/>
        <v>1335.7142857142858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2781804</v>
      </c>
      <c r="C285" s="1">
        <v>12369</v>
      </c>
      <c r="D285">
        <v>874</v>
      </c>
      <c r="E285" s="1">
        <v>0</v>
      </c>
      <c r="F285" s="1">
        <v>101</v>
      </c>
      <c r="G285" s="1">
        <v>1586</v>
      </c>
      <c r="H285" s="1">
        <f t="shared" si="45"/>
        <v>191960</v>
      </c>
      <c r="I285" s="1">
        <v>12109</v>
      </c>
      <c r="J285" s="1">
        <v>20392</v>
      </c>
      <c r="K285" s="1">
        <v>32501</v>
      </c>
      <c r="L285" s="1">
        <v>1045</v>
      </c>
      <c r="M285" s="1">
        <v>8846</v>
      </c>
      <c r="N285" s="1">
        <v>8</v>
      </c>
      <c r="O285" s="1">
        <f t="shared" si="29"/>
        <v>23655</v>
      </c>
      <c r="P285" s="1">
        <f t="shared" si="37"/>
        <v>1037</v>
      </c>
      <c r="Q285" s="1">
        <f t="shared" si="31"/>
        <v>1.9660044221889834E-2</v>
      </c>
      <c r="R285" s="1">
        <f t="shared" si="38"/>
        <v>1.2031737773152966E-3</v>
      </c>
      <c r="S285" s="1">
        <f t="shared" si="39"/>
        <v>3.4013728323699421E-2</v>
      </c>
      <c r="T285" s="1">
        <f t="shared" si="40"/>
        <v>70294.857142857145</v>
      </c>
      <c r="U285" s="1">
        <f t="shared" si="41"/>
        <v>39542.857142857145</v>
      </c>
      <c r="V285" s="1">
        <f t="shared" si="42"/>
        <v>30752</v>
      </c>
      <c r="W285" s="1">
        <f t="shared" si="43"/>
        <v>1345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2790257</v>
      </c>
      <c r="C286" s="1">
        <v>8453</v>
      </c>
      <c r="D286">
        <v>521</v>
      </c>
      <c r="E286" s="1">
        <v>0</v>
      </c>
      <c r="F286" s="1">
        <v>107</v>
      </c>
      <c r="G286" s="1">
        <v>1474</v>
      </c>
      <c r="H286" s="1">
        <f t="shared" si="45"/>
        <v>193434</v>
      </c>
      <c r="I286" s="1">
        <v>8256</v>
      </c>
      <c r="J286" s="1">
        <v>21371</v>
      </c>
      <c r="K286" s="1">
        <v>29627</v>
      </c>
      <c r="L286" s="1">
        <v>620</v>
      </c>
      <c r="M286" s="1">
        <v>12441</v>
      </c>
      <c r="N286" s="1">
        <v>11</v>
      </c>
      <c r="O286" s="1">
        <f t="shared" si="29"/>
        <v>17186</v>
      </c>
      <c r="P286" s="1">
        <f t="shared" si="37"/>
        <v>609</v>
      </c>
      <c r="Q286" s="1">
        <f t="shared" si="31"/>
        <v>1.9680079909252853E-2</v>
      </c>
      <c r="R286" s="1">
        <f t="shared" si="38"/>
        <v>1.2010257409030415E-3</v>
      </c>
      <c r="S286" s="1">
        <f t="shared" si="39"/>
        <v>3.3967703074804956E-2</v>
      </c>
      <c r="T286" s="1">
        <f t="shared" si="40"/>
        <v>70651.571428571435</v>
      </c>
      <c r="U286" s="1">
        <f t="shared" si="41"/>
        <v>39844.571428571428</v>
      </c>
      <c r="V286" s="1">
        <f t="shared" si="42"/>
        <v>30807</v>
      </c>
      <c r="W286" s="1">
        <f t="shared" si="43"/>
        <v>1353.4285714285713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2814622</v>
      </c>
      <c r="C287" s="1">
        <v>24365</v>
      </c>
      <c r="D287">
        <v>1850</v>
      </c>
      <c r="E287" s="1">
        <v>0</v>
      </c>
      <c r="F287" s="1">
        <v>148</v>
      </c>
      <c r="G287" s="1">
        <v>2233</v>
      </c>
      <c r="H287" s="1">
        <f t="shared" si="45"/>
        <v>195667</v>
      </c>
      <c r="I287" s="1">
        <v>23685</v>
      </c>
      <c r="J287" s="1">
        <v>80549</v>
      </c>
      <c r="K287" s="1">
        <v>104234</v>
      </c>
      <c r="L287" s="1">
        <v>2174</v>
      </c>
      <c r="M287" s="1">
        <v>49180</v>
      </c>
      <c r="N287" s="1">
        <v>85</v>
      </c>
      <c r="O287" s="1">
        <f t="shared" si="29"/>
        <v>55054</v>
      </c>
      <c r="P287" s="1">
        <f t="shared" si="37"/>
        <v>2089</v>
      </c>
      <c r="Q287" s="1">
        <f t="shared" si="31"/>
        <v>1.9980889565029882E-2</v>
      </c>
      <c r="R287" s="1">
        <f t="shared" si="38"/>
        <v>1.2636006299951712E-3</v>
      </c>
      <c r="S287" s="1">
        <f t="shared" si="39"/>
        <v>3.4590375280914708E-2</v>
      </c>
      <c r="T287" s="1">
        <f t="shared" si="40"/>
        <v>72211.857142857145</v>
      </c>
      <c r="U287" s="1">
        <f t="shared" si="41"/>
        <v>40556.285714285717</v>
      </c>
      <c r="V287" s="1">
        <f t="shared" si="42"/>
        <v>31655.571428571428</v>
      </c>
      <c r="W287" s="1">
        <f t="shared" si="43"/>
        <v>1402.8571428571429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2841893</v>
      </c>
      <c r="C288" s="1">
        <v>27271</v>
      </c>
      <c r="D288">
        <v>1908</v>
      </c>
      <c r="E288" s="1">
        <v>0</v>
      </c>
      <c r="F288" s="1">
        <v>153</v>
      </c>
      <c r="G288" s="1">
        <v>2226</v>
      </c>
      <c r="H288" s="1">
        <f t="shared" si="45"/>
        <v>197893</v>
      </c>
      <c r="I288" s="1">
        <v>26512</v>
      </c>
      <c r="J288" s="1">
        <v>68649</v>
      </c>
      <c r="K288" s="1">
        <v>95161</v>
      </c>
      <c r="L288" s="1">
        <v>2201</v>
      </c>
      <c r="M288" s="1">
        <v>42582</v>
      </c>
      <c r="N288" s="1">
        <v>122</v>
      </c>
      <c r="O288" s="1">
        <f t="shared" ref="O288" si="46">K288-M288</f>
        <v>52579</v>
      </c>
      <c r="P288" s="1">
        <f t="shared" ref="P288" si="47">L288-N288</f>
        <v>2079</v>
      </c>
      <c r="Q288" s="1">
        <f t="shared" ref="Q288" si="48">((SUM(L282:L288))/(SUM(K282:K288)))</f>
        <v>2.1181486016709355E-2</v>
      </c>
      <c r="R288" s="1">
        <f t="shared" ref="R288" si="49">((SUM(N282:N288))/(SUM(M282:M288)))</f>
        <v>1.6764155516992964E-3</v>
      </c>
      <c r="S288" s="1">
        <f t="shared" ref="S288" si="50">((SUM(P282:P288))/(SUM(O282:O288)))</f>
        <v>3.6211037872863366E-2</v>
      </c>
      <c r="T288" s="1">
        <f t="shared" ref="T288" si="51">AVERAGE(K282:K288)</f>
        <v>72448.71428571429</v>
      </c>
      <c r="U288" s="1">
        <f t="shared" ref="U288" si="52">AVERAGE(O282:O288)</f>
        <v>40918.857142857145</v>
      </c>
      <c r="V288" s="1">
        <f t="shared" ref="V288" si="53">AVERAGE(M282:M288)</f>
        <v>31529.857142857141</v>
      </c>
      <c r="W288" s="1">
        <f t="shared" ref="W288" si="54">AVERAGE(P282:P288)</f>
        <v>1481.7142857142858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2864634</v>
      </c>
      <c r="C289" s="1">
        <v>22741</v>
      </c>
      <c r="D289">
        <v>2162</v>
      </c>
      <c r="E289" s="1">
        <v>0</v>
      </c>
      <c r="F289" s="1">
        <v>159</v>
      </c>
      <c r="G289" s="1">
        <v>2148</v>
      </c>
      <c r="H289" s="1">
        <f t="shared" si="45"/>
        <v>200041</v>
      </c>
      <c r="I289" s="1">
        <v>21863</v>
      </c>
      <c r="J289" s="1">
        <v>67419</v>
      </c>
      <c r="K289" s="1">
        <v>89282</v>
      </c>
      <c r="L289" s="1">
        <v>2456</v>
      </c>
      <c r="M289" s="1">
        <v>34202</v>
      </c>
      <c r="N289" s="1">
        <v>114</v>
      </c>
      <c r="O289" s="1">
        <f t="shared" ref="O289" si="55">K289-M289</f>
        <v>55080</v>
      </c>
      <c r="P289" s="1">
        <f t="shared" ref="P289" si="56">L289-N289</f>
        <v>2342</v>
      </c>
      <c r="Q289" s="1">
        <f t="shared" ref="Q289" si="57">((SUM(L283:L289))/(SUM(K283:K289)))</f>
        <v>2.2343606389538469E-2</v>
      </c>
      <c r="R289" s="1">
        <f t="shared" ref="R289" si="58">((SUM(N283:N289))/(SUM(M283:M289)))</f>
        <v>1.8619958972971756E-3</v>
      </c>
      <c r="S289" s="1">
        <f t="shared" ref="S289" si="59">((SUM(P283:P289))/(SUM(O283:O289)))</f>
        <v>3.7800301449748733E-2</v>
      </c>
      <c r="T289" s="1">
        <f t="shared" ref="T289" si="60">AVERAGE(K283:K289)</f>
        <v>73674</v>
      </c>
      <c r="U289" s="1">
        <f t="shared" ref="U289" si="61">AVERAGE(O283:O289)</f>
        <v>41987.571428571428</v>
      </c>
      <c r="V289" s="1">
        <f t="shared" ref="V289" si="62">AVERAGE(M283:M289)</f>
        <v>31686.428571428572</v>
      </c>
      <c r="W289" s="1">
        <f t="shared" ref="W289" si="63">AVERAGE(P283:P289)</f>
        <v>1587.1428571428571</v>
      </c>
      <c r="X289" s="1">
        <f t="shared" ref="X289" si="64">AVERAGE(N283:N289)</f>
        <v>59</v>
      </c>
    </row>
    <row r="290" spans="1:24" x14ac:dyDescent="0.25">
      <c r="A290" s="2">
        <v>44140</v>
      </c>
      <c r="B290" s="1">
        <f t="shared" si="26"/>
        <v>2888437</v>
      </c>
      <c r="C290" s="1">
        <v>23803</v>
      </c>
      <c r="D290">
        <v>2382</v>
      </c>
      <c r="E290" s="1">
        <v>0</v>
      </c>
      <c r="F290" s="1">
        <v>175</v>
      </c>
      <c r="G290" s="1">
        <v>2269</v>
      </c>
      <c r="H290" s="1">
        <f t="shared" si="45"/>
        <v>202310</v>
      </c>
      <c r="I290" s="1">
        <v>22935</v>
      </c>
      <c r="J290" s="1">
        <v>77256</v>
      </c>
      <c r="K290" s="1">
        <v>100191</v>
      </c>
      <c r="L290" s="1">
        <v>2681</v>
      </c>
      <c r="M290" s="1">
        <v>45197</v>
      </c>
      <c r="N290" s="1">
        <v>124</v>
      </c>
      <c r="O290" s="1">
        <f t="shared" ref="O290" si="65">K290-M290</f>
        <v>54994</v>
      </c>
      <c r="P290" s="1">
        <f t="shared" ref="P290" si="66">L290-N290</f>
        <v>2557</v>
      </c>
      <c r="Q290" s="1">
        <f t="shared" ref="Q290" si="67">((SUM(L284:L290))/(SUM(K284:K290)))</f>
        <v>2.4090440432464399E-2</v>
      </c>
      <c r="R290" s="1">
        <f t="shared" ref="R290" si="68">((SUM(N284:N290))/(SUM(M284:M290)))</f>
        <v>2.1875000000000002E-3</v>
      </c>
      <c r="S290" s="1">
        <f t="shared" ref="S290" si="69">((SUM(P284:P290))/(SUM(O284:O290)))</f>
        <v>4.0619346492424935E-2</v>
      </c>
      <c r="T290" s="1">
        <f t="shared" ref="T290" si="70">AVERAGE(K284:K290)</f>
        <v>74404.142857142855</v>
      </c>
      <c r="U290" s="1">
        <f t="shared" ref="U290" si="71">AVERAGE(O284:O290)</f>
        <v>42404.142857142855</v>
      </c>
      <c r="V290" s="1">
        <f t="shared" ref="V290" si="72">AVERAGE(M284:M290)</f>
        <v>32000</v>
      </c>
      <c r="W290" s="1">
        <f t="shared" ref="W290" si="73">AVERAGE(P284:P290)</f>
        <v>1722.4285714285713</v>
      </c>
      <c r="X290" s="1">
        <f t="shared" ref="X290" si="74">AVERAGE(N284:N290)</f>
        <v>70</v>
      </c>
    </row>
    <row r="291" spans="1:24" x14ac:dyDescent="0.25">
      <c r="A291" s="2">
        <v>44141</v>
      </c>
      <c r="B291" s="1">
        <f t="shared" si="26"/>
        <v>2909756</v>
      </c>
      <c r="C291" s="1">
        <v>21319</v>
      </c>
      <c r="D291">
        <v>2158</v>
      </c>
      <c r="E291" s="1">
        <v>0</v>
      </c>
      <c r="F291" s="1">
        <v>166</v>
      </c>
      <c r="G291" s="1">
        <v>2016</v>
      </c>
      <c r="H291" s="1">
        <f t="shared" si="45"/>
        <v>204326</v>
      </c>
      <c r="I291" s="1">
        <v>20522</v>
      </c>
      <c r="J291" s="1">
        <v>61298</v>
      </c>
      <c r="K291" s="1">
        <v>81820</v>
      </c>
      <c r="L291" s="1">
        <v>2540</v>
      </c>
      <c r="M291" s="1">
        <v>33805</v>
      </c>
      <c r="N291" s="1">
        <v>66</v>
      </c>
      <c r="O291" s="1">
        <f t="shared" ref="O291" si="75">K291-M291</f>
        <v>48015</v>
      </c>
      <c r="P291" s="1">
        <f t="shared" ref="P291" si="76">L291-N291</f>
        <v>2474</v>
      </c>
      <c r="Q291" s="1">
        <f t="shared" ref="Q291" si="77">((SUM(L285:L291))/(SUM(K285:K291)))</f>
        <v>2.574434701660611E-2</v>
      </c>
      <c r="R291" s="1">
        <f t="shared" ref="R291" si="78">((SUM(N285:N291))/(SUM(M285:M291)))</f>
        <v>2.3425103755530313E-3</v>
      </c>
      <c r="S291" s="1">
        <f t="shared" ref="S291" si="79">((SUM(P285:P291))/(SUM(O285:O291)))</f>
        <v>4.3015628109067304E-2</v>
      </c>
      <c r="T291" s="1">
        <f t="shared" ref="T291" si="80">AVERAGE(K285:K291)</f>
        <v>76116.571428571435</v>
      </c>
      <c r="U291" s="1">
        <f t="shared" ref="U291" si="81">AVERAGE(O285:O291)</f>
        <v>43794.714285714283</v>
      </c>
      <c r="V291" s="1">
        <f t="shared" ref="V291" si="82">AVERAGE(M285:M291)</f>
        <v>32321.857142857141</v>
      </c>
      <c r="W291" s="1">
        <f t="shared" ref="W291" si="83">AVERAGE(P285:P291)</f>
        <v>1883.8571428571429</v>
      </c>
      <c r="X291" s="1">
        <f t="shared" ref="X291" si="84">AVERAGE(N285:N291)</f>
        <v>75.714285714285708</v>
      </c>
    </row>
    <row r="292" spans="1:24" x14ac:dyDescent="0.25">
      <c r="A292" s="2">
        <v>44142</v>
      </c>
      <c r="B292" s="1">
        <f t="shared" si="26"/>
        <v>2921354</v>
      </c>
      <c r="C292" s="1">
        <v>11598</v>
      </c>
      <c r="D292">
        <v>1020</v>
      </c>
      <c r="E292" s="1">
        <v>0</v>
      </c>
      <c r="F292" s="1">
        <v>154</v>
      </c>
      <c r="G292" s="1">
        <v>1659</v>
      </c>
      <c r="H292" s="1">
        <f t="shared" si="45"/>
        <v>205985</v>
      </c>
      <c r="I292" s="1">
        <v>11208</v>
      </c>
      <c r="J292" s="1">
        <v>20948</v>
      </c>
      <c r="K292" s="1">
        <v>32156</v>
      </c>
      <c r="L292" s="1">
        <v>1162</v>
      </c>
      <c r="M292" s="1">
        <v>8963</v>
      </c>
      <c r="N292" s="1">
        <v>19</v>
      </c>
      <c r="O292" s="1">
        <f t="shared" ref="O292" si="85">K292-M292</f>
        <v>23193</v>
      </c>
      <c r="P292" s="1">
        <f t="shared" ref="P292" si="86">L292-N292</f>
        <v>1143</v>
      </c>
      <c r="Q292" s="1">
        <f t="shared" ref="Q292" si="87">((SUM(L286:L292))/(SUM(K286:K292)))</f>
        <v>2.5980757637505143E-2</v>
      </c>
      <c r="R292" s="1">
        <f t="shared" ref="R292" si="88">((SUM(N286:N292))/(SUM(M286:M292)))</f>
        <v>2.3898926536201795E-3</v>
      </c>
      <c r="S292" s="1">
        <f t="shared" ref="S292" si="89">((SUM(P286:P292))/(SUM(O286:O292)))</f>
        <v>4.3426842774117042E-2</v>
      </c>
      <c r="T292" s="1">
        <f t="shared" ref="T292" si="90">AVERAGE(K286:K292)</f>
        <v>76067.28571428571</v>
      </c>
      <c r="U292" s="1">
        <f t="shared" ref="U292" si="91">AVERAGE(O286:O292)</f>
        <v>43728.714285714283</v>
      </c>
      <c r="V292" s="1">
        <f t="shared" ref="V292" si="92">AVERAGE(M286:M292)</f>
        <v>32338.571428571428</v>
      </c>
      <c r="W292" s="1">
        <f t="shared" ref="W292" si="93">AVERAGE(P286:P292)</f>
        <v>1899</v>
      </c>
      <c r="X292" s="1">
        <f t="shared" ref="X292" si="94">AVERAGE(N286:N292)</f>
        <v>77.285714285714292</v>
      </c>
    </row>
    <row r="293" spans="1:24" x14ac:dyDescent="0.25">
      <c r="A293" s="2">
        <v>44143</v>
      </c>
      <c r="B293" s="1">
        <f t="shared" si="26"/>
        <v>2928811</v>
      </c>
      <c r="C293" s="1">
        <v>7457</v>
      </c>
      <c r="D293">
        <v>553</v>
      </c>
      <c r="E293" s="1">
        <v>0</v>
      </c>
      <c r="F293" s="1">
        <v>157</v>
      </c>
      <c r="G293" s="1">
        <v>1763</v>
      </c>
      <c r="H293" s="1">
        <f t="shared" si="45"/>
        <v>207748</v>
      </c>
      <c r="I293" s="1">
        <v>7233</v>
      </c>
      <c r="J293" s="1">
        <v>18638</v>
      </c>
      <c r="K293" s="1">
        <v>25871</v>
      </c>
      <c r="L293" s="1">
        <v>658</v>
      </c>
      <c r="M293" s="1">
        <v>11850</v>
      </c>
      <c r="N293" s="1">
        <v>25</v>
      </c>
      <c r="O293" s="1">
        <f>K293-M293</f>
        <v>14021</v>
      </c>
      <c r="P293" s="1">
        <f t="shared" ref="P293" si="95">L293-N293</f>
        <v>633</v>
      </c>
      <c r="Q293" s="1">
        <f t="shared" ref="Q293" si="96">((SUM(L287:L293))/(SUM(K287:K293)))</f>
        <v>2.6237197734128973E-2</v>
      </c>
      <c r="R293" s="1">
        <f t="shared" ref="R293" si="97">((SUM(N287:N293))/(SUM(M287:M293)))</f>
        <v>2.4581559843918168E-3</v>
      </c>
      <c r="S293" s="1">
        <f t="shared" ref="S293" si="98">((SUM(P287:P293))/(SUM(O287:O293)))</f>
        <v>4.3959780283624267E-2</v>
      </c>
      <c r="T293" s="1">
        <f t="shared" ref="T293" si="99">AVERAGE(K287:K293)</f>
        <v>75530.71428571429</v>
      </c>
      <c r="U293" s="1">
        <f t="shared" ref="U293" si="100">AVERAGE(O287:O293)</f>
        <v>43276.571428571428</v>
      </c>
      <c r="V293" s="1">
        <f t="shared" ref="V293" si="101">AVERAGE(M287:M293)</f>
        <v>32254.142857142859</v>
      </c>
      <c r="W293" s="1">
        <f t="shared" ref="W293" si="102">AVERAGE(P287:P293)</f>
        <v>1902.4285714285713</v>
      </c>
      <c r="X293" s="1">
        <f t="shared" ref="X293" si="103">AVERAGE(N287:N293)</f>
        <v>79.285714285714292</v>
      </c>
    </row>
    <row r="294" spans="1:24" x14ac:dyDescent="0.25">
      <c r="A294" s="2">
        <v>44144</v>
      </c>
      <c r="B294" s="1">
        <f t="shared" si="26"/>
        <v>2944789</v>
      </c>
      <c r="C294" s="1">
        <v>15978</v>
      </c>
      <c r="D294">
        <v>1853</v>
      </c>
      <c r="E294" s="1">
        <v>0</v>
      </c>
      <c r="F294" s="1">
        <v>211</v>
      </c>
      <c r="G294" s="1">
        <v>2487</v>
      </c>
      <c r="H294" s="1">
        <f t="shared" si="45"/>
        <v>210235</v>
      </c>
      <c r="I294" s="1">
        <v>15146</v>
      </c>
      <c r="J294" s="1">
        <v>60532</v>
      </c>
      <c r="K294" s="1">
        <v>75678</v>
      </c>
      <c r="L294" s="1">
        <v>2141</v>
      </c>
      <c r="M294" s="1">
        <v>37152</v>
      </c>
      <c r="N294" s="1">
        <v>100</v>
      </c>
      <c r="O294" s="1">
        <f>K294-M294</f>
        <v>38526</v>
      </c>
      <c r="P294" s="1">
        <f t="shared" ref="P294" si="104">L294-N294</f>
        <v>2041</v>
      </c>
      <c r="Q294" s="1">
        <f t="shared" ref="Q294" si="105">((SUM(L288:L294))/(SUM(K288:K294)))</f>
        <v>2.7669201194020301E-2</v>
      </c>
      <c r="R294" s="1">
        <f t="shared" ref="R294" si="106">((SUM(N288:N294))/(SUM(M288:M294)))</f>
        <v>2.6666541910915038E-3</v>
      </c>
      <c r="S294" s="1">
        <f t="shared" ref="S294" si="107">((SUM(P288:P294))/(SUM(O288:O294)))</f>
        <v>4.6329013156057093E-2</v>
      </c>
      <c r="T294" s="1">
        <f t="shared" ref="T294" si="108">AVERAGE(K288:K294)</f>
        <v>71451.28571428571</v>
      </c>
      <c r="U294" s="1">
        <f t="shared" ref="U294" si="109">AVERAGE(O288:O294)</f>
        <v>40915.428571428572</v>
      </c>
      <c r="V294" s="1">
        <f t="shared" ref="V294" si="110">AVERAGE(M288:M294)</f>
        <v>30535.857142857141</v>
      </c>
      <c r="W294" s="1">
        <f t="shared" ref="W294" si="111">AVERAGE(P288:P294)</f>
        <v>1895.5714285714287</v>
      </c>
      <c r="X294" s="1">
        <f t="shared" ref="X294" si="112">AVERAGE(N288:N294)</f>
        <v>81.428571428571431</v>
      </c>
    </row>
    <row r="295" spans="1:24" x14ac:dyDescent="0.25">
      <c r="A295" s="2">
        <v>44145</v>
      </c>
      <c r="B295" s="1">
        <f t="shared" si="26"/>
        <v>2947624</v>
      </c>
      <c r="C295" s="1">
        <v>2835</v>
      </c>
      <c r="D295">
        <v>304</v>
      </c>
      <c r="E295" s="1">
        <v>0</v>
      </c>
      <c r="F295" s="1">
        <v>30</v>
      </c>
      <c r="G295" s="1">
        <v>525</v>
      </c>
      <c r="H295" s="1">
        <f t="shared" si="45"/>
        <v>210760</v>
      </c>
      <c r="I295" s="1">
        <v>2717</v>
      </c>
      <c r="J295" s="1">
        <v>8670</v>
      </c>
      <c r="K295" s="1">
        <v>11387</v>
      </c>
      <c r="L295" s="1">
        <v>372</v>
      </c>
      <c r="M295" s="1">
        <v>4121</v>
      </c>
      <c r="N295" s="1">
        <v>8</v>
      </c>
      <c r="O295" s="1">
        <f>K295-M295</f>
        <v>7266</v>
      </c>
      <c r="P295" s="1">
        <f t="shared" ref="P295" si="113">L295-N295</f>
        <v>364</v>
      </c>
      <c r="Q295" s="1">
        <f t="shared" ref="Q295" si="114">((SUM(L289:L295))/(SUM(K289:K295)))</f>
        <v>2.8843498204786436E-2</v>
      </c>
      <c r="R295" s="1">
        <f t="shared" ref="R295" si="115">((SUM(N289:N295))/(SUM(M289:M295)))</f>
        <v>2.6014033886702036E-3</v>
      </c>
      <c r="S295" s="1">
        <f t="shared" ref="S295" si="116">((SUM(P289:P295))/(SUM(O289:O295)))</f>
        <v>4.792301789750928E-2</v>
      </c>
      <c r="T295" s="1">
        <f t="shared" ref="T295" si="117">AVERAGE(K289:K295)</f>
        <v>59483.571428571428</v>
      </c>
      <c r="U295" s="1">
        <f t="shared" ref="U295" si="118">AVERAGE(O289:O295)</f>
        <v>34442.142857142855</v>
      </c>
      <c r="V295" s="1">
        <f t="shared" ref="V295" si="119">AVERAGE(M289:M295)</f>
        <v>25041.428571428572</v>
      </c>
      <c r="W295" s="1">
        <f t="shared" ref="W295" si="120">AVERAGE(P289:P295)</f>
        <v>1650.5714285714287</v>
      </c>
      <c r="X295" s="1">
        <f t="shared" ref="X295" si="121">AVERAGE(N289:N295)</f>
        <v>65.142857142857139</v>
      </c>
    </row>
    <row r="296" spans="1:24" x14ac:dyDescent="0.25">
      <c r="A296" s="2">
        <v>44146</v>
      </c>
      <c r="B296" s="1">
        <f t="shared" si="26"/>
        <v>2947644</v>
      </c>
      <c r="C296" s="1">
        <v>20</v>
      </c>
      <c r="D296">
        <v>1</v>
      </c>
      <c r="E296" s="1">
        <v>0</v>
      </c>
      <c r="F296" s="1">
        <v>0</v>
      </c>
      <c r="G296" s="1">
        <v>11</v>
      </c>
      <c r="H296" s="1">
        <f t="shared" si="45"/>
        <v>210771</v>
      </c>
      <c r="I296" s="1">
        <v>19</v>
      </c>
      <c r="J296" s="1">
        <v>26</v>
      </c>
      <c r="K296" s="1">
        <v>45</v>
      </c>
      <c r="L296" s="1">
        <v>1</v>
      </c>
      <c r="M296" s="1">
        <v>0</v>
      </c>
      <c r="N296" s="1">
        <v>0</v>
      </c>
      <c r="O296" s="1">
        <f>K296-M296</f>
        <v>45</v>
      </c>
      <c r="P296" s="1">
        <f t="shared" ref="P296" si="122">L296-N296</f>
        <v>1</v>
      </c>
      <c r="Q296" s="1">
        <f t="shared" ref="Q296" si="123">((SUM(L290:L296))/(SUM(K290:K296)))</f>
        <v>2.9206964432000194E-2</v>
      </c>
      <c r="R296" s="1">
        <f t="shared" ref="R296" si="124">((SUM(N290:N296))/(SUM(M290:M296)))</f>
        <v>2.4240190519392154E-3</v>
      </c>
      <c r="S296" s="1">
        <f t="shared" ref="S296" si="125">((SUM(P290:P296))/(SUM(O290:O296)))</f>
        <v>4.951628506933247E-2</v>
      </c>
      <c r="T296" s="1">
        <f t="shared" ref="T296" si="126">AVERAGE(K290:K296)</f>
        <v>46735.428571428572</v>
      </c>
      <c r="U296" s="1">
        <f t="shared" ref="U296" si="127">AVERAGE(O290:O296)</f>
        <v>26580</v>
      </c>
      <c r="V296" s="1">
        <f t="shared" ref="V296" si="128">AVERAGE(M290:M296)</f>
        <v>20155.428571428572</v>
      </c>
      <c r="W296" s="1">
        <f t="shared" ref="W296" si="129">AVERAGE(P290:P296)</f>
        <v>1316.1428571428571</v>
      </c>
      <c r="X296" s="1">
        <f t="shared" ref="X296" si="130">AVERAGE(N290:N296)</f>
        <v>48.857142857142854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Arielle C</dc:creator>
  <cp:lastModifiedBy>Bettano, Amy (DPH)</cp:lastModifiedBy>
  <dcterms:created xsi:type="dcterms:W3CDTF">2020-10-25T16:13:14Z</dcterms:created>
  <dcterms:modified xsi:type="dcterms:W3CDTF">2020-11-11T19:00:33Z</dcterms:modified>
</cp:coreProperties>
</file>