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B95B1DA-D324-4A87-9C80-3BA0F95F480B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8" i="1" l="1"/>
  <c r="P298" i="1"/>
  <c r="Q298" i="1"/>
  <c r="R298" i="1"/>
  <c r="T298" i="1"/>
  <c r="V298" i="1"/>
  <c r="X298" i="1"/>
  <c r="O297" i="1" l="1"/>
  <c r="P297" i="1"/>
  <c r="Q297" i="1"/>
  <c r="R297" i="1"/>
  <c r="T297" i="1"/>
  <c r="V297" i="1"/>
  <c r="X297" i="1"/>
  <c r="O296" i="1" l="1"/>
  <c r="P296" i="1"/>
  <c r="Q296" i="1"/>
  <c r="R296" i="1"/>
  <c r="T296" i="1"/>
  <c r="V296" i="1"/>
  <c r="X296" i="1"/>
  <c r="O295" i="1" l="1"/>
  <c r="P295" i="1"/>
  <c r="Q295" i="1"/>
  <c r="R295" i="1"/>
  <c r="T295" i="1"/>
  <c r="V295" i="1"/>
  <c r="X295" i="1"/>
  <c r="O294" i="1"/>
  <c r="O293" i="1" l="1"/>
  <c r="P294" i="1"/>
  <c r="Q294" i="1"/>
  <c r="R294" i="1"/>
  <c r="T294" i="1"/>
  <c r="V294" i="1"/>
  <c r="X294" i="1"/>
  <c r="P293" i="1" l="1"/>
  <c r="Q293" i="1"/>
  <c r="R293" i="1"/>
  <c r="T293" i="1"/>
  <c r="V293" i="1"/>
  <c r="X293" i="1"/>
  <c r="O292" i="1" l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<sst xmlns="http://schemas.openxmlformats.org/spreadsheetml/2006/main" count="24" uniqueCount="24">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</sst>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8"/>
  <sheetViews>
    <sheetView tabSelected="1" workbookViewId="0">
      <pane xSplit="1" ySplit="1" topLeftCell="F284" activePane="bottomRight" state="frozen"/>
      <selection pane="topRight" activeCell="B1" sqref="B1"/>
      <selection pane="bottomLeft" activeCell="A2" sqref="A2"/>
      <selection pane="bottomRight" activeCell="N208" sqref="N208:N297"/>
    </sheetView>
  </sheetViews>
  <sheetFormatPr defaultRowHeight="15" x14ac:dyDescent="0.25"/>
  <cols>
    <col min="1" max="1" width="13.5703125" style="1" customWidth="1"/>
    <col min="2" max="2" width="14.855468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1953</v>
      </c>
      <c r="C53" s="1">
        <v>933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2845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3862</v>
      </c>
      <c r="C55" s="1">
        <v>1017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5985</v>
      </c>
      <c r="C56" s="1">
        <v>2123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8641</v>
      </c>
      <c r="C57" s="1">
        <v>2656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11590</v>
      </c>
      <c r="C58" s="1">
        <v>2949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14463</v>
      </c>
      <c r="C59" s="1">
        <v>2873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25">
      <c r="A60" s="2">
        <v>43910</v>
      </c>
      <c r="B60" s="1">
        <f t="shared" si="0"/>
        <v>18084</v>
      </c>
      <c r="C60" s="1">
        <v>3621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25">
      <c r="A61" s="2">
        <v>43911</v>
      </c>
      <c r="B61" s="1">
        <f t="shared" si="0"/>
        <v>20593</v>
      </c>
      <c r="C61" s="1">
        <v>2509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25">
      <c r="A62" s="2">
        <v>43912</v>
      </c>
      <c r="B62" s="1">
        <f t="shared" si="0"/>
        <v>22469</v>
      </c>
      <c r="C62" s="1">
        <v>1876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9.872864521255463E-2</v>
      </c>
      <c r="T62" s="1">
        <f t="shared" si="3"/>
        <v>2876.5714285714284</v>
      </c>
    </row>
    <row r="63" spans="1:20" x14ac:dyDescent="0.25">
      <c r="A63" s="2">
        <v>43913</v>
      </c>
      <c r="B63" s="1">
        <f t="shared" si="0"/>
        <v>26207</v>
      </c>
      <c r="C63" s="1">
        <v>3738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0.11220221858519731</v>
      </c>
      <c r="T63" s="1">
        <f t="shared" si="3"/>
        <v>3142.2857142857142</v>
      </c>
    </row>
    <row r="64" spans="1:20" x14ac:dyDescent="0.25">
      <c r="A64" s="2">
        <v>43914</v>
      </c>
      <c r="B64" s="1">
        <f t="shared" si="0"/>
        <v>30162</v>
      </c>
      <c r="C64" s="1">
        <v>3955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0.12543035661155269</v>
      </c>
      <c r="T64" s="1">
        <f t="shared" si="3"/>
        <v>3361</v>
      </c>
    </row>
    <row r="65" spans="1:20" x14ac:dyDescent="0.25">
      <c r="A65" s="2">
        <v>43915</v>
      </c>
      <c r="B65" s="1">
        <f t="shared" si="0"/>
        <v>34221</v>
      </c>
      <c r="C65" s="1">
        <v>4059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0.1404245016544266</v>
      </c>
      <c r="T65" s="1">
        <f t="shared" si="3"/>
        <v>3540.2857142857142</v>
      </c>
    </row>
    <row r="66" spans="1:20" x14ac:dyDescent="0.25">
      <c r="A66" s="2">
        <v>43916</v>
      </c>
      <c r="B66" s="1">
        <f t="shared" si="0"/>
        <v>38587</v>
      </c>
      <c r="C66" s="1">
        <v>4366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42904</v>
      </c>
      <c r="C67" s="1">
        <v>4317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45678</v>
      </c>
      <c r="C68" s="1">
        <v>2774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47730</v>
      </c>
      <c r="C69" s="1">
        <v>2052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52722</v>
      </c>
      <c r="C70" s="1">
        <v>4992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0.20597246069420597</v>
      </c>
      <c r="T70" s="1">
        <f t="shared" si="3"/>
        <v>4243.2857142857147</v>
      </c>
    </row>
    <row r="71" spans="1:20" x14ac:dyDescent="0.25">
      <c r="A71" s="2">
        <v>43921</v>
      </c>
      <c r="B71" s="1">
        <f t="shared" si="5"/>
        <v>57921</v>
      </c>
      <c r="C71" s="1">
        <v>5199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0.21660546064186492</v>
      </c>
      <c r="T71" s="1">
        <f t="shared" si="3"/>
        <v>4473.5714285714284</v>
      </c>
    </row>
    <row r="72" spans="1:20" x14ac:dyDescent="0.25">
      <c r="A72" s="2">
        <v>43922</v>
      </c>
      <c r="B72" s="1">
        <f t="shared" si="5"/>
        <v>62804</v>
      </c>
      <c r="C72" s="1">
        <v>4883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0.22879708758831332</v>
      </c>
      <c r="T72" s="1">
        <f t="shared" si="3"/>
        <v>4630.4285714285716</v>
      </c>
    </row>
    <row r="73" spans="1:20" x14ac:dyDescent="0.25">
      <c r="A73" s="2">
        <v>43923</v>
      </c>
      <c r="B73" s="1">
        <f t="shared" si="5"/>
        <v>67960</v>
      </c>
      <c r="C73" s="1">
        <v>5156</v>
      </c>
      <c r="D7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25">
      <c r="A74" s="2">
        <v>43924</v>
      </c>
      <c r="B74" s="1">
        <f t="shared" si="5"/>
        <v>73639</v>
      </c>
      <c r="C74" s="1">
        <v>5679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0.23922334493787326</v>
      </c>
      <c r="T74" s="1">
        <f t="shared" si="7"/>
        <v>5047.2857142857147</v>
      </c>
    </row>
    <row r="75" spans="1:20" x14ac:dyDescent="0.25">
      <c r="A75" s="2">
        <v>43925</v>
      </c>
      <c r="B75" s="1">
        <f t="shared" si="5"/>
        <v>77590</v>
      </c>
      <c r="C75" s="1">
        <v>3951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0.24596610169491526</v>
      </c>
      <c r="T75" s="1">
        <f t="shared" si="7"/>
        <v>5267.8571428571431</v>
      </c>
    </row>
    <row r="76" spans="1:20" x14ac:dyDescent="0.25">
      <c r="A76" s="2">
        <v>43926</v>
      </c>
      <c r="B76" s="1">
        <f t="shared" si="5"/>
        <v>80971</v>
      </c>
      <c r="C76" s="1">
        <v>3381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0.24857818059054199</v>
      </c>
      <c r="T76" s="1">
        <f t="shared" si="7"/>
        <v>5501</v>
      </c>
    </row>
    <row r="77" spans="1:20" x14ac:dyDescent="0.25">
      <c r="A77" s="2">
        <v>43927</v>
      </c>
      <c r="B77" s="1">
        <f t="shared" si="5"/>
        <v>87537</v>
      </c>
      <c r="C77" s="1">
        <v>6566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0.25561534284444881</v>
      </c>
      <c r="T77" s="1">
        <f t="shared" si="7"/>
        <v>5787.7142857142853</v>
      </c>
    </row>
    <row r="78" spans="1:20" x14ac:dyDescent="0.25">
      <c r="A78" s="2">
        <v>43928</v>
      </c>
      <c r="B78" s="1">
        <f t="shared" si="5"/>
        <v>94021</v>
      </c>
      <c r="C78" s="1">
        <v>6484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0.26522923824191447</v>
      </c>
      <c r="T78" s="1">
        <f t="shared" si="7"/>
        <v>6029.2857142857147</v>
      </c>
    </row>
    <row r="79" spans="1:20" x14ac:dyDescent="0.25">
      <c r="A79" s="2">
        <v>43929</v>
      </c>
      <c r="B79" s="1">
        <f t="shared" si="5"/>
        <v>100723</v>
      </c>
      <c r="C79" s="1">
        <v>6702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6971</v>
      </c>
      <c r="J79" s="1">
        <v>983</v>
      </c>
      <c r="K79" s="1">
        <v>7954</v>
      </c>
      <c r="L79" s="1">
        <v>2107</v>
      </c>
      <c r="Q79" s="1">
        <f t="shared" si="8"/>
        <v>0.266397487662629</v>
      </c>
      <c r="T79" s="1">
        <f t="shared" si="7"/>
        <v>6368.5714285714284</v>
      </c>
    </row>
    <row r="80" spans="1:20" x14ac:dyDescent="0.25">
      <c r="A80" s="2">
        <v>43930</v>
      </c>
      <c r="B80" s="1">
        <f t="shared" si="5"/>
        <v>107057</v>
      </c>
      <c r="C80" s="1">
        <v>6334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0.27509871189073726</v>
      </c>
      <c r="T80" s="1">
        <f t="shared" si="7"/>
        <v>6621</v>
      </c>
    </row>
    <row r="81" spans="1:20" x14ac:dyDescent="0.25">
      <c r="A81" s="2">
        <v>43931</v>
      </c>
      <c r="B81" s="1">
        <f t="shared" si="5"/>
        <v>114539</v>
      </c>
      <c r="C81" s="1">
        <v>7482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0.27639534405462096</v>
      </c>
      <c r="T81" s="1">
        <f t="shared" si="7"/>
        <v>6946.5714285714284</v>
      </c>
    </row>
    <row r="82" spans="1:20" x14ac:dyDescent="0.25">
      <c r="A82" s="2">
        <v>43932</v>
      </c>
      <c r="B82" s="1">
        <f t="shared" si="5"/>
        <v>118942</v>
      </c>
      <c r="C82" s="1">
        <v>4403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0.27640495029417733</v>
      </c>
      <c r="T82" s="1">
        <f t="shared" si="7"/>
        <v>7041.4285714285716</v>
      </c>
    </row>
    <row r="83" spans="1:20" x14ac:dyDescent="0.25">
      <c r="A83" s="2">
        <v>43933</v>
      </c>
      <c r="B83" s="1">
        <f t="shared" si="5"/>
        <v>121887</v>
      </c>
      <c r="C83" s="1">
        <v>2945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0.27816584967320263</v>
      </c>
      <c r="T83" s="1">
        <f t="shared" si="7"/>
        <v>6994.2857142857147</v>
      </c>
    </row>
    <row r="84" spans="1:20" x14ac:dyDescent="0.25">
      <c r="A84" s="2">
        <v>43934</v>
      </c>
      <c r="B84" s="1">
        <f t="shared" si="5"/>
        <v>127952</v>
      </c>
      <c r="C84" s="1">
        <v>6065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0.28211178594878528</v>
      </c>
      <c r="T84" s="1">
        <f t="shared" si="7"/>
        <v>6962.2857142857147</v>
      </c>
    </row>
    <row r="85" spans="1:20" x14ac:dyDescent="0.25">
      <c r="A85" s="2">
        <v>43935</v>
      </c>
      <c r="B85" s="1">
        <f t="shared" si="5"/>
        <v>137754</v>
      </c>
      <c r="C85" s="1">
        <v>9802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0.28069209146851021</v>
      </c>
      <c r="T85" s="1">
        <f t="shared" si="7"/>
        <v>7521.7142857142853</v>
      </c>
    </row>
    <row r="86" spans="1:20" x14ac:dyDescent="0.25">
      <c r="A86" s="2">
        <v>43936</v>
      </c>
      <c r="B86" s="1">
        <f t="shared" si="5"/>
        <v>147360</v>
      </c>
      <c r="C86" s="1">
        <v>9606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156125</v>
      </c>
      <c r="C87" s="1">
        <v>8765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166936</v>
      </c>
      <c r="C88" s="1">
        <v>10811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172856</v>
      </c>
      <c r="C89" s="1">
        <v>5920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177384</v>
      </c>
      <c r="C90" s="1">
        <v>4528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187946</v>
      </c>
      <c r="C91" s="1">
        <v>10562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10989</v>
      </c>
      <c r="J91" s="1">
        <v>1982</v>
      </c>
      <c r="K91" s="1">
        <v>12971</v>
      </c>
      <c r="L91" s="1">
        <v>3109</v>
      </c>
      <c r="Q91" s="1">
        <f t="shared" si="8"/>
        <v>0.25152321879459877</v>
      </c>
      <c r="T91" s="1">
        <f t="shared" si="7"/>
        <v>10410.285714285714</v>
      </c>
    </row>
    <row r="92" spans="1:20" x14ac:dyDescent="0.25">
      <c r="A92" s="2">
        <v>43942</v>
      </c>
      <c r="B92" s="1">
        <f t="shared" si="5"/>
        <v>197224</v>
      </c>
      <c r="C92" s="1">
        <v>9278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9633</v>
      </c>
      <c r="J92" s="1">
        <v>2192</v>
      </c>
      <c r="K92" s="1">
        <v>11825</v>
      </c>
      <c r="L92" s="1">
        <v>2712</v>
      </c>
      <c r="Q92" s="1">
        <f t="shared" si="8"/>
        <v>0.24289561092961906</v>
      </c>
      <c r="T92" s="1">
        <f t="shared" si="7"/>
        <v>10451.285714285714</v>
      </c>
    </row>
    <row r="93" spans="1:20" x14ac:dyDescent="0.25">
      <c r="A93" s="2">
        <v>43943</v>
      </c>
      <c r="B93" s="1">
        <f t="shared" si="5"/>
        <v>209449</v>
      </c>
      <c r="C93" s="1">
        <v>12225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12632</v>
      </c>
      <c r="J93" s="1">
        <v>2765</v>
      </c>
      <c r="K93" s="1">
        <v>15397</v>
      </c>
      <c r="L93" s="1">
        <v>3230</v>
      </c>
      <c r="Q93" s="1">
        <f t="shared" si="8"/>
        <v>0.23535362706060881</v>
      </c>
      <c r="T93" s="1">
        <f t="shared" si="7"/>
        <v>11014.428571428571</v>
      </c>
    </row>
    <row r="94" spans="1:20" x14ac:dyDescent="0.25">
      <c r="A94" s="2">
        <v>43944</v>
      </c>
      <c r="B94" s="1">
        <f t="shared" si="5"/>
        <v>220076</v>
      </c>
      <c r="C94" s="1">
        <v>10627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0.22901451853336507</v>
      </c>
      <c r="T94" s="1">
        <f t="shared" si="7"/>
        <v>11404.142857142857</v>
      </c>
    </row>
    <row r="95" spans="1:20" x14ac:dyDescent="0.25">
      <c r="A95" s="2">
        <v>43945</v>
      </c>
      <c r="B95" s="1">
        <f t="shared" si="5"/>
        <v>232256</v>
      </c>
      <c r="C95" s="1">
        <v>12180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0.21782287415903828</v>
      </c>
      <c r="T95" s="1">
        <f t="shared" si="7"/>
        <v>11657.571428571429</v>
      </c>
    </row>
    <row r="96" spans="1:20" x14ac:dyDescent="0.25">
      <c r="A96" s="2">
        <v>43946</v>
      </c>
      <c r="B96" s="1">
        <f t="shared" si="5"/>
        <v>240321</v>
      </c>
      <c r="C96" s="1">
        <v>8065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8394</v>
      </c>
      <c r="J96" s="1">
        <v>1872</v>
      </c>
      <c r="K96" s="1">
        <v>10266</v>
      </c>
      <c r="L96" s="1">
        <v>1830</v>
      </c>
      <c r="Q96" s="1">
        <f t="shared" si="8"/>
        <v>0.21207237738621418</v>
      </c>
      <c r="T96" s="1">
        <f t="shared" si="7"/>
        <v>12055.857142857143</v>
      </c>
    </row>
    <row r="97" spans="1:20" x14ac:dyDescent="0.25">
      <c r="A97" s="2">
        <v>43947</v>
      </c>
      <c r="B97" s="1">
        <f t="shared" si="5"/>
        <v>245131</v>
      </c>
      <c r="C97" s="1">
        <v>4810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0.20937948561074898</v>
      </c>
      <c r="T97" s="1">
        <f t="shared" si="7"/>
        <v>12142</v>
      </c>
    </row>
    <row r="98" spans="1:20" x14ac:dyDescent="0.25">
      <c r="A98" s="2">
        <v>43948</v>
      </c>
      <c r="B98" s="1">
        <f t="shared" si="5"/>
        <v>255934</v>
      </c>
      <c r="C98" s="1">
        <v>10803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0.20341886317555757</v>
      </c>
      <c r="T98" s="1">
        <f t="shared" si="7"/>
        <v>12259.714285714286</v>
      </c>
    </row>
    <row r="99" spans="1:20" x14ac:dyDescent="0.25">
      <c r="A99" s="2">
        <v>43949</v>
      </c>
      <c r="B99" s="1">
        <f t="shared" si="5"/>
        <v>268003</v>
      </c>
      <c r="C99" s="1">
        <v>12069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0.19616453087194194</v>
      </c>
      <c r="T99" s="1">
        <f t="shared" si="7"/>
        <v>12753.142857142857</v>
      </c>
    </row>
    <row r="100" spans="1:20" x14ac:dyDescent="0.25">
      <c r="A100" s="2">
        <v>43950</v>
      </c>
      <c r="B100" s="1">
        <f t="shared" si="5"/>
        <v>280435</v>
      </c>
      <c r="C100" s="1">
        <v>12432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12552</v>
      </c>
      <c r="J100" s="1">
        <v>2961</v>
      </c>
      <c r="K100" s="1">
        <v>15513</v>
      </c>
      <c r="L100" s="1">
        <v>2825</v>
      </c>
      <c r="Q100" s="1">
        <f t="shared" si="8"/>
        <v>0.1913791560388419</v>
      </c>
      <c r="T100" s="1">
        <f t="shared" si="7"/>
        <v>12769.714285714286</v>
      </c>
    </row>
    <row r="101" spans="1:20" x14ac:dyDescent="0.25">
      <c r="A101" s="2">
        <v>43951</v>
      </c>
      <c r="B101" s="1">
        <f t="shared" si="5"/>
        <v>293998</v>
      </c>
      <c r="C101" s="1">
        <v>13563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13703</v>
      </c>
      <c r="J101" s="1">
        <v>3191</v>
      </c>
      <c r="K101" s="1">
        <v>16894</v>
      </c>
      <c r="L101" s="1">
        <v>2705</v>
      </c>
      <c r="Q101" s="1">
        <f t="shared" si="8"/>
        <v>0.18177999870764858</v>
      </c>
      <c r="T101" s="1">
        <f t="shared" si="7"/>
        <v>13264.857142857143</v>
      </c>
    </row>
    <row r="102" spans="1:20" x14ac:dyDescent="0.25">
      <c r="A102" s="2">
        <v>43952</v>
      </c>
      <c r="B102" s="1">
        <f t="shared" si="5"/>
        <v>307885</v>
      </c>
      <c r="C102" s="1">
        <v>13887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0.17629645181608231</v>
      </c>
      <c r="T102" s="1">
        <f t="shared" si="7"/>
        <v>13608.571428571429</v>
      </c>
    </row>
    <row r="103" spans="1:20" x14ac:dyDescent="0.25">
      <c r="A103" s="2">
        <v>43953</v>
      </c>
      <c r="B103" s="1">
        <f t="shared" si="5"/>
        <v>315032</v>
      </c>
      <c r="C103" s="1">
        <v>7147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0.17382997017206789</v>
      </c>
      <c r="T103" s="1">
        <f t="shared" si="7"/>
        <v>13458.142857142857</v>
      </c>
    </row>
    <row r="104" spans="1:20" x14ac:dyDescent="0.25">
      <c r="A104" s="2">
        <v>43954</v>
      </c>
      <c r="B104" s="1">
        <f t="shared" si="5"/>
        <v>320069</v>
      </c>
      <c r="C104" s="1">
        <v>5037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0.17158855158982175</v>
      </c>
      <c r="T104" s="1">
        <f t="shared" si="7"/>
        <v>13496.571428571429</v>
      </c>
    </row>
    <row r="105" spans="1:20" x14ac:dyDescent="0.25">
      <c r="A105" s="2">
        <v>43955</v>
      </c>
      <c r="B105" s="1">
        <f t="shared" si="5"/>
        <v>331885</v>
      </c>
      <c r="C105" s="1">
        <v>11816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0.16797187815252773</v>
      </c>
      <c r="T105" s="1">
        <f t="shared" si="7"/>
        <v>13736.142857142857</v>
      </c>
    </row>
    <row r="106" spans="1:20" x14ac:dyDescent="0.25">
      <c r="A106" s="2">
        <v>43956</v>
      </c>
      <c r="B106" s="1">
        <f t="shared" si="5"/>
        <v>344262</v>
      </c>
      <c r="C106" s="1">
        <v>12377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3677</v>
      </c>
      <c r="K106" s="1">
        <v>16036</v>
      </c>
      <c r="L106" s="1">
        <v>2507</v>
      </c>
      <c r="Q106" s="1">
        <f t="shared" si="8"/>
        <v>0.16397688577030234</v>
      </c>
      <c r="T106" s="1">
        <f t="shared" si="7"/>
        <v>13844.285714285714</v>
      </c>
    </row>
    <row r="107" spans="1:20" x14ac:dyDescent="0.25">
      <c r="A107" s="2">
        <v>43957</v>
      </c>
      <c r="B107" s="1">
        <f t="shared" si="5"/>
        <v>357359</v>
      </c>
      <c r="C107" s="1">
        <v>13097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13036</v>
      </c>
      <c r="J107" s="1">
        <v>3661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370643</v>
      </c>
      <c r="C108" s="1">
        <v>13284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13395</v>
      </c>
      <c r="J108" s="1">
        <v>3733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383714</v>
      </c>
      <c r="C109" s="1">
        <v>13071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13177</v>
      </c>
      <c r="J109" s="1">
        <v>3782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389457</v>
      </c>
      <c r="C110" s="1">
        <v>5743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392575</v>
      </c>
      <c r="C111" s="1">
        <v>3118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404155</v>
      </c>
      <c r="C112" s="1">
        <v>11580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11566</v>
      </c>
      <c r="J112" s="1">
        <v>4081</v>
      </c>
      <c r="K112" s="1">
        <v>15647</v>
      </c>
      <c r="L112" s="1">
        <v>2124</v>
      </c>
      <c r="Q112" s="1">
        <f t="shared" si="8"/>
        <v>0.14256161275001319</v>
      </c>
      <c r="T112" s="1">
        <f t="shared" si="7"/>
        <v>13535</v>
      </c>
    </row>
    <row r="113" spans="1:20" x14ac:dyDescent="0.25">
      <c r="A113" s="2">
        <v>43963</v>
      </c>
      <c r="B113" s="1">
        <f t="shared" si="5"/>
        <v>417264</v>
      </c>
      <c r="C113" s="1">
        <v>13109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0.13810723057070307</v>
      </c>
      <c r="T113" s="1">
        <f t="shared" si="7"/>
        <v>13727.428571428571</v>
      </c>
    </row>
    <row r="114" spans="1:20" x14ac:dyDescent="0.25">
      <c r="A114" s="2">
        <v>43964</v>
      </c>
      <c r="B114" s="1">
        <f t="shared" si="5"/>
        <v>431063</v>
      </c>
      <c r="C114" s="1">
        <v>13799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13741</v>
      </c>
      <c r="J114" s="1">
        <v>4197</v>
      </c>
      <c r="K114" s="1">
        <v>17938</v>
      </c>
      <c r="L114" s="1">
        <v>2113</v>
      </c>
      <c r="Q114" s="1">
        <f t="shared" si="8"/>
        <v>0.13253470046130295</v>
      </c>
      <c r="T114" s="1">
        <f t="shared" si="7"/>
        <v>13904.714285714286</v>
      </c>
    </row>
    <row r="115" spans="1:20" x14ac:dyDescent="0.25">
      <c r="A115" s="2">
        <v>43965</v>
      </c>
      <c r="B115" s="1">
        <f t="shared" si="5"/>
        <v>444262</v>
      </c>
      <c r="C115" s="1">
        <v>13199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13138</v>
      </c>
      <c r="J115" s="1">
        <v>4250</v>
      </c>
      <c r="K115" s="1">
        <v>17388</v>
      </c>
      <c r="L115" s="1">
        <v>2085</v>
      </c>
      <c r="Q115" s="1">
        <f t="shared" si="8"/>
        <v>0.12824690295410532</v>
      </c>
      <c r="T115" s="1">
        <f t="shared" si="7"/>
        <v>13941.857142857143</v>
      </c>
    </row>
    <row r="116" spans="1:20" x14ac:dyDescent="0.25">
      <c r="A116" s="2">
        <v>43966</v>
      </c>
      <c r="B116" s="1">
        <f t="shared" si="5"/>
        <v>457894</v>
      </c>
      <c r="C116" s="1">
        <v>13632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13590</v>
      </c>
      <c r="J116" s="1">
        <v>4243</v>
      </c>
      <c r="K116" s="1">
        <v>17833</v>
      </c>
      <c r="L116" s="1">
        <v>1854</v>
      </c>
      <c r="Q116" s="1">
        <f t="shared" si="8"/>
        <v>0.12335097037586197</v>
      </c>
      <c r="T116" s="1">
        <f t="shared" si="7"/>
        <v>14066.714285714286</v>
      </c>
    </row>
    <row r="117" spans="1:20" x14ac:dyDescent="0.25">
      <c r="A117" s="2">
        <v>43967</v>
      </c>
      <c r="B117" s="1">
        <f t="shared" si="5"/>
        <v>464911</v>
      </c>
      <c r="C117" s="1">
        <v>7017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6953</v>
      </c>
      <c r="J117" s="1">
        <v>2395</v>
      </c>
      <c r="K117" s="1">
        <v>9348</v>
      </c>
      <c r="L117" s="1">
        <v>1033</v>
      </c>
      <c r="Q117" s="1">
        <f t="shared" si="8"/>
        <v>0.12141979440354049</v>
      </c>
      <c r="T117" s="1">
        <f t="shared" si="7"/>
        <v>14299.857142857143</v>
      </c>
    </row>
    <row r="118" spans="1:20" x14ac:dyDescent="0.25">
      <c r="A118" s="2">
        <v>43968</v>
      </c>
      <c r="B118" s="1">
        <f t="shared" si="5"/>
        <v>469140</v>
      </c>
      <c r="C118" s="1">
        <v>4229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0.11911242603550296</v>
      </c>
      <c r="T118" s="1">
        <f t="shared" si="7"/>
        <v>14485.714285714286</v>
      </c>
    </row>
    <row r="119" spans="1:20" x14ac:dyDescent="0.25">
      <c r="A119" s="2">
        <v>43969</v>
      </c>
      <c r="B119" s="1">
        <f t="shared" si="5"/>
        <v>482371</v>
      </c>
      <c r="C119" s="1">
        <v>13231</v>
      </c>
      <c r="D119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13140</v>
      </c>
      <c r="J119" s="1">
        <v>4477</v>
      </c>
      <c r="K119" s="1">
        <v>17617</v>
      </c>
      <c r="L119" s="1">
        <v>2143</v>
      </c>
      <c r="Q119" s="1">
        <f t="shared" si="8"/>
        <v>0.11702621650382122</v>
      </c>
      <c r="T119" s="1">
        <f t="shared" si="7"/>
        <v>14767.142857142857</v>
      </c>
    </row>
    <row r="120" spans="1:20" x14ac:dyDescent="0.25">
      <c r="A120" s="2">
        <v>43970</v>
      </c>
      <c r="B120" s="1">
        <f t="shared" si="5"/>
        <v>494558</v>
      </c>
      <c r="C120" s="1">
        <v>12187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12168</v>
      </c>
      <c r="J120" s="1">
        <v>4530</v>
      </c>
      <c r="K120" s="1">
        <v>16698</v>
      </c>
      <c r="L120" s="1">
        <v>1860</v>
      </c>
      <c r="Q120" s="1">
        <f t="shared" si="8"/>
        <v>0.11380435311876126</v>
      </c>
      <c r="T120" s="1">
        <f t="shared" si="7"/>
        <v>14669.285714285714</v>
      </c>
    </row>
    <row r="121" spans="1:20" x14ac:dyDescent="0.25">
      <c r="A121" s="2">
        <v>43971</v>
      </c>
      <c r="B121" s="1">
        <f t="shared" si="5"/>
        <v>507254</v>
      </c>
      <c r="C121" s="1">
        <v>12696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12582</v>
      </c>
      <c r="J121" s="1">
        <v>4339</v>
      </c>
      <c r="K121" s="1">
        <v>16921</v>
      </c>
      <c r="L121" s="1">
        <v>1678</v>
      </c>
      <c r="Q121" s="1">
        <f t="shared" si="8"/>
        <v>0.11066412243773852</v>
      </c>
      <c r="T121" s="1">
        <f t="shared" si="7"/>
        <v>14524</v>
      </c>
    </row>
    <row r="122" spans="1:20" x14ac:dyDescent="0.25">
      <c r="A122" s="2">
        <v>43972</v>
      </c>
      <c r="B122" s="1">
        <f t="shared" si="5"/>
        <v>518820</v>
      </c>
      <c r="C122" s="1">
        <v>11566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11539</v>
      </c>
      <c r="J122" s="1">
        <v>4445</v>
      </c>
      <c r="K122" s="1">
        <v>15984</v>
      </c>
      <c r="L122" s="1">
        <v>1670</v>
      </c>
      <c r="Q122" s="1">
        <f t="shared" si="8"/>
        <v>0.1080746828373095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529739</v>
      </c>
      <c r="C123" s="1">
        <v>10919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10843</v>
      </c>
      <c r="J123" s="1">
        <v>3988</v>
      </c>
      <c r="K123" s="1">
        <v>14831</v>
      </c>
      <c r="L123" s="1">
        <v>1504</v>
      </c>
      <c r="Q123" s="1">
        <f t="shared" si="8"/>
        <v>0.10781188953548149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534643</v>
      </c>
      <c r="C124" s="1">
        <v>4904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1825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25">
      <c r="A125" s="2">
        <v>43975</v>
      </c>
      <c r="B125" s="1">
        <f t="shared" si="5"/>
        <v>538708</v>
      </c>
      <c r="C125" s="1">
        <v>4065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25">
      <c r="A126" s="2">
        <v>43976</v>
      </c>
      <c r="B126" s="1">
        <f t="shared" si="5"/>
        <v>541782</v>
      </c>
      <c r="C126" s="1">
        <v>3074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552867</v>
      </c>
      <c r="C127" s="1">
        <v>11085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11048</v>
      </c>
      <c r="J127" s="1">
        <v>4394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562963</v>
      </c>
      <c r="C128" s="1">
        <v>10096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10049</v>
      </c>
      <c r="J128" s="1">
        <v>3916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572222</v>
      </c>
      <c r="C129" s="1">
        <v>9259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9236</v>
      </c>
      <c r="J129" s="1">
        <v>3626</v>
      </c>
      <c r="K129" s="1">
        <v>12862</v>
      </c>
      <c r="L129" s="1">
        <v>1164</v>
      </c>
      <c r="Q129" s="1">
        <f t="shared" si="8"/>
        <v>9.4011546938168447E-2</v>
      </c>
      <c r="T129" s="1">
        <f t="shared" si="7"/>
        <v>10565.571428571429</v>
      </c>
    </row>
    <row r="130" spans="1:20" x14ac:dyDescent="0.25">
      <c r="A130" s="2">
        <v>43980</v>
      </c>
      <c r="B130" s="1">
        <f t="shared" si="5"/>
        <v>582400</v>
      </c>
      <c r="C130" s="1">
        <v>10178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10169</v>
      </c>
      <c r="J130" s="1">
        <v>3588</v>
      </c>
      <c r="K130" s="1">
        <v>13757</v>
      </c>
      <c r="L130" s="1">
        <v>1022</v>
      </c>
      <c r="Q130" s="1">
        <f t="shared" si="8"/>
        <v>8.8783700349866226E-2</v>
      </c>
      <c r="T130" s="1">
        <f t="shared" si="7"/>
        <v>10412.142857142857</v>
      </c>
    </row>
    <row r="131" spans="1:20" x14ac:dyDescent="0.25">
      <c r="A131" s="2">
        <v>43981</v>
      </c>
      <c r="B131" s="1">
        <f t="shared" si="5"/>
        <v>588104</v>
      </c>
      <c r="C131" s="1">
        <v>5704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5753</v>
      </c>
      <c r="J131" s="1">
        <v>1838</v>
      </c>
      <c r="K131" s="1">
        <v>7591</v>
      </c>
      <c r="L131" s="1">
        <v>465</v>
      </c>
      <c r="Q131" s="1">
        <f t="shared" si="8"/>
        <v>8.5520607375271146E-2</v>
      </c>
      <c r="T131" s="1">
        <f t="shared" si="7"/>
        <v>10537.142857142857</v>
      </c>
    </row>
    <row r="132" spans="1:20" x14ac:dyDescent="0.25">
      <c r="A132" s="2">
        <v>43982</v>
      </c>
      <c r="B132" s="1">
        <f t="shared" ref="B132:B195" si="9">C132+B131</f>
        <v>591778</v>
      </c>
      <c r="C132" s="1">
        <v>3674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8.3225269250194508E-2</v>
      </c>
      <c r="T132" s="1">
        <f t="shared" si="7"/>
        <v>10465.571428571429</v>
      </c>
    </row>
    <row r="133" spans="1:20" x14ac:dyDescent="0.25">
      <c r="A133" s="2">
        <v>43983</v>
      </c>
      <c r="B133" s="1">
        <f t="shared" si="9"/>
        <v>601184</v>
      </c>
      <c r="C133" s="1">
        <v>9406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8.1478396158228078E-2</v>
      </c>
      <c r="T133" s="1">
        <f t="shared" si="7"/>
        <v>11661.285714285714</v>
      </c>
    </row>
    <row r="134" spans="1:20" x14ac:dyDescent="0.25">
      <c r="A134" s="2">
        <v>43984</v>
      </c>
      <c r="B134" s="1">
        <f t="shared" si="9"/>
        <v>610617</v>
      </c>
      <c r="C134" s="1">
        <v>9433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9416</v>
      </c>
      <c r="J134" s="1">
        <v>3778</v>
      </c>
      <c r="K134" s="1">
        <v>13194</v>
      </c>
      <c r="L134" s="1">
        <v>881</v>
      </c>
      <c r="Q134" s="1">
        <f t="shared" si="8"/>
        <v>7.545886295209181E-2</v>
      </c>
      <c r="T134" s="1">
        <f t="shared" si="7"/>
        <v>11340.142857142857</v>
      </c>
    </row>
    <row r="135" spans="1:20" x14ac:dyDescent="0.25">
      <c r="A135" s="2">
        <v>43985</v>
      </c>
      <c r="B135" s="1">
        <f t="shared" si="9"/>
        <v>620149</v>
      </c>
      <c r="C135" s="1">
        <v>9532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9480</v>
      </c>
      <c r="J135" s="1">
        <v>3763</v>
      </c>
      <c r="K135" s="1">
        <v>13243</v>
      </c>
      <c r="L135" s="1">
        <v>871</v>
      </c>
      <c r="Q135" s="1">
        <f t="shared" si="8"/>
        <v>7.1663763841391323E-2</v>
      </c>
      <c r="T135" s="1">
        <f t="shared" si="7"/>
        <v>11237</v>
      </c>
    </row>
    <row r="136" spans="1:20" x14ac:dyDescent="0.25">
      <c r="A136" s="2">
        <v>43986</v>
      </c>
      <c r="B136" s="1">
        <f t="shared" si="9"/>
        <v>628770</v>
      </c>
      <c r="C136" s="1">
        <v>8621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8595</v>
      </c>
      <c r="J136" s="1">
        <v>3618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637340</v>
      </c>
      <c r="C137" s="1">
        <v>8570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8557</v>
      </c>
      <c r="J137" s="1">
        <v>3167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641930</v>
      </c>
      <c r="C138" s="1">
        <v>4590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645516</v>
      </c>
      <c r="C139" s="1">
        <v>3586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3576</v>
      </c>
      <c r="J139" s="1">
        <v>1514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656326</v>
      </c>
      <c r="C140" s="1">
        <v>10810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10825</v>
      </c>
      <c r="J140" s="1">
        <v>3441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667416</v>
      </c>
      <c r="C141" s="1">
        <v>11090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11071</v>
      </c>
      <c r="J141" s="1">
        <v>3577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677722</v>
      </c>
      <c r="C142" s="1">
        <v>10306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10348</v>
      </c>
      <c r="J142" s="1">
        <v>3334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688121</v>
      </c>
      <c r="C143" s="1">
        <v>10399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10421</v>
      </c>
      <c r="J143" s="1">
        <v>2976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698396</v>
      </c>
      <c r="C144" s="1">
        <v>10275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10301</v>
      </c>
      <c r="J144" s="1">
        <v>3163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703290</v>
      </c>
      <c r="C145" s="1">
        <v>4894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707081</v>
      </c>
      <c r="C146" s="1">
        <v>3791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3800</v>
      </c>
      <c r="J146" s="1">
        <v>1436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717983</v>
      </c>
      <c r="C147" s="1">
        <v>10902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10929</v>
      </c>
      <c r="J147" s="1">
        <v>3611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728533</v>
      </c>
      <c r="C148" s="1">
        <v>10550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10603</v>
      </c>
      <c r="J148" s="1">
        <v>3489</v>
      </c>
      <c r="K148" s="1">
        <v>14092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743228</v>
      </c>
      <c r="C149" s="1">
        <v>14695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14781</v>
      </c>
      <c r="J149" s="1">
        <v>3556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758108</v>
      </c>
      <c r="C150" s="1">
        <v>14880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14953</v>
      </c>
      <c r="J150" s="1">
        <v>3377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767309</v>
      </c>
      <c r="C151" s="1">
        <v>9201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9246</v>
      </c>
      <c r="J151" s="1">
        <v>2948</v>
      </c>
      <c r="K151" s="1">
        <v>12194</v>
      </c>
      <c r="L151" s="1">
        <v>313</v>
      </c>
      <c r="Q151" s="1">
        <f t="shared" si="12"/>
        <v>2.6750651704500958E-2</v>
      </c>
      <c r="T151" s="1">
        <f t="shared" si="11"/>
        <v>12768.714285714286</v>
      </c>
    </row>
    <row r="152" spans="1:20" x14ac:dyDescent="0.25">
      <c r="A152" s="2">
        <v>44002</v>
      </c>
      <c r="B152" s="1">
        <f t="shared" si="9"/>
        <v>772789</v>
      </c>
      <c r="C152" s="1">
        <v>5480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5502</v>
      </c>
      <c r="J152" s="1">
        <v>1936</v>
      </c>
      <c r="K152" s="1">
        <v>7438</v>
      </c>
      <c r="L152" s="1">
        <v>162</v>
      </c>
      <c r="Q152" s="1">
        <f t="shared" si="12"/>
        <v>2.6173655550256747E-2</v>
      </c>
      <c r="T152" s="1">
        <f t="shared" si="11"/>
        <v>12881</v>
      </c>
    </row>
    <row r="153" spans="1:20" x14ac:dyDescent="0.25">
      <c r="A153" s="2">
        <v>44003</v>
      </c>
      <c r="B153" s="1">
        <f t="shared" si="9"/>
        <v>776756</v>
      </c>
      <c r="C153" s="1">
        <v>3967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3992</v>
      </c>
      <c r="J153" s="1">
        <v>1440</v>
      </c>
      <c r="K153" s="1">
        <v>5432</v>
      </c>
      <c r="L153" s="1">
        <v>120</v>
      </c>
      <c r="Q153" s="1">
        <f t="shared" si="12"/>
        <v>2.5829155738521299E-2</v>
      </c>
      <c r="T153" s="1">
        <f t="shared" si="11"/>
        <v>12909</v>
      </c>
    </row>
    <row r="154" spans="1:20" x14ac:dyDescent="0.25">
      <c r="A154" s="2">
        <v>44004</v>
      </c>
      <c r="B154" s="1">
        <f t="shared" si="9"/>
        <v>787050</v>
      </c>
      <c r="C154" s="1">
        <v>10294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10331</v>
      </c>
      <c r="J154" s="1">
        <v>3730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797808</v>
      </c>
      <c r="C155" s="1">
        <v>10758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10807</v>
      </c>
      <c r="J155" s="1">
        <v>3780</v>
      </c>
      <c r="K155" s="1">
        <v>14587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25">
      <c r="A156" s="2">
        <v>44006</v>
      </c>
      <c r="B156" s="1">
        <f t="shared" si="9"/>
        <v>808474</v>
      </c>
      <c r="C156" s="1">
        <v>10666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10717</v>
      </c>
      <c r="J156" s="1">
        <v>3504</v>
      </c>
      <c r="K156" s="1">
        <v>14221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25">
      <c r="A157" s="2">
        <v>44007</v>
      </c>
      <c r="B157" s="1">
        <f t="shared" si="9"/>
        <v>818116</v>
      </c>
      <c r="C157" s="1">
        <v>9642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9688</v>
      </c>
      <c r="J157" s="1">
        <v>3255</v>
      </c>
      <c r="K157" s="1">
        <v>12943</v>
      </c>
      <c r="L157" s="1">
        <v>335</v>
      </c>
      <c r="Q157" s="1">
        <f t="shared" si="12"/>
        <v>2.4988871853207379E-2</v>
      </c>
      <c r="T157" s="1">
        <f t="shared" si="11"/>
        <v>11553.714285714286</v>
      </c>
    </row>
    <row r="158" spans="1:20" x14ac:dyDescent="0.25">
      <c r="A158" s="2">
        <v>44008</v>
      </c>
      <c r="B158" s="1">
        <f t="shared" si="9"/>
        <v>828606</v>
      </c>
      <c r="C158" s="1">
        <v>10490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10581</v>
      </c>
      <c r="J158" s="1">
        <v>3231</v>
      </c>
      <c r="K158" s="1">
        <v>13812</v>
      </c>
      <c r="L158" s="1">
        <v>329</v>
      </c>
      <c r="Q158" s="1">
        <f t="shared" si="12"/>
        <v>2.4692704923994474E-2</v>
      </c>
      <c r="T158" s="1">
        <f t="shared" si="11"/>
        <v>11784.857142857143</v>
      </c>
    </row>
    <row r="159" spans="1:20" x14ac:dyDescent="0.25">
      <c r="A159" s="2">
        <v>44009</v>
      </c>
      <c r="B159" s="1">
        <f t="shared" si="9"/>
        <v>834652</v>
      </c>
      <c r="C159" s="1">
        <v>6046</v>
      </c>
      <c r="D159">
        <v>134</v>
      </c>
      <c r="E159" s="1">
        <v>0</v>
      </c>
      <c r="F159" s="1">
        <v>4</v>
      </c>
      <c r="G159" s="1">
        <v>661</v>
      </c>
      <c r="H159" s="1">
        <f t="shared" si="10"/>
        <v>12509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2.4909316590544822E-2</v>
      </c>
      <c r="T159" s="1">
        <f t="shared" si="11"/>
        <v>11854.428571428571</v>
      </c>
    </row>
    <row r="160" spans="1:20" x14ac:dyDescent="0.25">
      <c r="A160" s="2">
        <v>44010</v>
      </c>
      <c r="B160" s="1">
        <f t="shared" si="9"/>
        <v>839406</v>
      </c>
      <c r="C160" s="1">
        <v>4754</v>
      </c>
      <c r="D160">
        <v>71</v>
      </c>
      <c r="E160" s="1">
        <v>0</v>
      </c>
      <c r="F160" s="1">
        <v>4</v>
      </c>
      <c r="G160" s="1">
        <v>571</v>
      </c>
      <c r="H160" s="1">
        <f t="shared" si="10"/>
        <v>13080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2.4633298409372322E-2</v>
      </c>
      <c r="T160" s="1">
        <f t="shared" si="11"/>
        <v>11998.857142857143</v>
      </c>
    </row>
    <row r="161" spans="1:20" x14ac:dyDescent="0.25">
      <c r="A161" s="2">
        <v>44011</v>
      </c>
      <c r="B161" s="1">
        <f t="shared" si="9"/>
        <v>851723</v>
      </c>
      <c r="C161" s="1">
        <v>12317</v>
      </c>
      <c r="D161">
        <v>204</v>
      </c>
      <c r="E161" s="1">
        <v>0</v>
      </c>
      <c r="F161" s="1">
        <v>11</v>
      </c>
      <c r="G161" s="1">
        <v>920</v>
      </c>
      <c r="H161" s="1">
        <f t="shared" si="10"/>
        <v>14000</v>
      </c>
      <c r="I161" s="1">
        <v>12410</v>
      </c>
      <c r="J161" s="1">
        <v>4139</v>
      </c>
      <c r="K161" s="1">
        <v>16549</v>
      </c>
      <c r="L161" s="1">
        <v>318</v>
      </c>
      <c r="Q161" s="1">
        <f t="shared" si="12"/>
        <v>2.2802960222016652E-2</v>
      </c>
      <c r="T161" s="1">
        <f t="shared" si="11"/>
        <v>12354.285714285714</v>
      </c>
    </row>
    <row r="162" spans="1:20" x14ac:dyDescent="0.25">
      <c r="A162" s="2">
        <v>44012</v>
      </c>
      <c r="B162" s="1">
        <f t="shared" si="9"/>
        <v>864243</v>
      </c>
      <c r="C162" s="1">
        <v>12520</v>
      </c>
      <c r="D162">
        <v>221</v>
      </c>
      <c r="E162" s="1">
        <v>0</v>
      </c>
      <c r="F162" s="1">
        <v>9</v>
      </c>
      <c r="G162" s="1">
        <v>1066</v>
      </c>
      <c r="H162" s="1">
        <f t="shared" si="10"/>
        <v>15066</v>
      </c>
      <c r="I162" s="1">
        <v>12555</v>
      </c>
      <c r="J162" s="1">
        <v>3958</v>
      </c>
      <c r="K162" s="1">
        <v>16513</v>
      </c>
      <c r="L162" s="1">
        <v>346</v>
      </c>
      <c r="Q162" s="1">
        <f t="shared" si="12"/>
        <v>2.2464538605976969E-2</v>
      </c>
      <c r="T162" s="1">
        <f t="shared" si="11"/>
        <v>12629.428571428571</v>
      </c>
    </row>
    <row r="163" spans="1:20" x14ac:dyDescent="0.25">
      <c r="A163" s="2">
        <v>44013</v>
      </c>
      <c r="B163" s="1">
        <f t="shared" si="9"/>
        <v>875337</v>
      </c>
      <c r="C163" s="1">
        <v>11094</v>
      </c>
      <c r="D163">
        <v>218</v>
      </c>
      <c r="E163" s="1">
        <v>0</v>
      </c>
      <c r="F163" s="1">
        <v>12</v>
      </c>
      <c r="G163" s="1">
        <v>1025</v>
      </c>
      <c r="H163" s="1">
        <f t="shared" si="10"/>
        <v>16091</v>
      </c>
      <c r="I163" s="1">
        <v>11172</v>
      </c>
      <c r="J163" s="1">
        <v>3803</v>
      </c>
      <c r="K163" s="1">
        <v>14975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25">
      <c r="A164" s="2">
        <v>44014</v>
      </c>
      <c r="B164" s="1">
        <f t="shared" si="9"/>
        <v>885843</v>
      </c>
      <c r="C164" s="1">
        <v>10506</v>
      </c>
      <c r="D164">
        <v>226</v>
      </c>
      <c r="E164" s="1">
        <v>0</v>
      </c>
      <c r="F164" s="1">
        <v>15</v>
      </c>
      <c r="G164" s="1">
        <v>1009</v>
      </c>
      <c r="H164" s="1">
        <f t="shared" si="10"/>
        <v>17100</v>
      </c>
      <c r="I164" s="1">
        <v>10586</v>
      </c>
      <c r="J164" s="1">
        <v>3830</v>
      </c>
      <c r="K164" s="1">
        <v>14416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25">
      <c r="A165" s="2">
        <v>44015</v>
      </c>
      <c r="B165" s="1">
        <f t="shared" si="9"/>
        <v>892125</v>
      </c>
      <c r="C165" s="1">
        <v>6282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18245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895246</v>
      </c>
      <c r="C166" s="1">
        <v>3121</v>
      </c>
      <c r="D166">
        <v>60</v>
      </c>
      <c r="E166" s="1">
        <v>0</v>
      </c>
      <c r="F166" s="1">
        <v>14</v>
      </c>
      <c r="G166" s="1">
        <v>517</v>
      </c>
      <c r="H166" s="1">
        <f t="shared" si="10"/>
        <v>18762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900243</v>
      </c>
      <c r="C167" s="1">
        <v>4997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19428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913134</v>
      </c>
      <c r="C168" s="1">
        <v>12891</v>
      </c>
      <c r="D168">
        <v>238</v>
      </c>
      <c r="E168" s="1">
        <v>0</v>
      </c>
      <c r="F168" s="1">
        <v>20</v>
      </c>
      <c r="G168" s="1">
        <v>1096</v>
      </c>
      <c r="H168" s="1">
        <f t="shared" si="10"/>
        <v>20524</v>
      </c>
      <c r="I168" s="1">
        <v>12955</v>
      </c>
      <c r="J168" s="1">
        <v>4755</v>
      </c>
      <c r="K168" s="1">
        <v>17710</v>
      </c>
      <c r="L168" s="1">
        <v>349</v>
      </c>
      <c r="Q168" s="1">
        <f t="shared" si="12"/>
        <v>2.1031070250443606E-2</v>
      </c>
      <c r="T168" s="1">
        <f t="shared" si="11"/>
        <v>11995.857142857143</v>
      </c>
    </row>
    <row r="169" spans="1:20" x14ac:dyDescent="0.25">
      <c r="A169" s="2">
        <v>44019</v>
      </c>
      <c r="B169" s="1">
        <f t="shared" si="9"/>
        <v>928346</v>
      </c>
      <c r="C169" s="1">
        <v>15212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21646</v>
      </c>
      <c r="I169" s="1">
        <v>15285</v>
      </c>
      <c r="J169" s="1">
        <v>5172</v>
      </c>
      <c r="K169" s="1">
        <v>20457</v>
      </c>
      <c r="L169" s="1">
        <v>326</v>
      </c>
      <c r="Q169" s="1">
        <f t="shared" si="12"/>
        <v>1.9860092134448046E-2</v>
      </c>
      <c r="T169" s="1">
        <f t="shared" si="11"/>
        <v>12559.285714285714</v>
      </c>
    </row>
    <row r="170" spans="1:20" x14ac:dyDescent="0.25">
      <c r="A170" s="2">
        <v>44020</v>
      </c>
      <c r="B170" s="1">
        <f t="shared" si="9"/>
        <v>942880</v>
      </c>
      <c r="C170" s="1">
        <v>14534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22925</v>
      </c>
      <c r="I170" s="1">
        <v>14614</v>
      </c>
      <c r="J170" s="1">
        <v>5483</v>
      </c>
      <c r="K170" s="1">
        <v>20097</v>
      </c>
      <c r="L170" s="1">
        <v>301</v>
      </c>
      <c r="Q170" s="1">
        <f t="shared" si="12"/>
        <v>1.8573255801455336E-2</v>
      </c>
      <c r="T170" s="1">
        <f t="shared" si="11"/>
        <v>13291</v>
      </c>
    </row>
    <row r="171" spans="1:20" x14ac:dyDescent="0.25">
      <c r="A171" s="2">
        <v>44021</v>
      </c>
      <c r="B171" s="1">
        <f t="shared" si="9"/>
        <v>955921</v>
      </c>
      <c r="C171" s="1">
        <v>13041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24133</v>
      </c>
      <c r="I171" s="1">
        <v>13093</v>
      </c>
      <c r="J171" s="1">
        <v>5204</v>
      </c>
      <c r="K171" s="1">
        <v>18297</v>
      </c>
      <c r="L171" s="1">
        <v>356</v>
      </c>
      <c r="Q171" s="1">
        <f t="shared" si="12"/>
        <v>1.7943003363668254E-2</v>
      </c>
      <c r="T171" s="1">
        <f t="shared" si="11"/>
        <v>13845.428571428571</v>
      </c>
    </row>
    <row r="172" spans="1:20" x14ac:dyDescent="0.25">
      <c r="A172" s="2">
        <v>44022</v>
      </c>
      <c r="B172" s="1">
        <f t="shared" si="9"/>
        <v>969509</v>
      </c>
      <c r="C172" s="1">
        <v>13588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25396</v>
      </c>
      <c r="I172" s="1">
        <v>13665</v>
      </c>
      <c r="J172" s="1">
        <v>5346</v>
      </c>
      <c r="K172" s="1">
        <v>19011</v>
      </c>
      <c r="L172" s="1">
        <v>330</v>
      </c>
      <c r="Q172" s="1">
        <f t="shared" si="12"/>
        <v>1.7779146600963153E-2</v>
      </c>
      <c r="T172" s="1">
        <f t="shared" si="11"/>
        <v>15306.857142857143</v>
      </c>
    </row>
    <row r="173" spans="1:20" x14ac:dyDescent="0.25">
      <c r="A173" s="2">
        <v>44023</v>
      </c>
      <c r="B173" s="1">
        <f t="shared" si="9"/>
        <v>977292</v>
      </c>
      <c r="C173" s="1">
        <v>7783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26551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1.7227525187860377E-2</v>
      </c>
      <c r="T173" s="1">
        <f t="shared" si="11"/>
        <v>16178.428571428571</v>
      </c>
    </row>
    <row r="174" spans="1:20" x14ac:dyDescent="0.25">
      <c r="A174" s="2">
        <v>44024</v>
      </c>
      <c r="B174" s="1">
        <f t="shared" si="9"/>
        <v>982622</v>
      </c>
      <c r="C174" s="1">
        <v>5330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27490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1.6911570611526618E-2</v>
      </c>
      <c r="T174" s="1">
        <f t="shared" si="11"/>
        <v>16235.714285714286</v>
      </c>
    </row>
    <row r="175" spans="1:20" x14ac:dyDescent="0.25">
      <c r="A175" s="2">
        <v>44025</v>
      </c>
      <c r="B175" s="1">
        <f t="shared" si="9"/>
        <v>997843</v>
      </c>
      <c r="C175" s="1">
        <v>15221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27957</v>
      </c>
      <c r="I175" s="1">
        <v>15306</v>
      </c>
      <c r="J175" s="1">
        <v>5709</v>
      </c>
      <c r="K175" s="1">
        <v>21015</v>
      </c>
      <c r="L175" s="1">
        <v>378</v>
      </c>
      <c r="Q175" s="1">
        <f t="shared" si="12"/>
        <v>1.6681629686631609E-2</v>
      </c>
      <c r="T175" s="1">
        <f t="shared" si="11"/>
        <v>16707.857142857141</v>
      </c>
    </row>
    <row r="176" spans="1:20" x14ac:dyDescent="0.25">
      <c r="A176" s="2">
        <v>44026</v>
      </c>
      <c r="B176" s="1">
        <f t="shared" si="9"/>
        <v>1013544</v>
      </c>
      <c r="C176" s="1">
        <v>15701</v>
      </c>
      <c r="D176">
        <v>232</v>
      </c>
      <c r="E176" s="1">
        <v>0</v>
      </c>
      <c r="F176" s="1">
        <v>25</v>
      </c>
      <c r="G176" s="1">
        <v>1385</v>
      </c>
      <c r="H176" s="1">
        <f t="shared" si="10"/>
        <v>29342</v>
      </c>
      <c r="I176" s="1">
        <v>15802</v>
      </c>
      <c r="J176" s="1">
        <v>6207</v>
      </c>
      <c r="K176" s="1">
        <v>22009</v>
      </c>
      <c r="L176" s="1">
        <v>314</v>
      </c>
      <c r="Q176" s="1">
        <f t="shared" si="12"/>
        <v>1.6361902672415975E-2</v>
      </c>
      <c r="T176" s="1">
        <f t="shared" si="11"/>
        <v>16929.571428571428</v>
      </c>
    </row>
    <row r="177" spans="1:20" x14ac:dyDescent="0.25">
      <c r="A177" s="2">
        <v>44027</v>
      </c>
      <c r="B177" s="1">
        <f t="shared" si="9"/>
        <v>1029655</v>
      </c>
      <c r="C177" s="1">
        <v>16111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29816</v>
      </c>
      <c r="I177" s="1">
        <v>16248</v>
      </c>
      <c r="J177" s="1">
        <v>6111</v>
      </c>
      <c r="K177" s="1">
        <v>22359</v>
      </c>
      <c r="L177" s="1">
        <v>381</v>
      </c>
      <c r="Q177" s="1">
        <f t="shared" si="12"/>
        <v>1.6717866339871986E-2</v>
      </c>
      <c r="T177" s="1">
        <f t="shared" si="11"/>
        <v>17252.714285714286</v>
      </c>
    </row>
    <row r="178" spans="1:20" x14ac:dyDescent="0.25">
      <c r="A178" s="2">
        <v>44028</v>
      </c>
      <c r="B178" s="1">
        <f t="shared" si="9"/>
        <v>1043450</v>
      </c>
      <c r="C178" s="1">
        <v>13795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31296</v>
      </c>
      <c r="I178" s="1">
        <v>13845</v>
      </c>
      <c r="J178" s="1">
        <v>5474</v>
      </c>
      <c r="K178" s="1">
        <v>19319</v>
      </c>
      <c r="L178" s="1">
        <v>323</v>
      </c>
      <c r="Q178" s="1">
        <f t="shared" si="12"/>
        <v>1.6306623642141044E-2</v>
      </c>
      <c r="T178" s="1">
        <f t="shared" si="11"/>
        <v>17398.714285714286</v>
      </c>
    </row>
    <row r="179" spans="1:20" x14ac:dyDescent="0.25">
      <c r="A179" s="2">
        <v>44029</v>
      </c>
      <c r="B179" s="1">
        <f t="shared" si="9"/>
        <v>1057038</v>
      </c>
      <c r="C179" s="1">
        <v>13588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31739</v>
      </c>
      <c r="I179" s="1">
        <v>13652</v>
      </c>
      <c r="J179" s="1">
        <v>5496</v>
      </c>
      <c r="K179" s="1">
        <v>19148</v>
      </c>
      <c r="L179" s="1">
        <v>302</v>
      </c>
      <c r="Q179" s="1">
        <f t="shared" si="12"/>
        <v>1.6058657568401025E-2</v>
      </c>
      <c r="T179" s="1">
        <f t="shared" si="11"/>
        <v>17418.285714285714</v>
      </c>
    </row>
    <row r="180" spans="1:20" x14ac:dyDescent="0.25">
      <c r="A180" s="2">
        <v>44030</v>
      </c>
      <c r="B180" s="1">
        <f t="shared" si="9"/>
        <v>1065380</v>
      </c>
      <c r="C180" s="1">
        <v>8342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32876</v>
      </c>
      <c r="I180" s="1">
        <v>8374</v>
      </c>
      <c r="J180" s="1">
        <v>2993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1071144</v>
      </c>
      <c r="C181" s="1">
        <v>5764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33779</v>
      </c>
      <c r="I181" s="1">
        <v>5813</v>
      </c>
      <c r="J181" s="1">
        <v>2148</v>
      </c>
      <c r="K181" s="1">
        <v>7961</v>
      </c>
      <c r="L181" s="1">
        <v>111</v>
      </c>
      <c r="Q181" s="1">
        <f t="shared" si="12"/>
        <v>1.6058062316322719E-2</v>
      </c>
      <c r="T181" s="1">
        <f t="shared" si="11"/>
        <v>17596.857142857141</v>
      </c>
    </row>
    <row r="182" spans="1:20" x14ac:dyDescent="0.25">
      <c r="A182" s="2">
        <v>44032</v>
      </c>
      <c r="B182" s="1">
        <f t="shared" si="9"/>
        <v>1084675</v>
      </c>
      <c r="C182" s="1">
        <v>13531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35149</v>
      </c>
      <c r="I182" s="1">
        <v>13575</v>
      </c>
      <c r="J182" s="1">
        <v>5015</v>
      </c>
      <c r="K182" s="1">
        <v>18590</v>
      </c>
      <c r="L182" s="1">
        <v>357</v>
      </c>
      <c r="Q182" s="1">
        <f t="shared" si="12"/>
        <v>1.6206636688115408E-2</v>
      </c>
      <c r="T182" s="1">
        <f t="shared" si="11"/>
        <v>17250.428571428572</v>
      </c>
    </row>
    <row r="183" spans="1:20" x14ac:dyDescent="0.25">
      <c r="A183" s="2">
        <v>44033</v>
      </c>
      <c r="B183" s="1">
        <f t="shared" si="9"/>
        <v>1099030</v>
      </c>
      <c r="C183" s="1">
        <v>14355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36614</v>
      </c>
      <c r="I183" s="1">
        <v>14477</v>
      </c>
      <c r="J183" s="1">
        <v>5534</v>
      </c>
      <c r="K183" s="1">
        <v>20011</v>
      </c>
      <c r="L183" s="1">
        <v>338</v>
      </c>
      <c r="Q183" s="1">
        <f t="shared" si="12"/>
        <v>1.6681402888299439E-2</v>
      </c>
      <c r="T183" s="1">
        <f t="shared" si="11"/>
        <v>16965</v>
      </c>
    </row>
    <row r="184" spans="1:20" x14ac:dyDescent="0.25">
      <c r="A184" s="2">
        <v>44034</v>
      </c>
      <c r="B184" s="1">
        <f t="shared" si="9"/>
        <v>1112440</v>
      </c>
      <c r="C184" s="1">
        <v>13410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38291</v>
      </c>
      <c r="I184" s="1">
        <v>13482</v>
      </c>
      <c r="J184" s="1">
        <v>5323</v>
      </c>
      <c r="K184" s="1">
        <v>18805</v>
      </c>
      <c r="L184" s="1">
        <v>328</v>
      </c>
      <c r="Q184" s="1">
        <f t="shared" si="12"/>
        <v>1.6735965833629917E-2</v>
      </c>
      <c r="T184" s="1">
        <f t="shared" si="11"/>
        <v>16457.285714285714</v>
      </c>
    </row>
    <row r="185" spans="1:20" x14ac:dyDescent="0.25">
      <c r="A185" s="2">
        <v>44035</v>
      </c>
      <c r="B185" s="1">
        <f t="shared" si="9"/>
        <v>1126747</v>
      </c>
      <c r="C185" s="1">
        <v>14307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39906</v>
      </c>
      <c r="I185" s="1">
        <v>14361</v>
      </c>
      <c r="J185" s="1">
        <v>6579</v>
      </c>
      <c r="K185" s="1">
        <v>20940</v>
      </c>
      <c r="L185" s="1">
        <v>348</v>
      </c>
      <c r="Q185" s="1">
        <f t="shared" si="12"/>
        <v>1.6717741521288798E-2</v>
      </c>
      <c r="T185" s="1">
        <f t="shared" si="11"/>
        <v>16688.857142857141</v>
      </c>
    </row>
    <row r="186" spans="1:20" x14ac:dyDescent="0.25">
      <c r="A186" s="2">
        <v>44036</v>
      </c>
      <c r="B186" s="1">
        <f t="shared" si="9"/>
        <v>1139813</v>
      </c>
      <c r="C186" s="1">
        <v>13066</v>
      </c>
      <c r="D186">
        <v>258</v>
      </c>
      <c r="E186" s="1">
        <v>0</v>
      </c>
      <c r="F186" s="1">
        <v>32</v>
      </c>
      <c r="G186" s="1">
        <v>1551</v>
      </c>
      <c r="H186" s="1">
        <f t="shared" si="10"/>
        <v>41457</v>
      </c>
      <c r="I186" s="1">
        <v>13145</v>
      </c>
      <c r="J186" s="1">
        <v>5270</v>
      </c>
      <c r="K186" s="1">
        <v>18415</v>
      </c>
      <c r="L186" s="1">
        <v>332</v>
      </c>
      <c r="Q186" s="1">
        <f t="shared" si="12"/>
        <v>1.7081721782425553E-2</v>
      </c>
      <c r="T186" s="1">
        <f t="shared" si="11"/>
        <v>16584.142857142859</v>
      </c>
    </row>
    <row r="187" spans="1:20" x14ac:dyDescent="0.25">
      <c r="A187" s="2">
        <v>44037</v>
      </c>
      <c r="B187" s="1">
        <f t="shared" si="9"/>
        <v>1148234</v>
      </c>
      <c r="C187" s="1">
        <v>8421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42797</v>
      </c>
      <c r="I187" s="1">
        <v>8477</v>
      </c>
      <c r="J187" s="1">
        <v>3441</v>
      </c>
      <c r="K187" s="1">
        <v>11918</v>
      </c>
      <c r="L187" s="1">
        <v>199</v>
      </c>
      <c r="Q187" s="1">
        <f t="shared" si="12"/>
        <v>1.7258230452674897E-2</v>
      </c>
      <c r="T187" s="1">
        <f t="shared" si="11"/>
        <v>16662.857142857141</v>
      </c>
    </row>
    <row r="188" spans="1:20" x14ac:dyDescent="0.25">
      <c r="A188" s="2">
        <v>44038</v>
      </c>
      <c r="B188" s="1">
        <f t="shared" si="9"/>
        <v>1153585</v>
      </c>
      <c r="C188" s="1">
        <v>5351</v>
      </c>
      <c r="D188">
        <v>101</v>
      </c>
      <c r="E188" s="1">
        <v>0</v>
      </c>
      <c r="F188" s="1">
        <v>29</v>
      </c>
      <c r="G188" s="1">
        <v>1095</v>
      </c>
      <c r="H188" s="1">
        <f t="shared" si="10"/>
        <v>43892</v>
      </c>
      <c r="I188" s="1">
        <v>5373</v>
      </c>
      <c r="J188" s="1">
        <v>2284</v>
      </c>
      <c r="K188" s="1">
        <v>7657</v>
      </c>
      <c r="L188" s="1">
        <v>126</v>
      </c>
      <c r="Q188" s="1">
        <f t="shared" si="12"/>
        <v>1.7432265162976208E-2</v>
      </c>
      <c r="T188" s="1">
        <f t="shared" si="11"/>
        <v>16619.428571428572</v>
      </c>
    </row>
    <row r="189" spans="1:20" x14ac:dyDescent="0.25">
      <c r="A189" s="2">
        <v>44039</v>
      </c>
      <c r="B189" s="1">
        <f t="shared" si="9"/>
        <v>1169872</v>
      </c>
      <c r="C189" s="1">
        <v>16287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45366</v>
      </c>
      <c r="I189" s="1">
        <v>16329</v>
      </c>
      <c r="J189" s="1">
        <v>6381</v>
      </c>
      <c r="K189" s="1">
        <v>22710</v>
      </c>
      <c r="L189" s="1">
        <v>433</v>
      </c>
      <c r="Q189" s="1">
        <f t="shared" si="12"/>
        <v>1.7466958889553033E-2</v>
      </c>
      <c r="T189" s="1">
        <f t="shared" si="11"/>
        <v>17208</v>
      </c>
    </row>
    <row r="190" spans="1:20" x14ac:dyDescent="0.25">
      <c r="A190" s="2">
        <v>44040</v>
      </c>
      <c r="B190" s="1">
        <f t="shared" si="9"/>
        <v>1188265</v>
      </c>
      <c r="C190" s="1">
        <v>18393</v>
      </c>
      <c r="D190">
        <v>320</v>
      </c>
      <c r="E190" s="1">
        <v>0</v>
      </c>
      <c r="F190" s="1">
        <v>41</v>
      </c>
      <c r="G190" s="1">
        <v>1564</v>
      </c>
      <c r="H190" s="1">
        <f t="shared" si="10"/>
        <v>46930</v>
      </c>
      <c r="I190" s="1">
        <v>18496</v>
      </c>
      <c r="J190" s="1">
        <v>8237</v>
      </c>
      <c r="K190" s="1">
        <v>26733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1204548</v>
      </c>
      <c r="C191" s="1">
        <v>16283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48607</v>
      </c>
      <c r="I191" s="1">
        <v>16359</v>
      </c>
      <c r="J191" s="1">
        <v>7112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1220979</v>
      </c>
      <c r="C192" s="1">
        <v>16431</v>
      </c>
      <c r="D192">
        <v>337</v>
      </c>
      <c r="E192" s="1">
        <v>0</v>
      </c>
      <c r="F192" s="1">
        <v>41</v>
      </c>
      <c r="G192" s="1">
        <v>1564</v>
      </c>
      <c r="H192" s="1">
        <f t="shared" si="10"/>
        <v>50171</v>
      </c>
      <c r="I192" s="1">
        <v>16460</v>
      </c>
      <c r="J192" s="1">
        <v>7419</v>
      </c>
      <c r="K192" s="1">
        <v>23879</v>
      </c>
      <c r="L192" s="1">
        <v>421</v>
      </c>
      <c r="Q192" s="1">
        <f t="shared" si="12"/>
        <v>1.704220858713636E-2</v>
      </c>
      <c r="T192" s="1">
        <f t="shared" si="11"/>
        <v>19254.714285714286</v>
      </c>
    </row>
    <row r="193" spans="1:20" x14ac:dyDescent="0.25">
      <c r="A193" s="2">
        <v>44043</v>
      </c>
      <c r="B193" s="1">
        <f t="shared" si="9"/>
        <v>1236318</v>
      </c>
      <c r="C193" s="1">
        <v>15339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50649</v>
      </c>
      <c r="I193" s="1">
        <v>15422</v>
      </c>
      <c r="J193" s="1">
        <v>6808</v>
      </c>
      <c r="K193" s="1">
        <v>22230</v>
      </c>
      <c r="L193" s="1">
        <v>394</v>
      </c>
      <c r="Q193" s="1">
        <f t="shared" si="12"/>
        <v>1.7020447625506863E-2</v>
      </c>
      <c r="T193" s="1">
        <f t="shared" si="11"/>
        <v>19799.714285714286</v>
      </c>
    </row>
    <row r="194" spans="1:20" x14ac:dyDescent="0.25">
      <c r="A194" s="2">
        <v>44044</v>
      </c>
      <c r="B194" s="1">
        <f t="shared" si="9"/>
        <v>1244456</v>
      </c>
      <c r="C194" s="1">
        <v>8138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51072</v>
      </c>
      <c r="I194" s="1">
        <v>8180</v>
      </c>
      <c r="J194" s="1">
        <v>3253</v>
      </c>
      <c r="K194" s="1">
        <v>11433</v>
      </c>
      <c r="L194" s="1">
        <v>189</v>
      </c>
      <c r="Q194" s="1">
        <f t="shared" si="12"/>
        <v>1.7007812443433998E-2</v>
      </c>
      <c r="T194" s="1">
        <f t="shared" si="11"/>
        <v>19730.428571428572</v>
      </c>
    </row>
    <row r="195" spans="1:20" x14ac:dyDescent="0.25">
      <c r="A195" s="2">
        <v>44045</v>
      </c>
      <c r="B195" s="1">
        <f t="shared" si="9"/>
        <v>1250373</v>
      </c>
      <c r="C195" s="1">
        <v>5917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52422</v>
      </c>
      <c r="I195" s="1">
        <v>5940</v>
      </c>
      <c r="J195" s="1">
        <v>2493</v>
      </c>
      <c r="K195" s="1">
        <v>8433</v>
      </c>
      <c r="L195" s="1">
        <v>135</v>
      </c>
      <c r="Q195" s="1">
        <f t="shared" si="12"/>
        <v>1.6977586417930866E-2</v>
      </c>
      <c r="T195" s="1">
        <f t="shared" si="11"/>
        <v>19841.285714285714</v>
      </c>
    </row>
    <row r="196" spans="1:20" x14ac:dyDescent="0.25">
      <c r="A196" s="2">
        <v>44046</v>
      </c>
      <c r="B196" s="1">
        <f t="shared" ref="B196:B259" si="13">C196+B195</f>
        <v>1269685</v>
      </c>
      <c r="C196" s="1">
        <v>19312</v>
      </c>
      <c r="D196">
        <v>359</v>
      </c>
      <c r="E196" s="1">
        <v>0</v>
      </c>
      <c r="F196" s="1">
        <v>18</v>
      </c>
      <c r="G196" s="1">
        <v>1831</v>
      </c>
      <c r="H196" s="1">
        <f t="shared" ref="H196:H259" si="14">G196+H195</f>
        <v>54253</v>
      </c>
      <c r="I196" s="1">
        <v>19405</v>
      </c>
      <c r="J196" s="1">
        <v>8253</v>
      </c>
      <c r="K196" s="1">
        <v>27658</v>
      </c>
      <c r="L196" s="1">
        <v>424</v>
      </c>
      <c r="Q196" s="1">
        <f t="shared" si="12"/>
        <v>1.6330985768613082E-2</v>
      </c>
      <c r="T196" s="1">
        <f t="shared" si="11"/>
        <v>20548.142857142859</v>
      </c>
    </row>
    <row r="197" spans="1:20" x14ac:dyDescent="0.25">
      <c r="A197" s="2">
        <v>44047</v>
      </c>
      <c r="B197" s="1">
        <f t="shared" si="13"/>
        <v>1286908</v>
      </c>
      <c r="C197" s="1">
        <v>17223</v>
      </c>
      <c r="D197">
        <v>308</v>
      </c>
      <c r="E197" s="1">
        <v>0</v>
      </c>
      <c r="F197" s="1">
        <v>20</v>
      </c>
      <c r="G197" s="1">
        <v>1735</v>
      </c>
      <c r="H197" s="1">
        <f t="shared" si="14"/>
        <v>55988</v>
      </c>
      <c r="I197" s="1">
        <v>17318</v>
      </c>
      <c r="J197" s="1">
        <v>8305</v>
      </c>
      <c r="K197" s="1">
        <v>25623</v>
      </c>
      <c r="L197" s="1">
        <v>395</v>
      </c>
      <c r="Q197" s="1">
        <f t="shared" si="12"/>
        <v>1.6436974083389969E-2</v>
      </c>
      <c r="T197" s="1">
        <f t="shared" si="11"/>
        <v>20389.571428571428</v>
      </c>
    </row>
    <row r="198" spans="1:20" x14ac:dyDescent="0.25">
      <c r="A198" s="2">
        <v>44048</v>
      </c>
      <c r="B198" s="1">
        <f t="shared" si="13"/>
        <v>1304951</v>
      </c>
      <c r="C198" s="1">
        <v>18043</v>
      </c>
      <c r="D198">
        <v>333</v>
      </c>
      <c r="E198" s="1">
        <v>0</v>
      </c>
      <c r="F198" s="1">
        <v>37</v>
      </c>
      <c r="G198" s="1">
        <v>1952</v>
      </c>
      <c r="H198" s="1">
        <f t="shared" si="14"/>
        <v>57940</v>
      </c>
      <c r="I198" s="1">
        <v>18162</v>
      </c>
      <c r="J198" s="1">
        <v>8200</v>
      </c>
      <c r="K198" s="1">
        <v>26362</v>
      </c>
      <c r="L198" s="1">
        <v>413</v>
      </c>
      <c r="Q198" s="1">
        <f t="shared" si="12"/>
        <v>1.6282327734208683E-2</v>
      </c>
      <c r="T198" s="1">
        <f t="shared" si="11"/>
        <v>20802.571428571428</v>
      </c>
    </row>
    <row r="199" spans="1:20" x14ac:dyDescent="0.25">
      <c r="A199" s="2">
        <v>44049</v>
      </c>
      <c r="B199" s="1">
        <f t="shared" si="13"/>
        <v>1321533</v>
      </c>
      <c r="C199" s="1">
        <v>16582</v>
      </c>
      <c r="D199">
        <v>354</v>
      </c>
      <c r="E199" s="1">
        <v>0</v>
      </c>
      <c r="F199" s="1">
        <v>26</v>
      </c>
      <c r="G199" s="1">
        <v>1813</v>
      </c>
      <c r="H199" s="1">
        <f t="shared" si="14"/>
        <v>59753</v>
      </c>
      <c r="I199" s="1">
        <v>16673</v>
      </c>
      <c r="J199" s="1">
        <v>7672</v>
      </c>
      <c r="K199" s="1">
        <v>24345</v>
      </c>
      <c r="L199" s="1">
        <v>445</v>
      </c>
      <c r="Q199" s="1">
        <f t="shared" si="12"/>
        <v>1.6394677035130471E-2</v>
      </c>
      <c r="T199" s="1">
        <f t="shared" si="11"/>
        <v>20869.142857142859</v>
      </c>
    </row>
    <row r="200" spans="1:20" x14ac:dyDescent="0.25">
      <c r="A200" s="2">
        <v>44050</v>
      </c>
      <c r="B200" s="1">
        <f t="shared" si="13"/>
        <v>1338129</v>
      </c>
      <c r="C200" s="1">
        <v>16596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61663</v>
      </c>
      <c r="I200" s="1">
        <v>16682</v>
      </c>
      <c r="J200" s="1">
        <v>6953</v>
      </c>
      <c r="K200" s="1">
        <v>23635</v>
      </c>
      <c r="L200" s="1">
        <v>362</v>
      </c>
      <c r="Q200" s="1">
        <f t="shared" si="12"/>
        <v>1.6021533809301033E-2</v>
      </c>
      <c r="T200" s="1">
        <f t="shared" si="11"/>
        <v>21069.857142857141</v>
      </c>
    </row>
    <row r="201" spans="1:20" x14ac:dyDescent="0.25">
      <c r="A201" s="2">
        <v>44051</v>
      </c>
      <c r="B201" s="1">
        <f t="shared" si="13"/>
        <v>1347854</v>
      </c>
      <c r="C201" s="1">
        <v>9725</v>
      </c>
      <c r="D201">
        <v>169</v>
      </c>
      <c r="E201" s="1">
        <v>0</v>
      </c>
      <c r="F201" s="1">
        <v>19</v>
      </c>
      <c r="G201" s="1">
        <v>1529</v>
      </c>
      <c r="H201" s="1">
        <f t="shared" si="14"/>
        <v>63192</v>
      </c>
      <c r="I201" s="1">
        <v>9775</v>
      </c>
      <c r="J201" s="1">
        <v>3757</v>
      </c>
      <c r="K201" s="1">
        <v>13532</v>
      </c>
      <c r="L201" s="1">
        <v>220</v>
      </c>
      <c r="Q201" s="1">
        <f t="shared" si="12"/>
        <v>1.6003957536700805E-2</v>
      </c>
      <c r="T201" s="1">
        <f t="shared" ref="T201:T264" si="15">AVERAGE(K195:K201)</f>
        <v>21369.714285714286</v>
      </c>
    </row>
    <row r="202" spans="1:20" x14ac:dyDescent="0.25">
      <c r="A202" s="2">
        <v>44052</v>
      </c>
      <c r="B202" s="1">
        <f t="shared" si="13"/>
        <v>1354357</v>
      </c>
      <c r="C202" s="1">
        <v>6503</v>
      </c>
      <c r="D202">
        <v>85</v>
      </c>
      <c r="E202" s="1">
        <v>0</v>
      </c>
      <c r="F202" s="1">
        <v>13</v>
      </c>
      <c r="G202" s="1">
        <v>1272</v>
      </c>
      <c r="H202" s="1">
        <f t="shared" si="14"/>
        <v>64464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1.5699577140353554E-2</v>
      </c>
      <c r="T202" s="1">
        <f t="shared" si="15"/>
        <v>21520.142857142859</v>
      </c>
    </row>
    <row r="203" spans="1:20" x14ac:dyDescent="0.25">
      <c r="A203" s="2">
        <v>44053</v>
      </c>
      <c r="B203" s="1">
        <f t="shared" si="13"/>
        <v>1375335</v>
      </c>
      <c r="C203" s="1">
        <v>20978</v>
      </c>
      <c r="D203">
        <v>374</v>
      </c>
      <c r="E203" s="1">
        <v>0</v>
      </c>
      <c r="F203" s="1">
        <v>32</v>
      </c>
      <c r="G203" s="1">
        <v>1922</v>
      </c>
      <c r="H203" s="1">
        <f t="shared" si="14"/>
        <v>66386</v>
      </c>
      <c r="I203" s="1">
        <v>21076</v>
      </c>
      <c r="J203" s="1">
        <v>9764</v>
      </c>
      <c r="K203" s="1">
        <v>30840</v>
      </c>
      <c r="L203" s="1">
        <v>468</v>
      </c>
      <c r="Q203" s="1">
        <f t="shared" ref="Q203:Q213" si="16">((SUM(L197:L203))/(SUM(K197:K203)))</f>
        <v>1.5660856958972326E-2</v>
      </c>
      <c r="T203" s="1">
        <f t="shared" si="15"/>
        <v>21974.714285714286</v>
      </c>
    </row>
    <row r="204" spans="1:20" x14ac:dyDescent="0.25">
      <c r="A204" s="2">
        <v>44054</v>
      </c>
      <c r="B204" s="1">
        <f t="shared" si="13"/>
        <v>1394475</v>
      </c>
      <c r="C204" s="1">
        <v>19140</v>
      </c>
      <c r="D204">
        <v>284</v>
      </c>
      <c r="E204" s="1">
        <v>0</v>
      </c>
      <c r="F204" s="1">
        <v>9</v>
      </c>
      <c r="G204" s="1">
        <v>733</v>
      </c>
      <c r="H204" s="1">
        <f t="shared" si="14"/>
        <v>67119</v>
      </c>
      <c r="I204" s="1">
        <v>19257</v>
      </c>
      <c r="J204" s="1">
        <v>9887</v>
      </c>
      <c r="K204" s="1">
        <v>29144</v>
      </c>
      <c r="L204" s="1">
        <v>355</v>
      </c>
      <c r="Q204" s="1">
        <f t="shared" si="16"/>
        <v>1.5056182631685988E-2</v>
      </c>
      <c r="T204" s="1">
        <f t="shared" si="15"/>
        <v>22477.714285714286</v>
      </c>
    </row>
    <row r="205" spans="1:20" x14ac:dyDescent="0.25">
      <c r="A205" s="2">
        <v>44055</v>
      </c>
      <c r="B205" s="1">
        <f t="shared" si="13"/>
        <v>1414058</v>
      </c>
      <c r="C205" s="1">
        <v>19583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68970</v>
      </c>
      <c r="I205" s="1">
        <v>19682</v>
      </c>
      <c r="J205" s="1">
        <v>9532</v>
      </c>
      <c r="K205" s="1">
        <v>29214</v>
      </c>
      <c r="L205" s="1">
        <v>391</v>
      </c>
      <c r="Q205" s="1">
        <f t="shared" si="16"/>
        <v>1.4650802766610902E-2</v>
      </c>
      <c r="T205" s="1">
        <f t="shared" si="15"/>
        <v>22885.142857142859</v>
      </c>
    </row>
    <row r="206" spans="1:20" x14ac:dyDescent="0.25">
      <c r="A206" s="2">
        <v>44056</v>
      </c>
      <c r="B206" s="1">
        <f t="shared" si="13"/>
        <v>1433079</v>
      </c>
      <c r="C206" s="1">
        <v>19021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70769</v>
      </c>
      <c r="I206" s="1">
        <v>19155</v>
      </c>
      <c r="J206" s="1">
        <v>8977</v>
      </c>
      <c r="K206" s="1">
        <v>28132</v>
      </c>
      <c r="L206" s="1">
        <v>444</v>
      </c>
      <c r="Q206" s="1">
        <f t="shared" si="16"/>
        <v>1.4306361025228224E-2</v>
      </c>
      <c r="T206" s="1">
        <f t="shared" si="15"/>
        <v>23426.142857142859</v>
      </c>
    </row>
    <row r="207" spans="1:20" x14ac:dyDescent="0.25">
      <c r="A207" s="2">
        <v>44057</v>
      </c>
      <c r="B207" s="1">
        <f t="shared" si="13"/>
        <v>1452476</v>
      </c>
      <c r="C207" s="1">
        <v>19397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72565</v>
      </c>
      <c r="I207" s="1">
        <v>19514</v>
      </c>
      <c r="J207" s="1">
        <v>8445</v>
      </c>
      <c r="K207" s="1">
        <v>27959</v>
      </c>
      <c r="L207" s="1">
        <v>415</v>
      </c>
      <c r="Q207" s="1">
        <f t="shared" si="16"/>
        <v>1.4253714937584296E-2</v>
      </c>
      <c r="T207" s="1">
        <f t="shared" si="15"/>
        <v>24043.857142857141</v>
      </c>
    </row>
    <row r="208" spans="1:20" x14ac:dyDescent="0.25">
      <c r="A208" s="2">
        <v>44058</v>
      </c>
      <c r="B208" s="1">
        <f t="shared" si="13"/>
        <v>1462945</v>
      </c>
      <c r="C208" s="1">
        <v>10469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73027</v>
      </c>
      <c r="I208" s="1">
        <v>10524</v>
      </c>
      <c r="J208" s="1">
        <v>3969</v>
      </c>
      <c r="K208" s="1">
        <v>14493</v>
      </c>
      <c r="L208" s="1">
        <v>186</v>
      </c>
      <c r="M208" s="3">
        <v>1616</v>
      </c>
      <c r="N208" s="4">
        <v>3</v>
      </c>
      <c r="O208" s="1">
        <f>K208-M208</f>
        <v>12877</v>
      </c>
      <c r="P208" s="1">
        <f>L208-N208</f>
        <v>183</v>
      </c>
      <c r="Q208" s="1">
        <f t="shared" si="16"/>
        <v>1.3971926176241227E-2</v>
      </c>
      <c r="T208" s="1">
        <f t="shared" si="15"/>
        <v>24181.142857142859</v>
      </c>
    </row>
    <row r="209" spans="1:24" x14ac:dyDescent="0.25">
      <c r="A209" s="2">
        <v>44059</v>
      </c>
      <c r="B209" s="1">
        <f t="shared" si="13"/>
        <v>1471152</v>
      </c>
      <c r="C209" s="1">
        <v>8207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74557</v>
      </c>
      <c r="I209" s="1">
        <v>8268</v>
      </c>
      <c r="J209" s="1">
        <v>3343</v>
      </c>
      <c r="K209" s="1">
        <v>11611</v>
      </c>
      <c r="L209" s="1">
        <v>143</v>
      </c>
      <c r="M209" s="3">
        <v>1926</v>
      </c>
      <c r="N209" s="4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1.4014574690915032E-2</v>
      </c>
      <c r="T209" s="1">
        <f t="shared" si="15"/>
        <v>24484.714285714286</v>
      </c>
    </row>
    <row r="210" spans="1:24" x14ac:dyDescent="0.25">
      <c r="A210" s="2">
        <v>44060</v>
      </c>
      <c r="B210" s="1">
        <f t="shared" si="13"/>
        <v>1498377</v>
      </c>
      <c r="C210" s="1">
        <v>27225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76558</v>
      </c>
      <c r="I210" s="1">
        <v>27443</v>
      </c>
      <c r="J210" s="1">
        <v>13273</v>
      </c>
      <c r="K210" s="1">
        <v>40716</v>
      </c>
      <c r="L210" s="1">
        <v>475</v>
      </c>
      <c r="M210" s="3">
        <v>11715</v>
      </c>
      <c r="N210" s="4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1.3289641361733115E-2</v>
      </c>
      <c r="T210" s="1">
        <f t="shared" si="15"/>
        <v>25895.571428571428</v>
      </c>
    </row>
    <row r="211" spans="1:24" x14ac:dyDescent="0.25">
      <c r="A211" s="2">
        <v>44061</v>
      </c>
      <c r="B211" s="1">
        <f t="shared" si="13"/>
        <v>1523721</v>
      </c>
      <c r="C211" s="1">
        <v>25344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77230</v>
      </c>
      <c r="I211" s="1">
        <v>25572</v>
      </c>
      <c r="J211" s="1">
        <v>13959</v>
      </c>
      <c r="K211" s="1">
        <v>39531</v>
      </c>
      <c r="L211" s="1">
        <v>455</v>
      </c>
      <c r="M211" s="3">
        <v>12298</v>
      </c>
      <c r="N211" s="4">
        <v>4</v>
      </c>
      <c r="O211" s="1">
        <f t="shared" si="17"/>
        <v>27233</v>
      </c>
      <c r="P211" s="1">
        <f t="shared" si="18"/>
        <v>451</v>
      </c>
      <c r="Q211" s="1">
        <f t="shared" si="16"/>
        <v>1.30911633343073E-2</v>
      </c>
      <c r="T211" s="1">
        <f t="shared" si="15"/>
        <v>27379.428571428572</v>
      </c>
    </row>
    <row r="212" spans="1:24" x14ac:dyDescent="0.25">
      <c r="A212" s="2">
        <v>44062</v>
      </c>
      <c r="B212" s="1">
        <f t="shared" si="13"/>
        <v>1548095</v>
      </c>
      <c r="C212" s="1">
        <v>24374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79181</v>
      </c>
      <c r="I212" s="1">
        <v>24492</v>
      </c>
      <c r="J212" s="1">
        <v>14141</v>
      </c>
      <c r="K212" s="1">
        <v>38633</v>
      </c>
      <c r="L212" s="1">
        <v>407</v>
      </c>
      <c r="M212" s="3">
        <v>12407</v>
      </c>
      <c r="N212" s="4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1.2557503419122219E-2</v>
      </c>
      <c r="T212" s="1">
        <f t="shared" si="15"/>
        <v>28725</v>
      </c>
    </row>
    <row r="213" spans="1:24" x14ac:dyDescent="0.25">
      <c r="A213" s="2">
        <v>44063</v>
      </c>
      <c r="B213" s="1">
        <f t="shared" si="13"/>
        <v>1571518</v>
      </c>
      <c r="C213" s="1">
        <v>23423</v>
      </c>
      <c r="D213">
        <v>356</v>
      </c>
      <c r="E213" s="1">
        <v>0</v>
      </c>
      <c r="F213" s="1">
        <v>26</v>
      </c>
      <c r="G213" s="1">
        <v>1815</v>
      </c>
      <c r="H213" s="1">
        <f t="shared" si="14"/>
        <v>80996</v>
      </c>
      <c r="I213" s="1">
        <v>23554</v>
      </c>
      <c r="J213" s="1">
        <v>15262</v>
      </c>
      <c r="K213" s="1">
        <v>38816</v>
      </c>
      <c r="L213" s="1">
        <v>430</v>
      </c>
      <c r="M213" s="3">
        <v>13936</v>
      </c>
      <c r="N213" s="4">
        <v>12</v>
      </c>
      <c r="O213" s="1">
        <f t="shared" si="17"/>
        <v>24880</v>
      </c>
      <c r="P213" s="1">
        <f t="shared" si="18"/>
        <v>418</v>
      </c>
      <c r="Q213" s="1">
        <f t="shared" si="16"/>
        <v>1.1857819502358813E-2</v>
      </c>
      <c r="T213" s="1">
        <f t="shared" si="15"/>
        <v>30251.285714285714</v>
      </c>
    </row>
    <row r="214" spans="1:24" x14ac:dyDescent="0.25">
      <c r="A214" s="2">
        <v>44064</v>
      </c>
      <c r="B214" s="1">
        <f t="shared" si="13"/>
        <v>1592454</v>
      </c>
      <c r="C214" s="1">
        <v>20936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82707</v>
      </c>
      <c r="I214" s="1">
        <v>21099</v>
      </c>
      <c r="J214" s="1">
        <v>14200</v>
      </c>
      <c r="K214" s="1">
        <v>35299</v>
      </c>
      <c r="L214" s="1">
        <v>370</v>
      </c>
      <c r="M214" s="3">
        <v>13480</v>
      </c>
      <c r="N214" s="4">
        <v>11</v>
      </c>
      <c r="O214" s="1">
        <f t="shared" si="17"/>
        <v>21819</v>
      </c>
      <c r="P214" s="1">
        <f t="shared" si="18"/>
        <v>359</v>
      </c>
      <c r="Q214" s="1">
        <f>((SUM(L208:L214))/(SUM(K208:K214)))</f>
        <v>1.1255186011802884E-2</v>
      </c>
      <c r="R214" s="1">
        <f>((SUM(N208:N214))/(SUM(M208:M214)))</f>
        <v>8.7565674255691769E-4</v>
      </c>
      <c r="S214" s="1">
        <f>((SUM(P208:P214))/(SUM(O208:O214)))</f>
        <v>1.5864646291548302E-2</v>
      </c>
      <c r="T214" s="1">
        <f t="shared" si="15"/>
        <v>31299.857142857141</v>
      </c>
      <c r="U214" s="1">
        <f>AVERAGE(O208:O214)</f>
        <v>21674.428571428572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1605459</v>
      </c>
      <c r="C215" s="1">
        <v>13005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83952</v>
      </c>
      <c r="I215" s="1">
        <v>13075</v>
      </c>
      <c r="J215" s="1">
        <v>7497</v>
      </c>
      <c r="K215" s="1">
        <v>20572</v>
      </c>
      <c r="L215" s="1">
        <v>193</v>
      </c>
      <c r="M215" s="3">
        <v>8151</v>
      </c>
      <c r="N215" s="4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1.0982422794411532E-2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1.5905860575810664E-2</v>
      </c>
      <c r="T215" s="1">
        <f t="shared" si="15"/>
        <v>32168.285714285714</v>
      </c>
      <c r="U215" s="1">
        <f t="shared" ref="U215:U278" si="22">AVERAGE(O209:O215)</f>
        <v>21609.285714285714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1615660</v>
      </c>
      <c r="C216" s="1">
        <v>10201</v>
      </c>
      <c r="D216">
        <v>92</v>
      </c>
      <c r="E216" s="1">
        <v>0</v>
      </c>
      <c r="F216" s="1">
        <v>21</v>
      </c>
      <c r="G216" s="1">
        <v>1099</v>
      </c>
      <c r="H216" s="1">
        <f t="shared" si="14"/>
        <v>85051</v>
      </c>
      <c r="I216" s="1">
        <v>10264</v>
      </c>
      <c r="J216" s="1">
        <v>7385</v>
      </c>
      <c r="K216" s="1">
        <v>17649</v>
      </c>
      <c r="L216" s="1">
        <v>116</v>
      </c>
      <c r="M216" s="3">
        <v>8536</v>
      </c>
      <c r="N216" s="4">
        <v>5</v>
      </c>
      <c r="O216" s="1">
        <f t="shared" si="17"/>
        <v>9113</v>
      </c>
      <c r="P216" s="1">
        <f t="shared" si="18"/>
        <v>111</v>
      </c>
      <c r="Q216" s="1">
        <f t="shared" si="19"/>
        <v>1.0578852674555394E-2</v>
      </c>
      <c r="R216" s="1">
        <f t="shared" si="20"/>
        <v>8.0722278106876296E-4</v>
      </c>
      <c r="S216" s="1">
        <f t="shared" si="21"/>
        <v>1.5800335782020399E-2</v>
      </c>
      <c r="T216" s="1">
        <f t="shared" si="15"/>
        <v>33030.857142857145</v>
      </c>
      <c r="U216" s="1">
        <f t="shared" si="22"/>
        <v>21527.571428571428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1642333</v>
      </c>
      <c r="C217" s="1">
        <v>26673</v>
      </c>
      <c r="D217">
        <v>396</v>
      </c>
      <c r="E217" s="1">
        <v>0</v>
      </c>
      <c r="F217" s="1">
        <v>24</v>
      </c>
      <c r="G217" s="1">
        <v>1724</v>
      </c>
      <c r="H217" s="1">
        <f t="shared" si="14"/>
        <v>86775</v>
      </c>
      <c r="I217" s="1">
        <v>26827</v>
      </c>
      <c r="J217" s="1">
        <v>26417</v>
      </c>
      <c r="K217" s="1">
        <v>53244</v>
      </c>
      <c r="L217" s="1">
        <v>492</v>
      </c>
      <c r="M217" s="3">
        <v>22566</v>
      </c>
      <c r="N217" s="4">
        <v>20</v>
      </c>
      <c r="O217" s="1">
        <f t="shared" si="17"/>
        <v>30678</v>
      </c>
      <c r="P217" s="1">
        <f t="shared" si="18"/>
        <v>472</v>
      </c>
      <c r="Q217" s="1">
        <f t="shared" si="19"/>
        <v>1.0104864119732177E-2</v>
      </c>
      <c r="R217" s="1">
        <f t="shared" si="20"/>
        <v>8.0985838422308314E-4</v>
      </c>
      <c r="S217" s="1">
        <f t="shared" si="21"/>
        <v>1.5678939423771084E-2</v>
      </c>
      <c r="T217" s="1">
        <f t="shared" si="15"/>
        <v>34820.571428571428</v>
      </c>
      <c r="U217" s="1">
        <f t="shared" si="22"/>
        <v>21767.142857142859</v>
      </c>
      <c r="V217" s="1">
        <f t="shared" si="23"/>
        <v>13053.428571428571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1667471</v>
      </c>
      <c r="C218" s="1">
        <v>25138</v>
      </c>
      <c r="D218">
        <v>381</v>
      </c>
      <c r="E218" s="1">
        <v>0</v>
      </c>
      <c r="F218" s="1">
        <v>33</v>
      </c>
      <c r="G218" s="1">
        <v>1451</v>
      </c>
      <c r="H218" s="1">
        <f t="shared" si="14"/>
        <v>88226</v>
      </c>
      <c r="I218" s="1">
        <v>25300</v>
      </c>
      <c r="J218" s="1">
        <v>27055</v>
      </c>
      <c r="K218" s="1">
        <v>52355</v>
      </c>
      <c r="L218" s="1">
        <v>474</v>
      </c>
      <c r="M218" s="3">
        <v>22527</v>
      </c>
      <c r="N218" s="4">
        <v>16</v>
      </c>
      <c r="O218" s="1">
        <f t="shared" si="17"/>
        <v>29828</v>
      </c>
      <c r="P218" s="1">
        <f t="shared" si="18"/>
        <v>458</v>
      </c>
      <c r="Q218" s="1">
        <f t="shared" si="19"/>
        <v>9.6738486483115595E-3</v>
      </c>
      <c r="R218" s="1">
        <f t="shared" si="20"/>
        <v>8.4643169985138239E-4</v>
      </c>
      <c r="S218" s="1">
        <f t="shared" si="21"/>
        <v>1.546155583518859E-2</v>
      </c>
      <c r="T218" s="1">
        <f t="shared" si="15"/>
        <v>36652.571428571428</v>
      </c>
      <c r="U218" s="1">
        <f t="shared" si="22"/>
        <v>22137.857142857141</v>
      </c>
      <c r="V218" s="1">
        <f t="shared" si="23"/>
        <v>14514.714285714286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1692719</v>
      </c>
      <c r="C219" s="1">
        <v>25248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89685</v>
      </c>
      <c r="I219" s="1">
        <v>25483</v>
      </c>
      <c r="J219" s="1">
        <v>24023</v>
      </c>
      <c r="K219" s="1">
        <v>49506</v>
      </c>
      <c r="L219" s="1">
        <v>471</v>
      </c>
      <c r="M219" s="3">
        <v>21823</v>
      </c>
      <c r="N219" s="4">
        <v>12</v>
      </c>
      <c r="O219" s="1">
        <f t="shared" si="17"/>
        <v>27683</v>
      </c>
      <c r="P219" s="1">
        <f t="shared" si="18"/>
        <v>459</v>
      </c>
      <c r="Q219" s="1">
        <f t="shared" si="19"/>
        <v>9.5198567160607386E-3</v>
      </c>
      <c r="R219" s="1">
        <f t="shared" si="20"/>
        <v>7.8364964555616601E-4</v>
      </c>
      <c r="S219" s="1">
        <f t="shared" si="21"/>
        <v>1.572029509915485E-2</v>
      </c>
      <c r="T219" s="1">
        <f t="shared" si="15"/>
        <v>38205.857142857145</v>
      </c>
      <c r="U219" s="1">
        <f t="shared" si="22"/>
        <v>22346</v>
      </c>
      <c r="V219" s="1">
        <f t="shared" si="23"/>
        <v>15859.857142857143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1713268</v>
      </c>
      <c r="C220" s="1">
        <v>20549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90114</v>
      </c>
      <c r="I220" s="1">
        <v>20674</v>
      </c>
      <c r="J220" s="1">
        <v>26895</v>
      </c>
      <c r="K220" s="1">
        <v>47569</v>
      </c>
      <c r="L220" s="1">
        <v>420</v>
      </c>
      <c r="M220" s="3">
        <v>25210</v>
      </c>
      <c r="N220" s="4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9.1819518164768243E-3</v>
      </c>
      <c r="R220" s="1">
        <f t="shared" si="20"/>
        <v>7.3593746166992385E-4</v>
      </c>
      <c r="S220" s="1">
        <f t="shared" si="21"/>
        <v>1.589333402641958E-2</v>
      </c>
      <c r="T220" s="1">
        <f t="shared" si="15"/>
        <v>39456.285714285717</v>
      </c>
      <c r="U220" s="1">
        <f t="shared" si="22"/>
        <v>21985.857142857141</v>
      </c>
      <c r="V220" s="1">
        <f t="shared" si="23"/>
        <v>17470.428571428572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1736812</v>
      </c>
      <c r="C221" s="1">
        <v>23544</v>
      </c>
      <c r="D221">
        <v>367</v>
      </c>
      <c r="E221" s="1">
        <v>0</v>
      </c>
      <c r="F221" s="1">
        <v>33</v>
      </c>
      <c r="G221" s="1">
        <v>1345</v>
      </c>
      <c r="H221" s="1">
        <f t="shared" si="14"/>
        <v>91459</v>
      </c>
      <c r="I221" s="1">
        <v>23662</v>
      </c>
      <c r="J221" s="1">
        <v>24550</v>
      </c>
      <c r="K221" s="1">
        <v>48212</v>
      </c>
      <c r="L221" s="1">
        <v>460</v>
      </c>
      <c r="M221" s="3">
        <v>22999</v>
      </c>
      <c r="N221" s="4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9.0831422276181489E-3</v>
      </c>
      <c r="R221" s="1">
        <f t="shared" si="20"/>
        <v>7.0555032925682037E-4</v>
      </c>
      <c r="S221" s="1">
        <f t="shared" si="21"/>
        <v>1.610349979338186E-2</v>
      </c>
      <c r="T221" s="1">
        <f t="shared" si="15"/>
        <v>41301</v>
      </c>
      <c r="U221" s="1">
        <f t="shared" si="22"/>
        <v>22470.714285714286</v>
      </c>
      <c r="V221" s="1">
        <f t="shared" si="23"/>
        <v>18830.285714285714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1753756</v>
      </c>
      <c r="C222" s="1">
        <v>16944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92571</v>
      </c>
      <c r="I222" s="1">
        <v>17088</v>
      </c>
      <c r="J222" s="1">
        <v>10831</v>
      </c>
      <c r="K222" s="1">
        <v>27919</v>
      </c>
      <c r="L222" s="1">
        <v>225</v>
      </c>
      <c r="M222" s="3">
        <v>14679</v>
      </c>
      <c r="N222" s="4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8.9659778582849275E-3</v>
      </c>
      <c r="R222" s="1">
        <f t="shared" si="20"/>
        <v>7.083995952002313E-4</v>
      </c>
      <c r="S222" s="1">
        <f t="shared" si="21"/>
        <v>1.6190849640133068E-2</v>
      </c>
      <c r="T222" s="1">
        <f t="shared" si="15"/>
        <v>42350.571428571428</v>
      </c>
      <c r="U222" s="1">
        <f t="shared" si="22"/>
        <v>22587.714285714286</v>
      </c>
      <c r="V222" s="1">
        <f t="shared" si="23"/>
        <v>19762.857142857141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1766484</v>
      </c>
      <c r="C223" s="1">
        <v>12728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93583</v>
      </c>
      <c r="I223" s="1">
        <v>12794</v>
      </c>
      <c r="J223" s="1">
        <v>11941</v>
      </c>
      <c r="K223" s="1">
        <v>24735</v>
      </c>
      <c r="L223" s="1">
        <v>168</v>
      </c>
      <c r="M223" s="3">
        <v>14970</v>
      </c>
      <c r="N223" s="4">
        <v>20</v>
      </c>
      <c r="O223" s="1">
        <f t="shared" si="17"/>
        <v>9765</v>
      </c>
      <c r="P223" s="1">
        <f t="shared" si="18"/>
        <v>148</v>
      </c>
      <c r="Q223" s="1">
        <f t="shared" si="19"/>
        <v>8.9279831323713522E-3</v>
      </c>
      <c r="R223" s="1">
        <f t="shared" si="20"/>
        <v>7.8052689018746457E-4</v>
      </c>
      <c r="S223" s="1">
        <f t="shared" si="21"/>
        <v>1.6357406497612838E-2</v>
      </c>
      <c r="T223" s="1">
        <f t="shared" si="15"/>
        <v>43362.857142857145</v>
      </c>
      <c r="U223" s="1">
        <f t="shared" si="22"/>
        <v>22680.857142857141</v>
      </c>
      <c r="V223" s="1">
        <f t="shared" si="23"/>
        <v>20682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1792403</v>
      </c>
      <c r="C224" s="1">
        <v>25919</v>
      </c>
      <c r="D224">
        <v>438</v>
      </c>
      <c r="E224" s="1">
        <v>0</v>
      </c>
      <c r="F224" s="1">
        <v>5</v>
      </c>
      <c r="G224" s="1">
        <v>493</v>
      </c>
      <c r="H224" s="1">
        <f t="shared" si="14"/>
        <v>94076</v>
      </c>
      <c r="I224" s="1">
        <v>26023</v>
      </c>
      <c r="J224" s="1">
        <v>38289</v>
      </c>
      <c r="K224" s="1">
        <v>64312</v>
      </c>
      <c r="L224" s="1">
        <v>552</v>
      </c>
      <c r="M224" s="3">
        <v>33733</v>
      </c>
      <c r="N224" s="4">
        <v>37</v>
      </c>
      <c r="O224" s="1">
        <f t="shared" si="17"/>
        <v>30579</v>
      </c>
      <c r="P224" s="1">
        <f t="shared" si="18"/>
        <v>515</v>
      </c>
      <c r="Q224" s="1">
        <f t="shared" si="19"/>
        <v>8.8046076387123026E-3</v>
      </c>
      <c r="R224" s="1">
        <f t="shared" si="20"/>
        <v>8.3364862351786894E-4</v>
      </c>
      <c r="S224" s="1">
        <f t="shared" si="21"/>
        <v>1.6638620507099775E-2</v>
      </c>
      <c r="T224" s="1">
        <f t="shared" si="15"/>
        <v>44944</v>
      </c>
      <c r="U224" s="1">
        <f t="shared" si="22"/>
        <v>22666.714285714286</v>
      </c>
      <c r="V224" s="1">
        <f t="shared" si="23"/>
        <v>22277.285714285714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1817086</v>
      </c>
      <c r="C225" s="1">
        <v>24683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95379</v>
      </c>
      <c r="I225" s="1">
        <v>24776</v>
      </c>
      <c r="J225" s="1">
        <v>37671</v>
      </c>
      <c r="K225" s="1">
        <v>62447</v>
      </c>
      <c r="L225" s="1">
        <v>473</v>
      </c>
      <c r="M225" s="3">
        <v>31350</v>
      </c>
      <c r="N225" s="4">
        <v>22</v>
      </c>
      <c r="O225" s="1">
        <f t="shared" si="17"/>
        <v>31097</v>
      </c>
      <c r="P225" s="1">
        <f t="shared" si="18"/>
        <v>451</v>
      </c>
      <c r="Q225" s="1">
        <f t="shared" si="19"/>
        <v>8.5278718817369883E-3</v>
      </c>
      <c r="R225" s="1">
        <f t="shared" si="20"/>
        <v>8.2542302930251759E-4</v>
      </c>
      <c r="S225" s="1">
        <f t="shared" si="21"/>
        <v>1.6462835134053621E-2</v>
      </c>
      <c r="T225" s="1">
        <f t="shared" si="15"/>
        <v>46385.714285714283</v>
      </c>
      <c r="U225" s="1">
        <f t="shared" si="22"/>
        <v>22848</v>
      </c>
      <c r="V225" s="1">
        <f t="shared" si="23"/>
        <v>23537.714285714286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1838245</v>
      </c>
      <c r="C226" s="1">
        <v>21159</v>
      </c>
      <c r="D226">
        <v>384</v>
      </c>
      <c r="E226" s="1">
        <v>0</v>
      </c>
      <c r="F226" s="1">
        <v>23</v>
      </c>
      <c r="G226" s="1">
        <v>1535</v>
      </c>
      <c r="H226" s="1">
        <f t="shared" si="14"/>
        <v>96914</v>
      </c>
      <c r="I226" s="1">
        <v>21235</v>
      </c>
      <c r="J226" s="1">
        <v>35476</v>
      </c>
      <c r="K226" s="1">
        <v>56711</v>
      </c>
      <c r="L226" s="1">
        <v>470</v>
      </c>
      <c r="M226" s="3">
        <v>29198</v>
      </c>
      <c r="N226" s="4">
        <v>36</v>
      </c>
      <c r="O226" s="1">
        <f t="shared" si="17"/>
        <v>27513</v>
      </c>
      <c r="P226" s="1">
        <f t="shared" si="18"/>
        <v>434</v>
      </c>
      <c r="Q226" s="1">
        <f t="shared" si="19"/>
        <v>8.3397357677648717E-3</v>
      </c>
      <c r="R226" s="1">
        <f t="shared" si="20"/>
        <v>9.2948140746722122E-4</v>
      </c>
      <c r="S226" s="1">
        <f t="shared" si="21"/>
        <v>1.6323873665235408E-2</v>
      </c>
      <c r="T226" s="1">
        <f t="shared" si="15"/>
        <v>47415</v>
      </c>
      <c r="U226" s="1">
        <f t="shared" si="22"/>
        <v>22823.714285714286</v>
      </c>
      <c r="V226" s="1">
        <f t="shared" si="23"/>
        <v>24591.285714285714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1859587</v>
      </c>
      <c r="C227" s="1">
        <v>21342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98417</v>
      </c>
      <c r="I227" s="1">
        <v>21402</v>
      </c>
      <c r="J227" s="1">
        <v>41145</v>
      </c>
      <c r="K227" s="1">
        <v>62547</v>
      </c>
      <c r="L227" s="1">
        <v>554</v>
      </c>
      <c r="M227" s="3">
        <v>34049</v>
      </c>
      <c r="N227" s="4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8.3659331820815658E-3</v>
      </c>
      <c r="R227" s="1">
        <f t="shared" si="20"/>
        <v>9.3381515985368384E-4</v>
      </c>
      <c r="S227" s="1">
        <f t="shared" si="21"/>
        <v>1.6473282902866097E-2</v>
      </c>
      <c r="T227" s="1">
        <f t="shared" si="15"/>
        <v>49554.714285714283</v>
      </c>
      <c r="U227" s="1">
        <f t="shared" si="22"/>
        <v>23700.714285714286</v>
      </c>
      <c r="V227" s="1">
        <f t="shared" si="23"/>
        <v>25854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1877596</v>
      </c>
      <c r="C228" s="1">
        <v>18009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99982</v>
      </c>
      <c r="I228" s="1">
        <v>18060</v>
      </c>
      <c r="J228" s="1">
        <v>33448</v>
      </c>
      <c r="K228" s="1">
        <v>51508</v>
      </c>
      <c r="L228" s="1">
        <v>456</v>
      </c>
      <c r="M228" s="3">
        <v>28156</v>
      </c>
      <c r="N228" s="4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8.2757675360315731E-3</v>
      </c>
      <c r="R228" s="1">
        <f t="shared" si="20"/>
        <v>9.2943293845864565E-4</v>
      </c>
      <c r="S228" s="1">
        <f t="shared" si="21"/>
        <v>1.6611396942283776E-2</v>
      </c>
      <c r="T228" s="1">
        <f t="shared" si="15"/>
        <v>50025.571428571428</v>
      </c>
      <c r="U228" s="1">
        <f t="shared" si="22"/>
        <v>23434.857142857141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1887153</v>
      </c>
      <c r="C229" s="1">
        <v>9557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101203</v>
      </c>
      <c r="I229" s="1">
        <v>9574</v>
      </c>
      <c r="J229" s="1">
        <v>14572</v>
      </c>
      <c r="K229" s="1">
        <v>24146</v>
      </c>
      <c r="L229" s="1">
        <v>253</v>
      </c>
      <c r="M229" s="3">
        <v>12047</v>
      </c>
      <c r="N229" s="4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8.4467359110408022E-3</v>
      </c>
      <c r="R229" s="1">
        <f t="shared" si="20"/>
        <v>9.1551636757982162E-4</v>
      </c>
      <c r="S229" s="1">
        <f t="shared" si="21"/>
        <v>1.6930320497473957E-2</v>
      </c>
      <c r="T229" s="1">
        <f t="shared" si="15"/>
        <v>49486.571428571428</v>
      </c>
      <c r="U229" s="1">
        <f t="shared" si="22"/>
        <v>23271.857142857141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1894360</v>
      </c>
      <c r="C230" s="1">
        <v>7207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102274</v>
      </c>
      <c r="I230" s="1">
        <v>7228</v>
      </c>
      <c r="J230" s="1">
        <v>15634</v>
      </c>
      <c r="K230" s="1">
        <v>22862</v>
      </c>
      <c r="L230" s="1">
        <v>139</v>
      </c>
      <c r="M230" s="3">
        <v>13563</v>
      </c>
      <c r="N230" s="4">
        <v>8</v>
      </c>
      <c r="O230" s="1">
        <f t="shared" si="17"/>
        <v>9299</v>
      </c>
      <c r="P230" s="1">
        <f t="shared" si="18"/>
        <v>131</v>
      </c>
      <c r="Q230" s="1">
        <f t="shared" si="19"/>
        <v>8.4084833673407199E-3</v>
      </c>
      <c r="R230" s="1">
        <f t="shared" si="20"/>
        <v>8.5669097618838415E-4</v>
      </c>
      <c r="S230" s="1">
        <f t="shared" si="21"/>
        <v>1.68742343185358E-2</v>
      </c>
      <c r="T230" s="1">
        <f t="shared" si="15"/>
        <v>49219</v>
      </c>
      <c r="U230" s="1">
        <f t="shared" si="22"/>
        <v>23205.285714285714</v>
      </c>
      <c r="V230" s="1">
        <f t="shared" si="23"/>
        <v>26013.714285714286</v>
      </c>
      <c r="W230" s="1">
        <f t="shared" si="24"/>
        <v>391.57142857142856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1902635</v>
      </c>
      <c r="C231" s="1">
        <v>8275</v>
      </c>
      <c r="D231">
        <v>161</v>
      </c>
      <c r="E231" s="1">
        <v>0</v>
      </c>
      <c r="F231" s="1">
        <v>33</v>
      </c>
      <c r="G231" s="1">
        <v>1128</v>
      </c>
      <c r="H231" s="1">
        <f t="shared" si="14"/>
        <v>103402</v>
      </c>
      <c r="I231" s="1">
        <v>8282</v>
      </c>
      <c r="J231" s="1">
        <v>28332</v>
      </c>
      <c r="K231" s="1">
        <v>36614</v>
      </c>
      <c r="L231" s="1">
        <v>200</v>
      </c>
      <c r="M231" s="3">
        <v>25389</v>
      </c>
      <c r="N231" s="4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8.0325721590102112E-3</v>
      </c>
      <c r="R231" s="1">
        <f t="shared" si="20"/>
        <v>8.3452276808324509E-4</v>
      </c>
      <c r="S231" s="1">
        <f t="shared" si="21"/>
        <v>1.6773481126339258E-2</v>
      </c>
      <c r="T231" s="1">
        <f t="shared" si="15"/>
        <v>45262.142857142855</v>
      </c>
      <c r="U231" s="1">
        <f t="shared" si="22"/>
        <v>20440.428571428572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1925064</v>
      </c>
      <c r="C232" s="1">
        <v>22429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104034</v>
      </c>
      <c r="I232" s="1">
        <v>22434</v>
      </c>
      <c r="J232" s="1">
        <v>54391</v>
      </c>
      <c r="K232" s="1">
        <v>76825</v>
      </c>
      <c r="L232" s="1">
        <v>659</v>
      </c>
      <c r="M232" s="3">
        <v>41302</v>
      </c>
      <c r="N232" s="4">
        <v>61</v>
      </c>
      <c r="O232" s="1">
        <f t="shared" si="17"/>
        <v>35523</v>
      </c>
      <c r="P232" s="1">
        <f t="shared" si="18"/>
        <v>598</v>
      </c>
      <c r="Q232" s="1">
        <f t="shared" si="19"/>
        <v>8.2454493030164871E-3</v>
      </c>
      <c r="R232" s="1">
        <f t="shared" si="20"/>
        <v>1.0016112877237295E-3</v>
      </c>
      <c r="S232" s="1">
        <f t="shared" si="21"/>
        <v>1.7266743046187014E-2</v>
      </c>
      <c r="T232" s="1">
        <f t="shared" si="15"/>
        <v>47316.142857142855</v>
      </c>
      <c r="U232" s="1">
        <f t="shared" si="22"/>
        <v>21072.714285714286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1944937</v>
      </c>
      <c r="C233" s="1">
        <v>19873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105536</v>
      </c>
      <c r="I233" s="1">
        <v>19913</v>
      </c>
      <c r="J233" s="1">
        <v>47868</v>
      </c>
      <c r="K233" s="1">
        <v>67781</v>
      </c>
      <c r="L233" s="1">
        <v>593</v>
      </c>
      <c r="M233" s="3">
        <v>34080</v>
      </c>
      <c r="N233" s="4">
        <v>45</v>
      </c>
      <c r="O233" s="1">
        <f t="shared" si="17"/>
        <v>33701</v>
      </c>
      <c r="P233" s="1">
        <f t="shared" si="18"/>
        <v>548</v>
      </c>
      <c r="Q233" s="1">
        <f t="shared" si="19"/>
        <v>8.3381295594581097E-3</v>
      </c>
      <c r="R233" s="1">
        <f t="shared" si="20"/>
        <v>1.0234057671301157E-3</v>
      </c>
      <c r="S233" s="1">
        <f t="shared" si="21"/>
        <v>1.7313285230030513E-2</v>
      </c>
      <c r="T233" s="1">
        <f t="shared" si="15"/>
        <v>48897.571428571428</v>
      </c>
      <c r="U233" s="1">
        <f t="shared" si="22"/>
        <v>21956.714285714286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1961444</v>
      </c>
      <c r="C234" s="1">
        <v>16507</v>
      </c>
      <c r="D234">
        <v>408</v>
      </c>
      <c r="E234" s="1">
        <v>0</v>
      </c>
      <c r="F234" s="1">
        <v>29</v>
      </c>
      <c r="G234" s="1">
        <v>1388</v>
      </c>
      <c r="H234" s="1">
        <f t="shared" si="14"/>
        <v>106924</v>
      </c>
      <c r="I234" s="1">
        <v>16523</v>
      </c>
      <c r="J234" s="1">
        <v>47734</v>
      </c>
      <c r="K234" s="1">
        <v>64257</v>
      </c>
      <c r="L234" s="1">
        <v>511</v>
      </c>
      <c r="M234" s="3">
        <v>36036</v>
      </c>
      <c r="N234" s="4">
        <v>26</v>
      </c>
      <c r="O234" s="1">
        <f t="shared" si="17"/>
        <v>28221</v>
      </c>
      <c r="P234" s="1">
        <f t="shared" si="18"/>
        <v>485</v>
      </c>
      <c r="Q234" s="1">
        <f t="shared" si="19"/>
        <v>8.1716779120505362E-3</v>
      </c>
      <c r="R234" s="1">
        <f t="shared" si="20"/>
        <v>1.0232299433812764E-3</v>
      </c>
      <c r="S234" s="1">
        <f t="shared" si="21"/>
        <v>1.7051231912397342E-2</v>
      </c>
      <c r="T234" s="1">
        <f t="shared" si="15"/>
        <v>49141.857142857145</v>
      </c>
      <c r="U234" s="1">
        <f t="shared" si="22"/>
        <v>21917.142857142859</v>
      </c>
      <c r="V234" s="1">
        <f t="shared" si="23"/>
        <v>27224.714285714286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1977921</v>
      </c>
      <c r="C235" s="1">
        <v>16477</v>
      </c>
      <c r="D235">
        <v>409</v>
      </c>
      <c r="E235" s="1">
        <v>0</v>
      </c>
      <c r="F235" s="1">
        <v>31</v>
      </c>
      <c r="G235" s="1">
        <v>1407</v>
      </c>
      <c r="H235" s="1">
        <f t="shared" si="14"/>
        <v>108331</v>
      </c>
      <c r="I235" s="1">
        <v>16499</v>
      </c>
      <c r="J235" s="1">
        <v>41754</v>
      </c>
      <c r="K235" s="1">
        <v>58253</v>
      </c>
      <c r="L235" s="1">
        <v>506</v>
      </c>
      <c r="M235" s="3">
        <v>31245</v>
      </c>
      <c r="N235" s="4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8.1570859159828708E-3</v>
      </c>
      <c r="R235" s="1">
        <f t="shared" si="20"/>
        <v>1.0637089361877911E-3</v>
      </c>
      <c r="S235" s="1">
        <f t="shared" si="21"/>
        <v>1.6902645852962896E-2</v>
      </c>
      <c r="T235" s="1">
        <f t="shared" si="15"/>
        <v>50105.428571428572</v>
      </c>
      <c r="U235" s="1">
        <f t="shared" si="22"/>
        <v>22439.428571428572</v>
      </c>
      <c r="V235" s="1">
        <f t="shared" si="23"/>
        <v>27666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1988373</v>
      </c>
      <c r="C236" s="1">
        <v>10452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109460</v>
      </c>
      <c r="I236" s="1">
        <v>10434</v>
      </c>
      <c r="J236" s="1">
        <v>12900</v>
      </c>
      <c r="K236" s="1">
        <v>23334</v>
      </c>
      <c r="L236" s="1">
        <v>238</v>
      </c>
      <c r="M236" s="3">
        <v>9288</v>
      </c>
      <c r="N236" s="4">
        <v>6</v>
      </c>
      <c r="O236" s="1">
        <f t="shared" si="17"/>
        <v>14046</v>
      </c>
      <c r="P236" s="1">
        <f t="shared" si="18"/>
        <v>232</v>
      </c>
      <c r="Q236" s="1">
        <f t="shared" si="19"/>
        <v>8.1331481513234223E-3</v>
      </c>
      <c r="R236" s="1">
        <f t="shared" si="20"/>
        <v>1.0528907350853575E-3</v>
      </c>
      <c r="S236" s="1">
        <f t="shared" si="21"/>
        <v>1.6632814121227746E-2</v>
      </c>
      <c r="T236" s="1">
        <f t="shared" si="15"/>
        <v>49989.428571428572</v>
      </c>
      <c r="U236" s="1">
        <f t="shared" si="22"/>
        <v>22717.571428571428</v>
      </c>
      <c r="V236" s="1">
        <f t="shared" si="23"/>
        <v>27271.857142857141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1997168</v>
      </c>
      <c r="C237" s="1">
        <v>8795</v>
      </c>
      <c r="D237">
        <v>161</v>
      </c>
      <c r="E237" s="1">
        <v>0</v>
      </c>
      <c r="F237" s="1">
        <v>31</v>
      </c>
      <c r="G237" s="1">
        <v>1062</v>
      </c>
      <c r="H237" s="1">
        <f t="shared" si="14"/>
        <v>110522</v>
      </c>
      <c r="I237" s="1">
        <v>8802</v>
      </c>
      <c r="J237" s="1">
        <v>14900</v>
      </c>
      <c r="K237" s="1">
        <v>23702</v>
      </c>
      <c r="L237" s="1">
        <v>198</v>
      </c>
      <c r="M237" s="3">
        <v>13058</v>
      </c>
      <c r="N237" s="4">
        <v>8</v>
      </c>
      <c r="O237" s="1">
        <f t="shared" si="17"/>
        <v>10644</v>
      </c>
      <c r="P237" s="1">
        <f t="shared" si="18"/>
        <v>190</v>
      </c>
      <c r="Q237" s="1">
        <f t="shared" si="19"/>
        <v>8.2818745260373004E-3</v>
      </c>
      <c r="R237" s="1">
        <f t="shared" si="20"/>
        <v>1.0556833580184666E-3</v>
      </c>
      <c r="S237" s="1">
        <f t="shared" si="21"/>
        <v>1.6861219195849545E-2</v>
      </c>
      <c r="T237" s="1">
        <f t="shared" si="15"/>
        <v>50109.428571428572</v>
      </c>
      <c r="U237" s="1">
        <f t="shared" si="22"/>
        <v>22909.714285714286</v>
      </c>
      <c r="V237" s="1">
        <f t="shared" si="23"/>
        <v>27199.714285714286</v>
      </c>
      <c r="W237" s="1">
        <f t="shared" si="24"/>
        <v>386.28571428571428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2018145</v>
      </c>
      <c r="C238" s="1">
        <v>20977</v>
      </c>
      <c r="D238">
        <v>503</v>
      </c>
      <c r="E238" s="1">
        <v>0</v>
      </c>
      <c r="F238" s="1">
        <v>24</v>
      </c>
      <c r="G238" s="1">
        <v>1499</v>
      </c>
      <c r="H238" s="1">
        <f t="shared" si="14"/>
        <v>112021</v>
      </c>
      <c r="I238" s="1">
        <v>21014</v>
      </c>
      <c r="J238" s="1">
        <v>55901</v>
      </c>
      <c r="K238" s="1">
        <v>76915</v>
      </c>
      <c r="L238" s="1">
        <v>623</v>
      </c>
      <c r="M238" s="3">
        <v>42852</v>
      </c>
      <c r="N238" s="4">
        <v>29</v>
      </c>
      <c r="O238" s="1">
        <f t="shared" si="17"/>
        <v>34063</v>
      </c>
      <c r="P238" s="1">
        <f t="shared" si="18"/>
        <v>594</v>
      </c>
      <c r="Q238" s="1">
        <f t="shared" si="19"/>
        <v>8.5100507074235363E-3</v>
      </c>
      <c r="R238" s="1">
        <f t="shared" si="20"/>
        <v>9.8142508695714934E-4</v>
      </c>
      <c r="S238" s="1">
        <f t="shared" si="21"/>
        <v>1.7051843280241914E-2</v>
      </c>
      <c r="T238" s="1">
        <f t="shared" si="15"/>
        <v>55866.714285714283</v>
      </c>
      <c r="U238" s="1">
        <f t="shared" si="22"/>
        <v>26172.285714285714</v>
      </c>
      <c r="V238" s="1">
        <f t="shared" si="23"/>
        <v>29694.428571428572</v>
      </c>
      <c r="W238" s="1">
        <f t="shared" si="24"/>
        <v>446.28571428571428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2037560</v>
      </c>
      <c r="C239" s="1">
        <v>19415</v>
      </c>
      <c r="D239">
        <v>421</v>
      </c>
      <c r="E239" s="1">
        <v>0</v>
      </c>
      <c r="F239" s="1">
        <v>26</v>
      </c>
      <c r="G239" s="1">
        <v>1534</v>
      </c>
      <c r="H239" s="1">
        <f t="shared" si="14"/>
        <v>113555</v>
      </c>
      <c r="I239" s="1">
        <v>19436</v>
      </c>
      <c r="J239" s="1">
        <v>51157</v>
      </c>
      <c r="K239" s="1">
        <v>70593</v>
      </c>
      <c r="L239" s="1">
        <v>520</v>
      </c>
      <c r="M239" s="3">
        <v>37540</v>
      </c>
      <c r="N239" s="4">
        <v>15</v>
      </c>
      <c r="O239" s="1">
        <f t="shared" si="17"/>
        <v>33053</v>
      </c>
      <c r="P239" s="1">
        <f t="shared" si="18"/>
        <v>505</v>
      </c>
      <c r="Q239" s="1">
        <f t="shared" si="19"/>
        <v>8.2866683123936236E-3</v>
      </c>
      <c r="R239" s="1">
        <f t="shared" si="20"/>
        <v>7.7413412118628702E-4</v>
      </c>
      <c r="S239" s="1">
        <f t="shared" si="21"/>
        <v>1.6770316926345608E-2</v>
      </c>
      <c r="T239" s="1">
        <f t="shared" si="15"/>
        <v>54976.428571428572</v>
      </c>
      <c r="U239" s="1">
        <f t="shared" si="22"/>
        <v>25819.428571428572</v>
      </c>
      <c r="V239" s="1">
        <f t="shared" si="23"/>
        <v>29157</v>
      </c>
      <c r="W239" s="1">
        <f t="shared" si="24"/>
        <v>433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2054962</v>
      </c>
      <c r="C240" s="1">
        <v>17402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115035</v>
      </c>
      <c r="I240" s="1">
        <v>17387</v>
      </c>
      <c r="J240" s="1">
        <v>47288</v>
      </c>
      <c r="K240" s="1">
        <v>64675</v>
      </c>
      <c r="L240" s="1">
        <v>522</v>
      </c>
      <c r="M240" s="3">
        <v>32688</v>
      </c>
      <c r="N240" s="4">
        <v>26</v>
      </c>
      <c r="O240" s="1">
        <f t="shared" si="17"/>
        <v>31987</v>
      </c>
      <c r="P240" s="1">
        <f t="shared" si="18"/>
        <v>496</v>
      </c>
      <c r="Q240" s="1">
        <f t="shared" si="19"/>
        <v>8.1680983105815903E-3</v>
      </c>
      <c r="R240" s="1">
        <f t="shared" si="20"/>
        <v>6.8571879609485614E-4</v>
      </c>
      <c r="S240" s="1">
        <f t="shared" si="21"/>
        <v>1.6640412910145123E-2</v>
      </c>
      <c r="T240" s="1">
        <f t="shared" si="15"/>
        <v>54532.714285714283</v>
      </c>
      <c r="U240" s="1">
        <f t="shared" si="22"/>
        <v>25574.571428571428</v>
      </c>
      <c r="V240" s="1">
        <f t="shared" si="23"/>
        <v>28958.142857142859</v>
      </c>
      <c r="W240" s="1">
        <f t="shared" si="24"/>
        <v>425.57142857142856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2070331</v>
      </c>
      <c r="C241" s="1">
        <v>15369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116581</v>
      </c>
      <c r="I241" s="1">
        <v>15385</v>
      </c>
      <c r="J241" s="1">
        <v>51660</v>
      </c>
      <c r="K241" s="1">
        <v>67045</v>
      </c>
      <c r="L241" s="1">
        <v>457</v>
      </c>
      <c r="M241" s="3">
        <v>38648</v>
      </c>
      <c r="N241" s="4">
        <v>13</v>
      </c>
      <c r="O241" s="1">
        <f t="shared" si="17"/>
        <v>28397</v>
      </c>
      <c r="P241" s="1">
        <f t="shared" si="18"/>
        <v>444</v>
      </c>
      <c r="Q241" s="1">
        <f t="shared" si="19"/>
        <v>7.9684383265239255E-3</v>
      </c>
      <c r="R241" s="1">
        <f t="shared" si="20"/>
        <v>6.1367920163258151E-4</v>
      </c>
      <c r="S241" s="1">
        <f t="shared" si="21"/>
        <v>1.6395272268663712E-2</v>
      </c>
      <c r="T241" s="1">
        <f t="shared" si="15"/>
        <v>54931</v>
      </c>
      <c r="U241" s="1">
        <f t="shared" si="22"/>
        <v>25599.714285714286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2085686</v>
      </c>
      <c r="C242" s="1">
        <v>15355</v>
      </c>
      <c r="D242">
        <v>435</v>
      </c>
      <c r="E242" s="1">
        <v>0</v>
      </c>
      <c r="F242" s="1">
        <v>38</v>
      </c>
      <c r="G242" s="1">
        <v>1522</v>
      </c>
      <c r="H242" s="1">
        <f t="shared" si="14"/>
        <v>118103</v>
      </c>
      <c r="I242" s="1">
        <v>15330</v>
      </c>
      <c r="J242" s="1">
        <v>43216</v>
      </c>
      <c r="K242" s="1">
        <v>58546</v>
      </c>
      <c r="L242" s="1">
        <v>543</v>
      </c>
      <c r="M242" s="3">
        <v>30768</v>
      </c>
      <c r="N242" s="4">
        <v>18</v>
      </c>
      <c r="O242" s="1">
        <f t="shared" si="17"/>
        <v>27778</v>
      </c>
      <c r="P242" s="1">
        <f t="shared" si="18"/>
        <v>525</v>
      </c>
      <c r="Q242" s="1">
        <f t="shared" si="19"/>
        <v>8.0585223876718376E-3</v>
      </c>
      <c r="R242" s="1">
        <f t="shared" si="20"/>
        <v>5.6140830493746395E-4</v>
      </c>
      <c r="S242" s="1">
        <f t="shared" si="21"/>
        <v>1.659183854907539E-2</v>
      </c>
      <c r="T242" s="1">
        <f t="shared" si="15"/>
        <v>54972.857142857145</v>
      </c>
      <c r="U242" s="1">
        <f t="shared" si="22"/>
        <v>25709.714285714286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2094122</v>
      </c>
      <c r="C243" s="1">
        <v>8436</v>
      </c>
      <c r="D243">
        <v>202</v>
      </c>
      <c r="E243" s="1">
        <v>0</v>
      </c>
      <c r="F243" s="1">
        <v>33</v>
      </c>
      <c r="G243" s="1">
        <v>1203</v>
      </c>
      <c r="H243" s="1">
        <f t="shared" si="14"/>
        <v>119306</v>
      </c>
      <c r="I243" s="1">
        <v>8412</v>
      </c>
      <c r="J243" s="1">
        <v>14649</v>
      </c>
      <c r="K243" s="1">
        <v>23061</v>
      </c>
      <c r="L243" s="1">
        <v>254</v>
      </c>
      <c r="M243" s="3">
        <v>8753</v>
      </c>
      <c r="N243" s="4">
        <v>1</v>
      </c>
      <c r="O243" s="1">
        <f t="shared" si="17"/>
        <v>14308</v>
      </c>
      <c r="P243" s="1">
        <f t="shared" si="18"/>
        <v>253</v>
      </c>
      <c r="Q243" s="1">
        <f t="shared" si="19"/>
        <v>8.1058519726320225E-3</v>
      </c>
      <c r="R243" s="1">
        <f t="shared" si="20"/>
        <v>5.3840543887385159E-4</v>
      </c>
      <c r="S243" s="1">
        <f t="shared" si="21"/>
        <v>1.6684236808522445E-2</v>
      </c>
      <c r="T243" s="1">
        <f t="shared" si="15"/>
        <v>54933.857142857145</v>
      </c>
      <c r="U243" s="1">
        <f t="shared" si="22"/>
        <v>25747.142857142859</v>
      </c>
      <c r="V243" s="1">
        <f t="shared" si="23"/>
        <v>29186.714285714286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2100327</v>
      </c>
      <c r="C244" s="1">
        <v>6205</v>
      </c>
      <c r="D244">
        <v>142</v>
      </c>
      <c r="E244" s="1">
        <v>0</v>
      </c>
      <c r="F244" s="1">
        <v>30</v>
      </c>
      <c r="G244" s="1">
        <v>1158</v>
      </c>
      <c r="H244" s="1">
        <f t="shared" si="14"/>
        <v>120464</v>
      </c>
      <c r="I244" s="1">
        <v>6196</v>
      </c>
      <c r="J244" s="1">
        <v>16696</v>
      </c>
      <c r="K244" s="1">
        <v>22892</v>
      </c>
      <c r="L244" s="1">
        <v>176</v>
      </c>
      <c r="M244" s="3">
        <v>12658</v>
      </c>
      <c r="N244" s="4">
        <v>7</v>
      </c>
      <c r="O244" s="1">
        <f t="shared" si="17"/>
        <v>10234</v>
      </c>
      <c r="P244" s="1">
        <f t="shared" si="18"/>
        <v>169</v>
      </c>
      <c r="Q244" s="1">
        <f t="shared" si="19"/>
        <v>8.0656299921558813E-3</v>
      </c>
      <c r="R244" s="1">
        <f t="shared" si="20"/>
        <v>5.3455742078496575E-4</v>
      </c>
      <c r="S244" s="1">
        <f t="shared" si="21"/>
        <v>1.6605494383272162E-2</v>
      </c>
      <c r="T244" s="1">
        <f t="shared" si="15"/>
        <v>54818.142857142855</v>
      </c>
      <c r="U244" s="1">
        <f t="shared" si="22"/>
        <v>25688.571428571428</v>
      </c>
      <c r="V244" s="1">
        <f t="shared" si="23"/>
        <v>29129.571428571428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2118853</v>
      </c>
      <c r="C245" s="1">
        <v>18526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122201</v>
      </c>
      <c r="I245" s="1">
        <v>18508</v>
      </c>
      <c r="J245" s="1">
        <v>60063</v>
      </c>
      <c r="K245" s="1">
        <v>78571</v>
      </c>
      <c r="L245" s="1">
        <v>511</v>
      </c>
      <c r="M245" s="3">
        <v>44285</v>
      </c>
      <c r="N245" s="4">
        <v>40</v>
      </c>
      <c r="O245" s="1">
        <f t="shared" si="17"/>
        <v>34286</v>
      </c>
      <c r="P245" s="1">
        <f t="shared" si="18"/>
        <v>471</v>
      </c>
      <c r="Q245" s="1">
        <f t="shared" si="19"/>
        <v>7.7403518058658527E-3</v>
      </c>
      <c r="R245" s="1">
        <f t="shared" si="20"/>
        <v>5.8439661049965912E-4</v>
      </c>
      <c r="S245" s="1">
        <f t="shared" si="21"/>
        <v>1.5901756802541616E-2</v>
      </c>
      <c r="T245" s="1">
        <f t="shared" si="15"/>
        <v>55054.714285714283</v>
      </c>
      <c r="U245" s="1">
        <f t="shared" si="22"/>
        <v>25720.428571428572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2137423</v>
      </c>
      <c r="C246" s="1">
        <v>18570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122856</v>
      </c>
      <c r="I246" s="1">
        <v>18525</v>
      </c>
      <c r="J246" s="1">
        <v>56121</v>
      </c>
      <c r="K246" s="1">
        <v>74646</v>
      </c>
      <c r="L246" s="1">
        <v>612</v>
      </c>
      <c r="M246" s="3">
        <v>39706</v>
      </c>
      <c r="N246" s="4">
        <v>78</v>
      </c>
      <c r="O246" s="1">
        <f t="shared" si="17"/>
        <v>34940</v>
      </c>
      <c r="P246" s="1">
        <f t="shared" si="18"/>
        <v>534</v>
      </c>
      <c r="Q246" s="1">
        <f t="shared" si="19"/>
        <v>7.8960342649369852E-3</v>
      </c>
      <c r="R246" s="1">
        <f t="shared" si="20"/>
        <v>8.8190221005657668E-4</v>
      </c>
      <c r="S246" s="1">
        <f t="shared" si="21"/>
        <v>1.5896223822349256E-2</v>
      </c>
      <c r="T246" s="1">
        <f t="shared" si="15"/>
        <v>55633.714285714283</v>
      </c>
      <c r="U246" s="1">
        <f t="shared" si="22"/>
        <v>25990</v>
      </c>
      <c r="V246" s="1">
        <f t="shared" si="23"/>
        <v>29643.714285714286</v>
      </c>
      <c r="W246" s="1">
        <f t="shared" si="24"/>
        <v>413.14285714285717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2154462</v>
      </c>
      <c r="C247" s="1">
        <v>17039</v>
      </c>
      <c r="D247">
        <v>560</v>
      </c>
      <c r="E247" s="1">
        <v>0</v>
      </c>
      <c r="F247" s="1">
        <v>69</v>
      </c>
      <c r="G247" s="1">
        <v>1737</v>
      </c>
      <c r="H247" s="1">
        <f t="shared" si="14"/>
        <v>124593</v>
      </c>
      <c r="I247" s="1">
        <v>16967</v>
      </c>
      <c r="J247" s="1">
        <v>49421</v>
      </c>
      <c r="K247" s="1">
        <v>66388</v>
      </c>
      <c r="L247" s="1">
        <v>690</v>
      </c>
      <c r="M247" s="3">
        <v>34068</v>
      </c>
      <c r="N247" s="4">
        <v>43</v>
      </c>
      <c r="O247" s="1">
        <f t="shared" si="17"/>
        <v>32320</v>
      </c>
      <c r="P247" s="1">
        <f t="shared" si="18"/>
        <v>647</v>
      </c>
      <c r="Q247" s="1">
        <f t="shared" si="19"/>
        <v>8.2909581770629608E-3</v>
      </c>
      <c r="R247" s="1">
        <f t="shared" si="20"/>
        <v>9.5746004997941463E-4</v>
      </c>
      <c r="S247" s="1">
        <f t="shared" si="21"/>
        <v>1.6695654082287684E-2</v>
      </c>
      <c r="T247" s="1">
        <f t="shared" si="15"/>
        <v>55878.428571428572</v>
      </c>
      <c r="U247" s="1">
        <f t="shared" si="22"/>
        <v>26037.571428571428</v>
      </c>
      <c r="V247" s="1">
        <f t="shared" si="23"/>
        <v>29840.857142857141</v>
      </c>
      <c r="W247" s="1">
        <f t="shared" si="24"/>
        <v>434.71428571428572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2171605</v>
      </c>
      <c r="C248" s="1">
        <v>17143</v>
      </c>
      <c r="D248">
        <v>597</v>
      </c>
      <c r="E248" s="1">
        <v>0</v>
      </c>
      <c r="F248" s="1">
        <v>68</v>
      </c>
      <c r="G248" s="1">
        <v>1734</v>
      </c>
      <c r="H248" s="1">
        <f t="shared" si="14"/>
        <v>126327</v>
      </c>
      <c r="I248" s="1">
        <v>17104</v>
      </c>
      <c r="J248" s="1">
        <v>57053</v>
      </c>
      <c r="K248" s="1">
        <v>74157</v>
      </c>
      <c r="L248" s="1">
        <v>697</v>
      </c>
      <c r="M248" s="3">
        <v>42338</v>
      </c>
      <c r="N248" s="4">
        <v>32</v>
      </c>
      <c r="O248" s="1">
        <f t="shared" si="17"/>
        <v>31819</v>
      </c>
      <c r="P248" s="1">
        <f t="shared" si="18"/>
        <v>665</v>
      </c>
      <c r="Q248" s="1">
        <f t="shared" si="19"/>
        <v>8.7455211532135955E-3</v>
      </c>
      <c r="R248" s="1">
        <f t="shared" si="20"/>
        <v>1.0302197802197802E-3</v>
      </c>
      <c r="S248" s="1">
        <f t="shared" si="21"/>
        <v>1.757815655545682E-2</v>
      </c>
      <c r="T248" s="1">
        <f t="shared" si="15"/>
        <v>56894.428571428572</v>
      </c>
      <c r="U248" s="1">
        <f t="shared" si="22"/>
        <v>26526.428571428572</v>
      </c>
      <c r="V248" s="1">
        <f t="shared" si="23"/>
        <v>30368</v>
      </c>
      <c r="W248" s="1">
        <f t="shared" si="24"/>
        <v>466.28571428571428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2187978</v>
      </c>
      <c r="C249" s="1">
        <v>16373</v>
      </c>
      <c r="D249">
        <v>552</v>
      </c>
      <c r="E249" s="1">
        <v>0</v>
      </c>
      <c r="F249" s="1">
        <v>64</v>
      </c>
      <c r="G249" s="1">
        <v>1827</v>
      </c>
      <c r="H249" s="1">
        <f t="shared" si="14"/>
        <v>128154</v>
      </c>
      <c r="I249" s="1">
        <v>16283</v>
      </c>
      <c r="J249" s="1">
        <v>44583</v>
      </c>
      <c r="K249" s="1">
        <v>60866</v>
      </c>
      <c r="L249" s="1">
        <v>677</v>
      </c>
      <c r="M249" s="3">
        <v>31488</v>
      </c>
      <c r="N249" s="4">
        <v>34</v>
      </c>
      <c r="O249" s="1">
        <f t="shared" si="17"/>
        <v>29378</v>
      </c>
      <c r="P249" s="1">
        <f t="shared" si="18"/>
        <v>643</v>
      </c>
      <c r="Q249" s="1">
        <f t="shared" si="19"/>
        <v>9.0293848185510547E-3</v>
      </c>
      <c r="R249" s="1">
        <f t="shared" si="20"/>
        <v>1.1017553071787562E-3</v>
      </c>
      <c r="S249" s="1">
        <f t="shared" si="21"/>
        <v>1.8058039885735643E-2</v>
      </c>
      <c r="T249" s="1">
        <f t="shared" si="15"/>
        <v>57225.857142857145</v>
      </c>
      <c r="U249" s="1">
        <f t="shared" si="22"/>
        <v>26755</v>
      </c>
      <c r="V249" s="1">
        <f t="shared" si="23"/>
        <v>30470.857142857141</v>
      </c>
      <c r="W249" s="1">
        <f t="shared" si="24"/>
        <v>483.14285714285717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2199254</v>
      </c>
      <c r="C250" s="1">
        <v>11276</v>
      </c>
      <c r="D250">
        <v>364</v>
      </c>
      <c r="E250" s="1">
        <v>0</v>
      </c>
      <c r="F250" s="1">
        <v>46</v>
      </c>
      <c r="G250" s="1">
        <v>1374</v>
      </c>
      <c r="H250" s="1">
        <f t="shared" si="14"/>
        <v>129528</v>
      </c>
      <c r="I250" s="1">
        <v>11250</v>
      </c>
      <c r="J250" s="1">
        <v>15198</v>
      </c>
      <c r="K250" s="1">
        <v>26448</v>
      </c>
      <c r="L250" s="1">
        <v>418</v>
      </c>
      <c r="M250" s="3">
        <v>8443</v>
      </c>
      <c r="N250" s="4">
        <v>8</v>
      </c>
      <c r="O250" s="1">
        <f t="shared" si="17"/>
        <v>18005</v>
      </c>
      <c r="P250" s="1">
        <f t="shared" si="18"/>
        <v>410</v>
      </c>
      <c r="Q250" s="1">
        <f t="shared" si="19"/>
        <v>9.3596522496831435E-3</v>
      </c>
      <c r="R250" s="1">
        <f t="shared" si="20"/>
        <v>1.1362249161916745E-3</v>
      </c>
      <c r="S250" s="1">
        <f t="shared" si="21"/>
        <v>1.8530542145333069E-2</v>
      </c>
      <c r="T250" s="1">
        <f t="shared" si="15"/>
        <v>57709.714285714283</v>
      </c>
      <c r="U250" s="1">
        <f t="shared" si="22"/>
        <v>27283.142857142859</v>
      </c>
      <c r="V250" s="1">
        <f t="shared" si="23"/>
        <v>30426.571428571428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2207960</v>
      </c>
      <c r="C251" s="1">
        <v>8706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130778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4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9.583384843614786E-3</v>
      </c>
      <c r="R251" s="1">
        <f t="shared" si="20"/>
        <v>1.1797501593614128E-3</v>
      </c>
      <c r="S251" s="1">
        <f t="shared" si="21"/>
        <v>1.8678308861385121E-2</v>
      </c>
      <c r="T251" s="1">
        <f t="shared" si="15"/>
        <v>57778.571428571428</v>
      </c>
      <c r="U251" s="1">
        <f t="shared" si="22"/>
        <v>27748</v>
      </c>
      <c r="V251" s="1">
        <f t="shared" si="23"/>
        <v>30030.571428571428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2229322</v>
      </c>
      <c r="C252" s="1">
        <v>21362</v>
      </c>
      <c r="D252">
        <v>868</v>
      </c>
      <c r="E252" s="1">
        <v>0</v>
      </c>
      <c r="F252" s="1">
        <v>63</v>
      </c>
      <c r="G252" s="1">
        <v>1732</v>
      </c>
      <c r="H252" s="1">
        <f t="shared" si="14"/>
        <v>132510</v>
      </c>
      <c r="I252" s="1">
        <v>21202</v>
      </c>
      <c r="J252" s="1">
        <v>61739</v>
      </c>
      <c r="K252" s="1">
        <v>82941</v>
      </c>
      <c r="L252" s="1">
        <v>998</v>
      </c>
      <c r="M252" s="3">
        <v>41651</v>
      </c>
      <c r="N252" s="4">
        <v>61</v>
      </c>
      <c r="O252" s="1">
        <f t="shared" si="17"/>
        <v>41290</v>
      </c>
      <c r="P252" s="1">
        <f t="shared" si="18"/>
        <v>937</v>
      </c>
      <c r="Q252" s="1">
        <f t="shared" si="19"/>
        <v>1.0672178464850057E-2</v>
      </c>
      <c r="R252" s="1">
        <f t="shared" si="20"/>
        <v>1.2958859234993736E-3</v>
      </c>
      <c r="S252" s="1">
        <f t="shared" si="21"/>
        <v>2.0343868018286623E-2</v>
      </c>
      <c r="T252" s="1">
        <f t="shared" si="15"/>
        <v>58402.857142857145</v>
      </c>
      <c r="U252" s="1">
        <f t="shared" si="22"/>
        <v>28748.571428571428</v>
      </c>
      <c r="V252" s="1">
        <f t="shared" si="23"/>
        <v>29654.285714285714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2249276</v>
      </c>
      <c r="C253" s="1">
        <v>19954</v>
      </c>
      <c r="D253">
        <v>719</v>
      </c>
      <c r="E253" s="1">
        <v>0</v>
      </c>
      <c r="F253" s="1">
        <v>73</v>
      </c>
      <c r="G253" s="1">
        <v>1788</v>
      </c>
      <c r="H253" s="1">
        <f t="shared" si="14"/>
        <v>134298</v>
      </c>
      <c r="I253" s="1">
        <v>19899</v>
      </c>
      <c r="J253" s="1">
        <v>58632</v>
      </c>
      <c r="K253" s="1">
        <v>78531</v>
      </c>
      <c r="L253" s="1">
        <v>834</v>
      </c>
      <c r="M253" s="3">
        <v>39325</v>
      </c>
      <c r="N253" s="4">
        <v>33</v>
      </c>
      <c r="O253" s="1">
        <f t="shared" si="17"/>
        <v>39206</v>
      </c>
      <c r="P253" s="1">
        <f t="shared" si="18"/>
        <v>801</v>
      </c>
      <c r="Q253" s="1">
        <f t="shared" si="19"/>
        <v>1.110963036551532E-2</v>
      </c>
      <c r="R253" s="1">
        <f t="shared" si="20"/>
        <v>1.0810862986790476E-3</v>
      </c>
      <c r="S253" s="1">
        <f t="shared" si="21"/>
        <v>2.1220791607057702E-2</v>
      </c>
      <c r="T253" s="1">
        <f t="shared" si="15"/>
        <v>58957.857142857145</v>
      </c>
      <c r="U253" s="1">
        <f t="shared" si="22"/>
        <v>29358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2266659</v>
      </c>
      <c r="C254" s="1">
        <v>17383</v>
      </c>
      <c r="D254">
        <v>614</v>
      </c>
      <c r="E254" s="1">
        <v>0</v>
      </c>
      <c r="F254" s="1">
        <v>67</v>
      </c>
      <c r="G254" s="1">
        <v>1715</v>
      </c>
      <c r="H254" s="1">
        <f t="shared" si="14"/>
        <v>136013</v>
      </c>
      <c r="I254" s="1">
        <v>17297</v>
      </c>
      <c r="J254" s="1">
        <v>49100</v>
      </c>
      <c r="K254" s="1">
        <v>66397</v>
      </c>
      <c r="L254" s="1">
        <v>735</v>
      </c>
      <c r="M254" s="3">
        <v>30280</v>
      </c>
      <c r="N254" s="4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1.121842244266005E-2</v>
      </c>
      <c r="R254" s="1">
        <f t="shared" si="20"/>
        <v>1.0864702498881574E-3</v>
      </c>
      <c r="S254" s="1">
        <f t="shared" si="21"/>
        <v>2.1065154345613776E-2</v>
      </c>
      <c r="T254" s="1">
        <f t="shared" si="15"/>
        <v>58959.142857142855</v>
      </c>
      <c r="U254" s="1">
        <f t="shared" si="22"/>
        <v>29900.428571428572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2283071</v>
      </c>
      <c r="C255" s="1">
        <v>16412</v>
      </c>
      <c r="D255">
        <v>683</v>
      </c>
      <c r="E255" s="1">
        <v>0</v>
      </c>
      <c r="F255" s="1">
        <v>62</v>
      </c>
      <c r="G255" s="1">
        <v>1671</v>
      </c>
      <c r="H255" s="1">
        <f t="shared" si="14"/>
        <v>137684</v>
      </c>
      <c r="I255" s="1">
        <v>16304</v>
      </c>
      <c r="J255" s="1">
        <v>60004</v>
      </c>
      <c r="K255" s="1">
        <v>76308</v>
      </c>
      <c r="L255" s="1">
        <v>813</v>
      </c>
      <c r="M255" s="3">
        <v>42048</v>
      </c>
      <c r="N255" s="4">
        <v>44</v>
      </c>
      <c r="O255" s="1">
        <f t="shared" si="17"/>
        <v>34260</v>
      </c>
      <c r="P255" s="1">
        <f t="shared" si="18"/>
        <v>769</v>
      </c>
      <c r="Q255" s="1">
        <f t="shared" si="19"/>
        <v>1.143986598049968E-2</v>
      </c>
      <c r="R255" s="1">
        <f t="shared" si="20"/>
        <v>1.1470995121134694E-3</v>
      </c>
      <c r="S255" s="1">
        <f t="shared" si="21"/>
        <v>2.1313472872903128E-2</v>
      </c>
      <c r="T255" s="1">
        <f t="shared" si="15"/>
        <v>59266.428571428572</v>
      </c>
      <c r="U255" s="1">
        <f t="shared" si="22"/>
        <v>30249.142857142859</v>
      </c>
      <c r="V255" s="1">
        <f t="shared" si="23"/>
        <v>29017.285714285714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2300152</v>
      </c>
      <c r="C256" s="1">
        <v>17081</v>
      </c>
      <c r="D256">
        <v>566</v>
      </c>
      <c r="E256" s="1">
        <v>0</v>
      </c>
      <c r="F256" s="1">
        <v>43</v>
      </c>
      <c r="G256" s="1">
        <v>1907</v>
      </c>
      <c r="H256" s="1">
        <f t="shared" si="14"/>
        <v>139591</v>
      </c>
      <c r="I256" s="1">
        <v>17002</v>
      </c>
      <c r="J256" s="1">
        <v>47631</v>
      </c>
      <c r="K256" s="1">
        <v>64633</v>
      </c>
      <c r="L256" s="1">
        <v>674</v>
      </c>
      <c r="M256" s="3">
        <v>31614</v>
      </c>
      <c r="N256" s="4">
        <v>34</v>
      </c>
      <c r="O256" s="1">
        <f t="shared" si="17"/>
        <v>33019</v>
      </c>
      <c r="P256" s="1">
        <f t="shared" si="18"/>
        <v>640</v>
      </c>
      <c r="Q256" s="1">
        <f t="shared" si="19"/>
        <v>1.1329759789027116E-2</v>
      </c>
      <c r="R256" s="1">
        <f t="shared" si="20"/>
        <v>1.1463883845764021E-3</v>
      </c>
      <c r="S256" s="1">
        <f t="shared" si="21"/>
        <v>2.0939248322770852E-2</v>
      </c>
      <c r="T256" s="1">
        <f t="shared" si="15"/>
        <v>59804.571428571428</v>
      </c>
      <c r="U256" s="1">
        <f t="shared" si="22"/>
        <v>30769.285714285714</v>
      </c>
      <c r="V256" s="1">
        <f t="shared" si="23"/>
        <v>29035.285714285714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2311871</v>
      </c>
      <c r="C257" s="1">
        <v>11719</v>
      </c>
      <c r="D257">
        <v>410</v>
      </c>
      <c r="E257" s="1">
        <v>0</v>
      </c>
      <c r="F257" s="1">
        <v>61</v>
      </c>
      <c r="G257" s="1">
        <v>1585</v>
      </c>
      <c r="H257" s="1">
        <f t="shared" si="14"/>
        <v>141176</v>
      </c>
      <c r="I257" s="1">
        <v>11689</v>
      </c>
      <c r="J257" s="1">
        <v>16995</v>
      </c>
      <c r="K257" s="1">
        <v>28684</v>
      </c>
      <c r="L257" s="1">
        <v>482</v>
      </c>
      <c r="M257" s="3">
        <v>9146</v>
      </c>
      <c r="N257" s="4">
        <v>6</v>
      </c>
      <c r="O257" s="1">
        <f t="shared" si="17"/>
        <v>19538</v>
      </c>
      <c r="P257" s="1">
        <f t="shared" si="18"/>
        <v>476</v>
      </c>
      <c r="Q257" s="1">
        <f t="shared" si="19"/>
        <v>1.1421633386239867E-2</v>
      </c>
      <c r="R257" s="1">
        <f t="shared" si="20"/>
        <v>1.1326305467026232E-3</v>
      </c>
      <c r="S257" s="1">
        <f t="shared" si="21"/>
        <v>2.1095529186144074E-2</v>
      </c>
      <c r="T257" s="1">
        <f t="shared" si="15"/>
        <v>60124</v>
      </c>
      <c r="U257" s="1">
        <f t="shared" si="22"/>
        <v>30988.285714285714</v>
      </c>
      <c r="V257" s="1">
        <f t="shared" si="23"/>
        <v>29135.714285714286</v>
      </c>
      <c r="W257" s="1">
        <f t="shared" si="24"/>
        <v>653.71428571428567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2319577</v>
      </c>
      <c r="C258" s="1">
        <v>7706</v>
      </c>
      <c r="D258">
        <v>292</v>
      </c>
      <c r="E258" s="1">
        <v>0</v>
      </c>
      <c r="F258" s="1">
        <v>64</v>
      </c>
      <c r="G258" s="1">
        <v>1690</v>
      </c>
      <c r="H258" s="1">
        <f t="shared" si="14"/>
        <v>142866</v>
      </c>
      <c r="I258" s="1">
        <v>7661</v>
      </c>
      <c r="J258" s="1">
        <v>18922</v>
      </c>
      <c r="K258" s="1">
        <v>26583</v>
      </c>
      <c r="L258" s="1">
        <v>359</v>
      </c>
      <c r="M258" s="3">
        <v>12622</v>
      </c>
      <c r="N258" s="4">
        <v>6</v>
      </c>
      <c r="O258" s="1">
        <f t="shared" si="17"/>
        <v>13961</v>
      </c>
      <c r="P258" s="1">
        <f t="shared" si="18"/>
        <v>353</v>
      </c>
      <c r="Q258" s="1">
        <f t="shared" si="19"/>
        <v>1.1542715120131485E-2</v>
      </c>
      <c r="R258" s="1">
        <f t="shared" si="20"/>
        <v>1.0837695828454757E-3</v>
      </c>
      <c r="S258" s="1">
        <f t="shared" si="21"/>
        <v>2.1486630081282113E-2</v>
      </c>
      <c r="T258" s="1">
        <f t="shared" si="15"/>
        <v>60582.428571428572</v>
      </c>
      <c r="U258" s="1">
        <f t="shared" si="22"/>
        <v>31055.857142857141</v>
      </c>
      <c r="V258" s="1">
        <f t="shared" si="23"/>
        <v>29526.571428571428</v>
      </c>
      <c r="W258" s="1">
        <f t="shared" si="24"/>
        <v>667.28571428571433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2341576</v>
      </c>
      <c r="C259" s="1">
        <v>21999</v>
      </c>
      <c r="D259">
        <v>750</v>
      </c>
      <c r="E259" s="1">
        <v>0</v>
      </c>
      <c r="F259" s="1">
        <v>25</v>
      </c>
      <c r="G259" s="1">
        <v>872</v>
      </c>
      <c r="H259" s="1">
        <f t="shared" si="14"/>
        <v>143738</v>
      </c>
      <c r="I259" s="1">
        <v>21840</v>
      </c>
      <c r="J259" s="1">
        <v>69574</v>
      </c>
      <c r="K259" s="1">
        <v>91414</v>
      </c>
      <c r="L259" s="1">
        <v>919</v>
      </c>
      <c r="M259" s="3">
        <v>45814</v>
      </c>
      <c r="N259" s="4">
        <v>42</v>
      </c>
      <c r="O259" s="1">
        <f t="shared" si="17"/>
        <v>45600</v>
      </c>
      <c r="P259" s="1">
        <f t="shared" si="18"/>
        <v>877</v>
      </c>
      <c r="Q259" s="1">
        <f t="shared" si="19"/>
        <v>1.1133972951103919E-2</v>
      </c>
      <c r="R259" s="1">
        <f t="shared" si="20"/>
        <v>9.722597688393115E-4</v>
      </c>
      <c r="S259" s="1">
        <f t="shared" si="21"/>
        <v>2.079828237130189E-2</v>
      </c>
      <c r="T259" s="1">
        <f t="shared" si="15"/>
        <v>61792.857142857145</v>
      </c>
      <c r="U259" s="1">
        <f t="shared" si="22"/>
        <v>31671.571428571428</v>
      </c>
      <c r="V259" s="1">
        <f t="shared" si="23"/>
        <v>30121.285714285714</v>
      </c>
      <c r="W259" s="1">
        <f t="shared" si="24"/>
        <v>658.71428571428567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8" si="26">C260+B259</f>
        <v>2363631</v>
      </c>
      <c r="C260" s="1">
        <v>22055</v>
      </c>
      <c r="D260">
        <v>736</v>
      </c>
      <c r="E260" s="1">
        <v>0</v>
      </c>
      <c r="F260" s="1">
        <v>59</v>
      </c>
      <c r="G260" s="1">
        <v>2140</v>
      </c>
      <c r="H260" s="1">
        <f t="shared" ref="H260:H279" si="27">G260+H259</f>
        <v>145878</v>
      </c>
      <c r="I260" s="1">
        <v>21946</v>
      </c>
      <c r="J260" s="1">
        <v>65744</v>
      </c>
      <c r="K260" s="1">
        <v>87690</v>
      </c>
      <c r="L260" s="1">
        <v>879</v>
      </c>
      <c r="M260" s="3">
        <v>41722</v>
      </c>
      <c r="N260" s="4">
        <v>22</v>
      </c>
      <c r="O260" s="1">
        <f t="shared" si="17"/>
        <v>45968</v>
      </c>
      <c r="P260" s="1">
        <f t="shared" si="18"/>
        <v>857</v>
      </c>
      <c r="Q260" s="1">
        <f t="shared" si="19"/>
        <v>1.1004982918618367E-2</v>
      </c>
      <c r="R260" s="1">
        <f t="shared" si="20"/>
        <v>9.0974742785327747E-4</v>
      </c>
      <c r="S260" s="1">
        <f t="shared" si="21"/>
        <v>2.0427815444951699E-2</v>
      </c>
      <c r="T260" s="1">
        <f t="shared" si="15"/>
        <v>63101.285714285717</v>
      </c>
      <c r="U260" s="1">
        <f t="shared" si="22"/>
        <v>32637.571428571428</v>
      </c>
      <c r="V260" s="1">
        <f t="shared" si="23"/>
        <v>30463.714285714286</v>
      </c>
      <c r="W260" s="1">
        <f t="shared" si="24"/>
        <v>666.71428571428567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2384831</v>
      </c>
      <c r="C261" s="1">
        <v>21200</v>
      </c>
      <c r="D261">
        <v>720</v>
      </c>
      <c r="E261" s="1">
        <v>0</v>
      </c>
      <c r="F261" s="1">
        <v>57</v>
      </c>
      <c r="G261" s="1">
        <v>2030</v>
      </c>
      <c r="H261" s="1">
        <f t="shared" si="27"/>
        <v>147908</v>
      </c>
      <c r="I261" s="1">
        <v>21088</v>
      </c>
      <c r="J261" s="1">
        <v>56616</v>
      </c>
      <c r="K261" s="1">
        <v>77704</v>
      </c>
      <c r="L261" s="1">
        <v>875</v>
      </c>
      <c r="M261" s="3">
        <v>33849</v>
      </c>
      <c r="N261" s="4">
        <v>18</v>
      </c>
      <c r="O261" s="1">
        <f t="shared" si="17"/>
        <v>43855</v>
      </c>
      <c r="P261" s="1">
        <f t="shared" si="18"/>
        <v>857</v>
      </c>
      <c r="Q261" s="1">
        <f t="shared" si="19"/>
        <v>1.1039345188690907E-2</v>
      </c>
      <c r="R261" s="1">
        <f t="shared" si="20"/>
        <v>7.9330304637594267E-4</v>
      </c>
      <c r="S261" s="1">
        <f t="shared" si="21"/>
        <v>2.0444451970990807E-2</v>
      </c>
      <c r="T261" s="1">
        <f t="shared" si="15"/>
        <v>64716.571428571428</v>
      </c>
      <c r="U261" s="1">
        <f t="shared" si="22"/>
        <v>33743</v>
      </c>
      <c r="V261" s="1">
        <f t="shared" si="23"/>
        <v>30973.571428571428</v>
      </c>
      <c r="W261" s="1">
        <f t="shared" si="24"/>
        <v>689.85714285714289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2404141</v>
      </c>
      <c r="C262" s="1">
        <v>19310</v>
      </c>
      <c r="D262">
        <v>832</v>
      </c>
      <c r="E262" s="1">
        <v>0</v>
      </c>
      <c r="F262" s="1">
        <v>106</v>
      </c>
      <c r="G262" s="1">
        <v>2067</v>
      </c>
      <c r="H262" s="1">
        <f t="shared" si="27"/>
        <v>149975</v>
      </c>
      <c r="I262" s="1">
        <v>19117</v>
      </c>
      <c r="J262" s="1">
        <v>67536</v>
      </c>
      <c r="K262" s="1">
        <v>86653</v>
      </c>
      <c r="L262" s="1">
        <v>991</v>
      </c>
      <c r="M262" s="3">
        <v>43670</v>
      </c>
      <c r="N262" s="4">
        <v>26</v>
      </c>
      <c r="O262" s="1">
        <f t="shared" si="17"/>
        <v>42983</v>
      </c>
      <c r="P262" s="1">
        <f t="shared" si="18"/>
        <v>965</v>
      </c>
      <c r="Q262" s="1">
        <f t="shared" si="19"/>
        <v>1.1177030436312076E-2</v>
      </c>
      <c r="R262" s="1">
        <f t="shared" si="20"/>
        <v>7.0500876682979532E-4</v>
      </c>
      <c r="S262" s="1">
        <f t="shared" si="21"/>
        <v>2.0516568404892948E-2</v>
      </c>
      <c r="T262" s="1">
        <f t="shared" si="15"/>
        <v>66194.428571428565</v>
      </c>
      <c r="U262" s="1">
        <f t="shared" si="22"/>
        <v>34989.142857142855</v>
      </c>
      <c r="V262" s="1">
        <f t="shared" si="23"/>
        <v>31205.285714285714</v>
      </c>
      <c r="W262" s="1">
        <f t="shared" si="24"/>
        <v>717.85714285714289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2420230</v>
      </c>
      <c r="C263" s="1">
        <v>16089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151961</v>
      </c>
      <c r="I263" s="1">
        <v>15901</v>
      </c>
      <c r="J263" s="1">
        <v>43925</v>
      </c>
      <c r="K263" s="1">
        <v>59826</v>
      </c>
      <c r="L263" s="1">
        <v>876</v>
      </c>
      <c r="M263" s="3">
        <v>24774</v>
      </c>
      <c r="N263" s="4">
        <v>16</v>
      </c>
      <c r="O263" s="1">
        <f t="shared" si="17"/>
        <v>35052</v>
      </c>
      <c r="P263" s="1">
        <f t="shared" si="18"/>
        <v>860</v>
      </c>
      <c r="Q263" s="1">
        <f t="shared" si="19"/>
        <v>1.1734713905014458E-2</v>
      </c>
      <c r="R263" s="1">
        <f t="shared" si="20"/>
        <v>6.4273122964881354E-4</v>
      </c>
      <c r="S263" s="1">
        <f t="shared" si="21"/>
        <v>2.1238515207100832E-2</v>
      </c>
      <c r="T263" s="1">
        <f t="shared" si="15"/>
        <v>65507.714285714283</v>
      </c>
      <c r="U263" s="1">
        <f t="shared" si="22"/>
        <v>35279.571428571428</v>
      </c>
      <c r="V263" s="1">
        <f t="shared" si="23"/>
        <v>30228.142857142859</v>
      </c>
      <c r="W263" s="1">
        <f t="shared" si="24"/>
        <v>749.28571428571433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2430715</v>
      </c>
      <c r="C264" s="1">
        <v>10485</v>
      </c>
      <c r="D264">
        <v>413</v>
      </c>
      <c r="E264" s="1">
        <v>0</v>
      </c>
      <c r="F264" s="1">
        <v>58</v>
      </c>
      <c r="G264" s="1">
        <v>1626</v>
      </c>
      <c r="H264" s="1">
        <f t="shared" si="27"/>
        <v>153587</v>
      </c>
      <c r="I264" s="1">
        <v>10388</v>
      </c>
      <c r="J264" s="1">
        <v>12650</v>
      </c>
      <c r="K264" s="1">
        <v>23038</v>
      </c>
      <c r="L264" s="1">
        <v>515</v>
      </c>
      <c r="M264" s="3">
        <v>3600</v>
      </c>
      <c r="N264" s="4">
        <v>5</v>
      </c>
      <c r="O264" s="1">
        <f t="shared" si="17"/>
        <v>19438</v>
      </c>
      <c r="P264" s="1">
        <f t="shared" si="18"/>
        <v>510</v>
      </c>
      <c r="Q264" s="1">
        <f t="shared" si="19"/>
        <v>1.1953862594610827E-2</v>
      </c>
      <c r="R264" s="1">
        <f t="shared" si="20"/>
        <v>6.5517760166172452E-4</v>
      </c>
      <c r="S264" s="1">
        <f t="shared" si="21"/>
        <v>2.1384850338455056E-2</v>
      </c>
      <c r="T264" s="1">
        <f t="shared" si="15"/>
        <v>64701.142857142855</v>
      </c>
      <c r="U264" s="1">
        <f t="shared" si="22"/>
        <v>35265.285714285717</v>
      </c>
      <c r="V264" s="1">
        <f t="shared" si="23"/>
        <v>29435.857142857141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2438001</v>
      </c>
      <c r="C265" s="1">
        <v>7286</v>
      </c>
      <c r="D265">
        <v>264</v>
      </c>
      <c r="E265" s="1">
        <v>0</v>
      </c>
      <c r="F265" s="1">
        <v>75</v>
      </c>
      <c r="G265" s="1">
        <v>1363</v>
      </c>
      <c r="H265" s="1">
        <f t="shared" si="27"/>
        <v>154950</v>
      </c>
      <c r="I265" s="1">
        <v>7219</v>
      </c>
      <c r="J265" s="1">
        <v>15741</v>
      </c>
      <c r="K265" s="1">
        <v>22960</v>
      </c>
      <c r="L265" s="1">
        <v>327</v>
      </c>
      <c r="M265" s="3">
        <v>9653</v>
      </c>
      <c r="N265" s="4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1.1979033352994202E-2</v>
      </c>
      <c r="R265" s="1">
        <f t="shared" si="20"/>
        <v>6.4013551176372104E-4</v>
      </c>
      <c r="S265" s="1">
        <f t="shared" si="21"/>
        <v>2.133199026819332E-2</v>
      </c>
      <c r="T265" s="1">
        <f t="shared" ref="T265:T279" si="28">AVERAGE(K259:K265)</f>
        <v>64183.571428571428</v>
      </c>
      <c r="U265" s="1">
        <f t="shared" si="22"/>
        <v>35171.857142857145</v>
      </c>
      <c r="V265" s="1">
        <f t="shared" si="23"/>
        <v>29011.714285714286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2452036</v>
      </c>
      <c r="C266" s="1">
        <v>14035</v>
      </c>
      <c r="D266">
        <v>594</v>
      </c>
      <c r="E266" s="1">
        <v>0</v>
      </c>
      <c r="F266" s="1">
        <v>82</v>
      </c>
      <c r="G266" s="1">
        <v>2093</v>
      </c>
      <c r="H266" s="1">
        <f t="shared" si="27"/>
        <v>157043</v>
      </c>
      <c r="I266" s="1">
        <v>13885</v>
      </c>
      <c r="J266" s="1">
        <v>45714</v>
      </c>
      <c r="K266" s="1">
        <v>59599</v>
      </c>
      <c r="L266" s="1">
        <v>747</v>
      </c>
      <c r="M266" s="3">
        <v>28641</v>
      </c>
      <c r="N266" s="4">
        <v>20</v>
      </c>
      <c r="O266" s="1">
        <f t="shared" si="17"/>
        <v>30958</v>
      </c>
      <c r="P266" s="1">
        <f t="shared" si="18"/>
        <v>727</v>
      </c>
      <c r="Q266" s="1">
        <f t="shared" si="19"/>
        <v>1.2479938678228376E-2</v>
      </c>
      <c r="R266" s="1">
        <f t="shared" si="20"/>
        <v>5.8092937942756944E-4</v>
      </c>
      <c r="S266" s="1">
        <f t="shared" si="21"/>
        <v>2.2033071199381589E-2</v>
      </c>
      <c r="T266" s="1">
        <f t="shared" si="28"/>
        <v>59638.571428571428</v>
      </c>
      <c r="U266" s="1">
        <f t="shared" si="22"/>
        <v>33080.142857142855</v>
      </c>
      <c r="V266" s="1">
        <f t="shared" si="23"/>
        <v>26558.428571428572</v>
      </c>
      <c r="W266" s="1">
        <f t="shared" si="24"/>
        <v>728.85714285714289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2470495</v>
      </c>
      <c r="C267" s="1">
        <v>18459</v>
      </c>
      <c r="D267">
        <v>787</v>
      </c>
      <c r="E267" s="1">
        <v>0</v>
      </c>
      <c r="F267" s="1">
        <v>52</v>
      </c>
      <c r="G267" s="1">
        <v>1878</v>
      </c>
      <c r="H267" s="1">
        <f t="shared" si="27"/>
        <v>158921</v>
      </c>
      <c r="I267" s="1">
        <v>18225</v>
      </c>
      <c r="J267" s="1">
        <v>69391</v>
      </c>
      <c r="K267" s="1">
        <v>87616</v>
      </c>
      <c r="L267" s="1">
        <v>940</v>
      </c>
      <c r="M267" s="3">
        <v>44559</v>
      </c>
      <c r="N267" s="4">
        <v>63</v>
      </c>
      <c r="O267" s="1">
        <f t="shared" si="17"/>
        <v>43057</v>
      </c>
      <c r="P267" s="1">
        <f t="shared" si="18"/>
        <v>877</v>
      </c>
      <c r="Q267" s="1">
        <f t="shared" si="19"/>
        <v>1.2628295431676394E-2</v>
      </c>
      <c r="R267" s="1">
        <f t="shared" si="20"/>
        <v>7.8942070295529444E-4</v>
      </c>
      <c r="S267" s="1">
        <f t="shared" si="21"/>
        <v>2.2401049639186529E-2</v>
      </c>
      <c r="T267" s="1">
        <f t="shared" si="28"/>
        <v>59628</v>
      </c>
      <c r="U267" s="1">
        <f t="shared" si="22"/>
        <v>32664.285714285714</v>
      </c>
      <c r="V267" s="1">
        <f t="shared" si="23"/>
        <v>26963.714285714286</v>
      </c>
      <c r="W267" s="1">
        <f t="shared" si="24"/>
        <v>731.71428571428567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2491051</v>
      </c>
      <c r="C268" s="1">
        <v>20556</v>
      </c>
      <c r="D268">
        <v>899</v>
      </c>
      <c r="E268" s="1">
        <v>0</v>
      </c>
      <c r="F268" s="1">
        <v>71</v>
      </c>
      <c r="G268" s="1">
        <v>2019</v>
      </c>
      <c r="H268" s="1">
        <f t="shared" si="27"/>
        <v>160940</v>
      </c>
      <c r="I268" s="1">
        <v>20355</v>
      </c>
      <c r="J268" s="1">
        <v>64338</v>
      </c>
      <c r="K268" s="1">
        <v>84693</v>
      </c>
      <c r="L268" s="1">
        <v>1133</v>
      </c>
      <c r="M268" s="3">
        <v>39084</v>
      </c>
      <c r="N268" s="4">
        <v>51</v>
      </c>
      <c r="O268" s="1">
        <f t="shared" si="17"/>
        <v>45609</v>
      </c>
      <c r="P268" s="1">
        <f t="shared" si="18"/>
        <v>1082</v>
      </c>
      <c r="Q268" s="1">
        <f t="shared" si="19"/>
        <v>1.3028264429704161E-2</v>
      </c>
      <c r="R268" s="1">
        <f t="shared" si="20"/>
        <v>9.3823621901114023E-4</v>
      </c>
      <c r="S268" s="1">
        <f t="shared" si="21"/>
        <v>2.320706237738928E-2</v>
      </c>
      <c r="T268" s="1">
        <f t="shared" si="28"/>
        <v>60626.428571428572</v>
      </c>
      <c r="U268" s="1">
        <f t="shared" si="22"/>
        <v>32914.857142857145</v>
      </c>
      <c r="V268" s="1">
        <f t="shared" si="23"/>
        <v>27711.571428571428</v>
      </c>
      <c r="W268" s="1">
        <f t="shared" si="24"/>
        <v>763.85714285714289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2509878</v>
      </c>
      <c r="C269" s="1">
        <v>18827</v>
      </c>
      <c r="D269">
        <v>950</v>
      </c>
      <c r="E269" s="1">
        <v>0</v>
      </c>
      <c r="F269" s="1">
        <v>55</v>
      </c>
      <c r="G269" s="1">
        <v>1784</v>
      </c>
      <c r="H269" s="1">
        <f t="shared" si="27"/>
        <v>162724</v>
      </c>
      <c r="I269" s="1">
        <v>18604</v>
      </c>
      <c r="J269" s="1">
        <v>68868</v>
      </c>
      <c r="K269" s="1">
        <v>87472</v>
      </c>
      <c r="L269" s="1">
        <v>1168</v>
      </c>
      <c r="M269" s="3">
        <v>44127</v>
      </c>
      <c r="N269" s="4">
        <v>38</v>
      </c>
      <c r="O269" s="1">
        <f t="shared" si="17"/>
        <v>43345</v>
      </c>
      <c r="P269" s="1">
        <f t="shared" si="18"/>
        <v>1130</v>
      </c>
      <c r="Q269" s="1">
        <f t="shared" si="19"/>
        <v>1.3419441021250976E-2</v>
      </c>
      <c r="R269" s="1">
        <f t="shared" si="20"/>
        <v>9.9774735391230116E-4</v>
      </c>
      <c r="S269" s="1">
        <f t="shared" si="21"/>
        <v>2.3885667732681592E-2</v>
      </c>
      <c r="T269" s="1">
        <f t="shared" si="28"/>
        <v>60743.428571428572</v>
      </c>
      <c r="U269" s="1">
        <f t="shared" si="22"/>
        <v>32966.571428571428</v>
      </c>
      <c r="V269" s="1">
        <f t="shared" si="23"/>
        <v>27776.857142857141</v>
      </c>
      <c r="W269" s="1">
        <f t="shared" si="24"/>
        <v>787.42857142857144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2527135</v>
      </c>
      <c r="C270" s="1">
        <v>17257</v>
      </c>
      <c r="D270">
        <v>863</v>
      </c>
      <c r="E270" s="1">
        <v>0</v>
      </c>
      <c r="F270" s="1">
        <v>81</v>
      </c>
      <c r="G270" s="1">
        <v>1872</v>
      </c>
      <c r="H270" s="1">
        <f t="shared" si="27"/>
        <v>164596</v>
      </c>
      <c r="I270" s="1">
        <v>17018</v>
      </c>
      <c r="J270" s="1">
        <v>57576</v>
      </c>
      <c r="K270" s="1">
        <v>74594</v>
      </c>
      <c r="L270" s="1">
        <v>1084</v>
      </c>
      <c r="M270" s="3">
        <v>36719</v>
      </c>
      <c r="N270" s="4">
        <v>27</v>
      </c>
      <c r="O270" s="1">
        <f t="shared" si="17"/>
        <v>37875</v>
      </c>
      <c r="P270" s="1">
        <f t="shared" si="18"/>
        <v>1057</v>
      </c>
      <c r="Q270" s="1">
        <f t="shared" si="19"/>
        <v>1.3441764475921195E-2</v>
      </c>
      <c r="R270" s="1">
        <f t="shared" si="20"/>
        <v>9.9329886667021985E-4</v>
      </c>
      <c r="S270" s="1">
        <f t="shared" si="21"/>
        <v>2.4440363202034344E-2</v>
      </c>
      <c r="T270" s="1">
        <f t="shared" si="28"/>
        <v>62853.142857142855</v>
      </c>
      <c r="U270" s="1">
        <f t="shared" si="22"/>
        <v>33369.857142857145</v>
      </c>
      <c r="V270" s="1">
        <f t="shared" si="23"/>
        <v>29483.285714285714</v>
      </c>
      <c r="W270" s="1">
        <f t="shared" si="24"/>
        <v>815.57142857142856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2537618</v>
      </c>
      <c r="C271" s="1">
        <v>10483</v>
      </c>
      <c r="D271">
        <v>544</v>
      </c>
      <c r="E271" s="1">
        <v>0</v>
      </c>
      <c r="F271" s="1">
        <v>83</v>
      </c>
      <c r="G271" s="1">
        <v>1356</v>
      </c>
      <c r="H271" s="1">
        <f t="shared" si="27"/>
        <v>165952</v>
      </c>
      <c r="I271" s="1">
        <v>10365</v>
      </c>
      <c r="J271" s="1">
        <v>18561</v>
      </c>
      <c r="K271" s="1">
        <v>28926</v>
      </c>
      <c r="L271" s="1">
        <v>661</v>
      </c>
      <c r="M271" s="3">
        <v>8821</v>
      </c>
      <c r="N271" s="4">
        <v>13</v>
      </c>
      <c r="O271" s="1">
        <f t="shared" si="17"/>
        <v>20105</v>
      </c>
      <c r="P271" s="1">
        <f t="shared" si="18"/>
        <v>648</v>
      </c>
      <c r="Q271" s="1">
        <f t="shared" si="19"/>
        <v>1.3591710402368456E-2</v>
      </c>
      <c r="R271" s="1">
        <f t="shared" si="20"/>
        <v>1.0065972287858452E-3</v>
      </c>
      <c r="S271" s="1">
        <f t="shared" si="21"/>
        <v>2.4959872959497302E-2</v>
      </c>
      <c r="T271" s="1">
        <f t="shared" si="28"/>
        <v>63694.285714285717</v>
      </c>
      <c r="U271" s="1">
        <f t="shared" si="22"/>
        <v>33465.142857142855</v>
      </c>
      <c r="V271" s="1">
        <f t="shared" si="23"/>
        <v>30229.142857142859</v>
      </c>
      <c r="W271" s="1">
        <f t="shared" si="24"/>
        <v>835.28571428571433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2544991</v>
      </c>
      <c r="C272" s="1">
        <v>7373</v>
      </c>
      <c r="D272">
        <v>331</v>
      </c>
      <c r="E272" s="1">
        <v>0</v>
      </c>
      <c r="F272" s="1">
        <v>67</v>
      </c>
      <c r="G272" s="1">
        <v>1384</v>
      </c>
      <c r="H272" s="1">
        <f t="shared" si="27"/>
        <v>167336</v>
      </c>
      <c r="I272" s="1">
        <v>7294</v>
      </c>
      <c r="J272" s="1">
        <v>18362</v>
      </c>
      <c r="K272" s="1">
        <v>25656</v>
      </c>
      <c r="L272" s="1">
        <v>396</v>
      </c>
      <c r="M272" s="3">
        <v>11439</v>
      </c>
      <c r="N272" s="4">
        <v>8</v>
      </c>
      <c r="O272" s="1">
        <f t="shared" si="17"/>
        <v>14217</v>
      </c>
      <c r="P272" s="1">
        <f t="shared" si="18"/>
        <v>388</v>
      </c>
      <c r="Q272" s="1">
        <f t="shared" si="19"/>
        <v>1.3663845762847893E-2</v>
      </c>
      <c r="R272" s="1">
        <f>((SUM(N266:N272))/(SUM(M266:M272)))</f>
        <v>1.0309761469609634E-3</v>
      </c>
      <c r="S272" s="1">
        <f t="shared" si="21"/>
        <v>2.5126931614263968E-2</v>
      </c>
      <c r="T272" s="1">
        <f t="shared" si="28"/>
        <v>64079.428571428572</v>
      </c>
      <c r="U272" s="1">
        <f t="shared" si="22"/>
        <v>33595.142857142855</v>
      </c>
      <c r="V272" s="1">
        <f t="shared" si="23"/>
        <v>30484.285714285714</v>
      </c>
      <c r="W272" s="1">
        <f t="shared" si="24"/>
        <v>844.14285714285711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2565569</v>
      </c>
      <c r="C273" s="1">
        <v>20578</v>
      </c>
      <c r="D273">
        <v>1073</v>
      </c>
      <c r="E273" s="1">
        <v>0</v>
      </c>
      <c r="F273" s="1">
        <v>99</v>
      </c>
      <c r="G273" s="1">
        <v>2143</v>
      </c>
      <c r="H273" s="1">
        <f t="shared" si="27"/>
        <v>169479</v>
      </c>
      <c r="I273" s="1">
        <v>20277</v>
      </c>
      <c r="J273" s="1">
        <v>66972</v>
      </c>
      <c r="K273" s="1">
        <v>87249</v>
      </c>
      <c r="L273" s="1">
        <v>1321</v>
      </c>
      <c r="M273" s="3">
        <v>40496</v>
      </c>
      <c r="N273" s="4">
        <v>42</v>
      </c>
      <c r="O273" s="1">
        <f t="shared" ref="O273:O287" si="29">K273-M273</f>
        <v>46753</v>
      </c>
      <c r="P273" s="1">
        <f t="shared" ref="P273:P278" si="30">L273-N273</f>
        <v>1279</v>
      </c>
      <c r="Q273" s="1">
        <f t="shared" si="19"/>
        <v>1.4075841127579241E-2</v>
      </c>
      <c r="R273" s="1">
        <f t="shared" si="20"/>
        <v>1.0743856689382672E-3</v>
      </c>
      <c r="S273" s="1">
        <f t="shared" si="21"/>
        <v>2.574503608130347E-2</v>
      </c>
      <c r="T273" s="1">
        <f t="shared" si="28"/>
        <v>68029.428571428565</v>
      </c>
      <c r="U273" s="1">
        <f t="shared" si="22"/>
        <v>35851.571428571428</v>
      </c>
      <c r="V273" s="1">
        <f t="shared" si="23"/>
        <v>32177.857142857141</v>
      </c>
      <c r="W273" s="1">
        <f t="shared" si="24"/>
        <v>923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2586076</v>
      </c>
      <c r="C274" s="1">
        <v>20507</v>
      </c>
      <c r="D274">
        <v>1118</v>
      </c>
      <c r="E274" s="1">
        <v>0</v>
      </c>
      <c r="F274" s="1">
        <v>92</v>
      </c>
      <c r="G274" s="1">
        <v>1903</v>
      </c>
      <c r="H274" s="1">
        <f t="shared" si="27"/>
        <v>171382</v>
      </c>
      <c r="I274" s="1">
        <v>20170</v>
      </c>
      <c r="J274" s="1">
        <v>69811</v>
      </c>
      <c r="K274" s="1">
        <v>89981</v>
      </c>
      <c r="L274" s="1">
        <v>1314</v>
      </c>
      <c r="M274" s="3">
        <v>42250</v>
      </c>
      <c r="N274" s="4">
        <v>53</v>
      </c>
      <c r="O274" s="1">
        <f t="shared" si="29"/>
        <v>47731</v>
      </c>
      <c r="P274" s="1">
        <f t="shared" si="30"/>
        <v>1261</v>
      </c>
      <c r="Q274" s="1">
        <f t="shared" si="19"/>
        <v>1.4787774436812928E-2</v>
      </c>
      <c r="R274" s="1">
        <f t="shared" si="20"/>
        <v>1.0406574084042056E-3</v>
      </c>
      <c r="S274" s="1">
        <f t="shared" si="21"/>
        <v>2.677645862264557E-2</v>
      </c>
      <c r="T274" s="1">
        <f t="shared" si="28"/>
        <v>68367.28571428571</v>
      </c>
      <c r="U274" s="1">
        <f t="shared" si="22"/>
        <v>36519.285714285717</v>
      </c>
      <c r="V274" s="1">
        <f t="shared" si="23"/>
        <v>31848</v>
      </c>
      <c r="W274" s="1">
        <f t="shared" si="24"/>
        <v>977.85714285714289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2605934</v>
      </c>
      <c r="C275" s="1">
        <v>19858</v>
      </c>
      <c r="D275">
        <v>1204</v>
      </c>
      <c r="E275" s="1">
        <v>0</v>
      </c>
      <c r="F275" s="1">
        <v>116</v>
      </c>
      <c r="G275" s="1">
        <v>1930</v>
      </c>
      <c r="H275" s="1">
        <f t="shared" si="27"/>
        <v>173312</v>
      </c>
      <c r="I275" s="1">
        <v>19500</v>
      </c>
      <c r="J275" s="1">
        <v>61940</v>
      </c>
      <c r="K275" s="1">
        <v>81440</v>
      </c>
      <c r="L275" s="1">
        <v>1422</v>
      </c>
      <c r="M275" s="3">
        <v>34479</v>
      </c>
      <c r="N275" s="4">
        <v>41</v>
      </c>
      <c r="O275" s="1">
        <f t="shared" si="29"/>
        <v>46961</v>
      </c>
      <c r="P275" s="1">
        <f t="shared" si="30"/>
        <v>1381</v>
      </c>
      <c r="Q275" s="1">
        <f t="shared" si="19"/>
        <v>1.5496993591658638E-2</v>
      </c>
      <c r="R275" s="1">
        <f t="shared" si="20"/>
        <v>1.0168047597455239E-3</v>
      </c>
      <c r="S275" s="1">
        <f t="shared" si="21"/>
        <v>2.779907154836626E-2</v>
      </c>
      <c r="T275" s="1">
        <f t="shared" si="28"/>
        <v>67902.571428571435</v>
      </c>
      <c r="U275" s="1">
        <f t="shared" si="22"/>
        <v>36712.428571428572</v>
      </c>
      <c r="V275" s="1">
        <f t="shared" si="23"/>
        <v>31190.142857142859</v>
      </c>
      <c r="W275" s="1">
        <f t="shared" si="24"/>
        <v>1020.5714285714286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2625953</v>
      </c>
      <c r="C276" s="1">
        <v>20019</v>
      </c>
      <c r="D276">
        <v>1378</v>
      </c>
      <c r="E276" s="1">
        <v>0</v>
      </c>
      <c r="F276" s="1">
        <v>126</v>
      </c>
      <c r="G276" s="1">
        <v>1876</v>
      </c>
      <c r="H276" s="1">
        <f t="shared" si="27"/>
        <v>175188</v>
      </c>
      <c r="I276" s="1">
        <v>19692</v>
      </c>
      <c r="J276" s="1">
        <v>68930</v>
      </c>
      <c r="K276" s="1">
        <v>88622</v>
      </c>
      <c r="L276" s="1">
        <v>1595</v>
      </c>
      <c r="M276" s="3">
        <v>42854</v>
      </c>
      <c r="N276" s="4">
        <v>39</v>
      </c>
      <c r="O276" s="1">
        <f t="shared" si="29"/>
        <v>45768</v>
      </c>
      <c r="P276" s="1">
        <f t="shared" si="30"/>
        <v>1556</v>
      </c>
      <c r="Q276" s="1">
        <f t="shared" si="19"/>
        <v>1.6355767858492069E-2</v>
      </c>
      <c r="R276" s="1">
        <f t="shared" si="20"/>
        <v>1.0273751716131172E-3</v>
      </c>
      <c r="S276" s="1">
        <f t="shared" si="21"/>
        <v>2.9181604410007323E-2</v>
      </c>
      <c r="T276" s="1">
        <f t="shared" si="28"/>
        <v>68066.857142857145</v>
      </c>
      <c r="U276" s="1">
        <f t="shared" si="22"/>
        <v>37058.571428571428</v>
      </c>
      <c r="V276" s="1">
        <f t="shared" si="23"/>
        <v>31008.285714285714</v>
      </c>
      <c r="W276" s="1">
        <f t="shared" si="24"/>
        <v>1081.4285714285713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2644409</v>
      </c>
      <c r="C277" s="1">
        <v>18456</v>
      </c>
      <c r="D277">
        <v>1227</v>
      </c>
      <c r="E277" s="1">
        <v>0</v>
      </c>
      <c r="F277" s="1">
        <v>93</v>
      </c>
      <c r="G277" s="1">
        <v>1826</v>
      </c>
      <c r="H277" s="1">
        <f t="shared" si="27"/>
        <v>177014</v>
      </c>
      <c r="I277" s="1">
        <v>18128</v>
      </c>
      <c r="J277" s="1">
        <v>55940</v>
      </c>
      <c r="K277" s="1">
        <v>74068</v>
      </c>
      <c r="L277" s="1">
        <v>1459</v>
      </c>
      <c r="M277" s="3">
        <v>33396</v>
      </c>
      <c r="N277" s="4">
        <v>27</v>
      </c>
      <c r="O277" s="1">
        <f t="shared" si="29"/>
        <v>40672</v>
      </c>
      <c r="P277" s="1">
        <f t="shared" si="30"/>
        <v>1432</v>
      </c>
      <c r="Q277" s="1">
        <f t="shared" si="19"/>
        <v>1.7161755003760961E-2</v>
      </c>
      <c r="R277" s="1">
        <f t="shared" si="20"/>
        <v>1.0433480712096755E-3</v>
      </c>
      <c r="S277" s="1">
        <f t="shared" si="21"/>
        <v>3.0300487782553478E-2</v>
      </c>
      <c r="T277" s="1">
        <f t="shared" si="28"/>
        <v>67991.71428571429</v>
      </c>
      <c r="U277" s="1">
        <f t="shared" si="22"/>
        <v>37458.142857142855</v>
      </c>
      <c r="V277" s="1">
        <f t="shared" si="23"/>
        <v>30533.571428571428</v>
      </c>
      <c r="W277" s="1">
        <f t="shared" si="24"/>
        <v>1135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2656673</v>
      </c>
      <c r="C278" s="1">
        <v>12264</v>
      </c>
      <c r="D278">
        <v>791</v>
      </c>
      <c r="E278" s="1">
        <v>0</v>
      </c>
      <c r="F278" s="1">
        <v>105</v>
      </c>
      <c r="G278" s="1">
        <v>1466</v>
      </c>
      <c r="H278" s="1">
        <f t="shared" si="27"/>
        <v>178480</v>
      </c>
      <c r="I278" s="1">
        <v>12048</v>
      </c>
      <c r="J278" s="1">
        <v>19097</v>
      </c>
      <c r="K278" s="1">
        <v>31145</v>
      </c>
      <c r="L278" s="1">
        <v>983</v>
      </c>
      <c r="M278" s="3">
        <v>8691</v>
      </c>
      <c r="N278" s="4">
        <v>10</v>
      </c>
      <c r="O278" s="1">
        <f t="shared" si="29"/>
        <v>22454</v>
      </c>
      <c r="P278" s="1">
        <f t="shared" si="30"/>
        <v>973</v>
      </c>
      <c r="Q278" s="1">
        <f t="shared" si="19"/>
        <v>1.7755525858445167E-2</v>
      </c>
      <c r="R278" s="1">
        <f t="shared" si="20"/>
        <v>1.0299384377706515E-3</v>
      </c>
      <c r="S278" s="1">
        <f t="shared" si="21"/>
        <v>3.1259922284884861E-2</v>
      </c>
      <c r="T278" s="1">
        <f t="shared" si="28"/>
        <v>68308.71428571429</v>
      </c>
      <c r="U278" s="1">
        <f t="shared" si="22"/>
        <v>37793.714285714283</v>
      </c>
      <c r="V278" s="1">
        <f t="shared" si="23"/>
        <v>30515</v>
      </c>
      <c r="W278" s="1">
        <f t="shared" si="24"/>
        <v>1181.4285714285713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2664364</v>
      </c>
      <c r="C279" s="1">
        <v>7691</v>
      </c>
      <c r="D279">
        <v>484</v>
      </c>
      <c r="E279" s="1">
        <v>0</v>
      </c>
      <c r="F279" s="1">
        <v>118</v>
      </c>
      <c r="G279" s="1">
        <v>1543</v>
      </c>
      <c r="H279" s="1">
        <f t="shared" si="27"/>
        <v>180023</v>
      </c>
      <c r="I279" s="1">
        <v>7535</v>
      </c>
      <c r="J279" s="1">
        <v>19602</v>
      </c>
      <c r="K279" s="1">
        <v>27137</v>
      </c>
      <c r="L279" s="1">
        <v>562</v>
      </c>
      <c r="M279" s="3">
        <v>12056</v>
      </c>
      <c r="N279" s="4">
        <v>11</v>
      </c>
      <c r="O279" s="1">
        <f t="shared" si="29"/>
        <v>15081</v>
      </c>
      <c r="P279" s="1">
        <f>L279-N279</f>
        <v>551</v>
      </c>
      <c r="Q279" s="1">
        <f t="shared" ref="Q279:Q287" si="31">((SUM(L273:L279))/(SUM(K273:K279)))</f>
        <v>1.8046793233286493E-2</v>
      </c>
      <c r="R279" s="1">
        <f>((SUM(N273:N279))/(SUM(M273:M279)))</f>
        <v>1.0409761835852528E-3</v>
      </c>
      <c r="S279" s="1">
        <f t="shared" ref="S279" si="32">((SUM(P273:P279))/(SUM(O273:O279)))</f>
        <v>3.1772285434405849E-2</v>
      </c>
      <c r="T279" s="1">
        <f t="shared" si="28"/>
        <v>68520.28571428571</v>
      </c>
      <c r="U279" s="1">
        <f t="shared" ref="U279" si="33">AVERAGE(O273:O279)</f>
        <v>37917.142857142855</v>
      </c>
      <c r="V279" s="1">
        <f t="shared" ref="V279" si="34">AVERAGE(M273:M279)</f>
        <v>30603.142857142859</v>
      </c>
      <c r="W279" s="1">
        <f t="shared" ref="W279" si="35">AVERAGE(P273:P279)</f>
        <v>1204.7142857142858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2686164</v>
      </c>
      <c r="C280" s="1">
        <v>21800</v>
      </c>
      <c r="D280">
        <v>1524</v>
      </c>
      <c r="E280" s="1">
        <v>0</v>
      </c>
      <c r="F280" s="1">
        <v>109</v>
      </c>
      <c r="G280" s="1">
        <v>2236</v>
      </c>
      <c r="H280" s="1">
        <f>G280+H279</f>
        <v>182259</v>
      </c>
      <c r="I280" s="1">
        <v>21250</v>
      </c>
      <c r="J280" s="1">
        <v>72087</v>
      </c>
      <c r="K280" s="1">
        <v>93337</v>
      </c>
      <c r="L280" s="1">
        <v>1809</v>
      </c>
      <c r="M280" s="3">
        <v>43240</v>
      </c>
      <c r="N280" s="4">
        <v>64</v>
      </c>
      <c r="O280" s="1">
        <f t="shared" si="29"/>
        <v>50097</v>
      </c>
      <c r="P280" s="1">
        <f t="shared" ref="P280:P287" si="37">L280-N280</f>
        <v>1745</v>
      </c>
      <c r="Q280" s="1">
        <f t="shared" si="31"/>
        <v>1.882527329998147E-2</v>
      </c>
      <c r="R280" s="1">
        <f t="shared" ref="R280:R287" si="38">((SUM(N274:N280))/(SUM(M274:M280)))</f>
        <v>1.1292091848492392E-3</v>
      </c>
      <c r="S280" s="1">
        <f t="shared" ref="S280:S287" si="39">((SUM(P274:P280))/(SUM(O274:O280)))</f>
        <v>3.311083329612597E-2</v>
      </c>
      <c r="T280" s="1">
        <f t="shared" ref="T280:T287" si="40">AVERAGE(K274:K280)</f>
        <v>69390</v>
      </c>
      <c r="U280" s="1">
        <f t="shared" ref="U280:U287" si="41">AVERAGE(O274:O280)</f>
        <v>38394.857142857145</v>
      </c>
      <c r="V280" s="1">
        <f t="shared" ref="V280:V287" si="42">AVERAGE(M274:M280)</f>
        <v>30995.142857142859</v>
      </c>
      <c r="W280" s="1">
        <f t="shared" ref="W280:W287" si="43">AVERAGE(P274:P280)</f>
        <v>1271.2857142857142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2707402</v>
      </c>
      <c r="C281" s="1">
        <v>21238</v>
      </c>
      <c r="D281">
        <v>1356</v>
      </c>
      <c r="E281" s="1">
        <v>0</v>
      </c>
      <c r="F281" s="1">
        <v>132</v>
      </c>
      <c r="G281" s="1">
        <v>2198</v>
      </c>
      <c r="H281" s="1">
        <f t="shared" ref="H281:H298" si="45">G281+H280</f>
        <v>184457</v>
      </c>
      <c r="I281" s="1">
        <v>20873</v>
      </c>
      <c r="J281" s="1">
        <v>72637</v>
      </c>
      <c r="K281" s="1">
        <v>93510</v>
      </c>
      <c r="L281" s="1">
        <v>1559</v>
      </c>
      <c r="M281" s="3">
        <v>43462</v>
      </c>
      <c r="N281" s="4">
        <v>32</v>
      </c>
      <c r="O281" s="1">
        <f t="shared" si="29"/>
        <v>50048</v>
      </c>
      <c r="P281" s="1">
        <f t="shared" si="37"/>
        <v>1527</v>
      </c>
      <c r="Q281" s="1">
        <f t="shared" si="31"/>
        <v>1.9190244839645258E-2</v>
      </c>
      <c r="R281" s="1">
        <f t="shared" si="38"/>
        <v>1.0266846336477555E-3</v>
      </c>
      <c r="S281" s="1">
        <f t="shared" si="39"/>
        <v>3.380908289404274E-2</v>
      </c>
      <c r="T281" s="1">
        <f t="shared" si="40"/>
        <v>69894.142857142855</v>
      </c>
      <c r="U281" s="1">
        <f t="shared" si="41"/>
        <v>38725.857142857145</v>
      </c>
      <c r="V281" s="1">
        <f t="shared" si="42"/>
        <v>31168.285714285714</v>
      </c>
      <c r="W281" s="1">
        <f t="shared" si="43"/>
        <v>1309.2857142857142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2727586</v>
      </c>
      <c r="C282" s="1">
        <v>20184</v>
      </c>
      <c r="D282">
        <v>1440</v>
      </c>
      <c r="E282" s="1">
        <v>0</v>
      </c>
      <c r="F282" s="1">
        <v>127</v>
      </c>
      <c r="G282" s="1">
        <v>2387</v>
      </c>
      <c r="H282" s="1">
        <f t="shared" si="45"/>
        <v>186844</v>
      </c>
      <c r="I282" s="1">
        <v>19631</v>
      </c>
      <c r="J282" s="1">
        <v>61181</v>
      </c>
      <c r="K282" s="1">
        <v>80812</v>
      </c>
      <c r="L282" s="1">
        <v>1676</v>
      </c>
      <c r="M282" s="3">
        <v>33106</v>
      </c>
      <c r="N282" s="4">
        <v>71</v>
      </c>
      <c r="O282" s="1">
        <f t="shared" si="29"/>
        <v>47706</v>
      </c>
      <c r="P282" s="1">
        <f t="shared" si="37"/>
        <v>1605</v>
      </c>
      <c r="Q282" s="1">
        <f t="shared" si="31"/>
        <v>1.9734728250970567E-2</v>
      </c>
      <c r="R282" s="1">
        <f t="shared" si="38"/>
        <v>1.1715596965014645E-3</v>
      </c>
      <c r="S282" s="1">
        <f t="shared" si="39"/>
        <v>3.4540478099961004E-2</v>
      </c>
      <c r="T282" s="1">
        <f t="shared" si="40"/>
        <v>69804.428571428565</v>
      </c>
      <c r="U282" s="1">
        <f t="shared" si="41"/>
        <v>38832.285714285717</v>
      </c>
      <c r="V282" s="1">
        <f t="shared" si="42"/>
        <v>30972.142857142859</v>
      </c>
      <c r="W282" s="1">
        <f t="shared" si="43"/>
        <v>1341.2857142857142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2750304</v>
      </c>
      <c r="C283" s="1">
        <v>22718</v>
      </c>
      <c r="D283">
        <v>1395</v>
      </c>
      <c r="E283" s="1">
        <v>0</v>
      </c>
      <c r="F283" s="1">
        <v>170</v>
      </c>
      <c r="G283" s="1">
        <v>2510</v>
      </c>
      <c r="H283" s="1">
        <f t="shared" si="45"/>
        <v>189354</v>
      </c>
      <c r="I283" s="1">
        <v>22234</v>
      </c>
      <c r="J283" s="1">
        <v>73003</v>
      </c>
      <c r="K283" s="1">
        <v>95237</v>
      </c>
      <c r="L283" s="1">
        <v>1657</v>
      </c>
      <c r="M283" s="3">
        <v>43002</v>
      </c>
      <c r="N283" s="4">
        <v>47</v>
      </c>
      <c r="O283" s="1">
        <f t="shared" si="29"/>
        <v>52235</v>
      </c>
      <c r="P283" s="1">
        <f t="shared" si="37"/>
        <v>1610</v>
      </c>
      <c r="Q283" s="1">
        <f t="shared" si="31"/>
        <v>1.9596321827940053E-2</v>
      </c>
      <c r="R283" s="1">
        <f t="shared" si="38"/>
        <v>1.2076348333510023E-3</v>
      </c>
      <c r="S283" s="1">
        <f t="shared" si="39"/>
        <v>3.3931863180173417E-2</v>
      </c>
      <c r="T283" s="1">
        <f t="shared" si="40"/>
        <v>70749.428571428565</v>
      </c>
      <c r="U283" s="1">
        <f t="shared" si="41"/>
        <v>39756.142857142855</v>
      </c>
      <c r="V283" s="1">
        <f t="shared" si="42"/>
        <v>30993.285714285714</v>
      </c>
      <c r="W283" s="1">
        <f t="shared" si="43"/>
        <v>1349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2767787</v>
      </c>
      <c r="C284" s="1">
        <v>17483</v>
      </c>
      <c r="D284">
        <v>1127</v>
      </c>
      <c r="E284" s="1">
        <v>0</v>
      </c>
      <c r="F284" s="1">
        <v>134</v>
      </c>
      <c r="G284" s="1">
        <v>2227</v>
      </c>
      <c r="H284" s="1">
        <f t="shared" si="45"/>
        <v>191581</v>
      </c>
      <c r="I284" s="1">
        <v>17149</v>
      </c>
      <c r="J284" s="1">
        <v>52711</v>
      </c>
      <c r="K284" s="1">
        <v>69860</v>
      </c>
      <c r="L284" s="1">
        <v>1371</v>
      </c>
      <c r="M284" s="3">
        <v>31552</v>
      </c>
      <c r="N284" s="4">
        <v>26</v>
      </c>
      <c r="O284" s="1">
        <f t="shared" si="29"/>
        <v>38308</v>
      </c>
      <c r="P284" s="1">
        <f t="shared" si="37"/>
        <v>1345</v>
      </c>
      <c r="Q284" s="1">
        <f t="shared" si="31"/>
        <v>1.9585042298152076E-2</v>
      </c>
      <c r="R284" s="1">
        <f t="shared" si="38"/>
        <v>1.2133383540437639E-3</v>
      </c>
      <c r="S284" s="1">
        <f t="shared" si="39"/>
        <v>3.3907273247828246E-2</v>
      </c>
      <c r="T284" s="1">
        <f t="shared" si="40"/>
        <v>70148.28571428571</v>
      </c>
      <c r="U284" s="1">
        <f t="shared" si="41"/>
        <v>39418.428571428572</v>
      </c>
      <c r="V284" s="1">
        <f t="shared" si="42"/>
        <v>30729.857142857141</v>
      </c>
      <c r="W284" s="1">
        <f t="shared" si="43"/>
        <v>1336.5714285714287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2780152</v>
      </c>
      <c r="C285" s="1">
        <v>12365</v>
      </c>
      <c r="D285">
        <v>876</v>
      </c>
      <c r="E285" s="1">
        <v>0</v>
      </c>
      <c r="F285" s="1">
        <v>101</v>
      </c>
      <c r="G285" s="1">
        <v>1594</v>
      </c>
      <c r="H285" s="1">
        <f t="shared" si="45"/>
        <v>193175</v>
      </c>
      <c r="I285" s="1">
        <v>12116</v>
      </c>
      <c r="J285" s="1">
        <v>20404</v>
      </c>
      <c r="K285" s="1">
        <v>32520</v>
      </c>
      <c r="L285" s="1">
        <v>1048</v>
      </c>
      <c r="M285" s="3">
        <v>8846</v>
      </c>
      <c r="N285" s="4">
        <v>8</v>
      </c>
      <c r="O285" s="1">
        <f t="shared" si="29"/>
        <v>23674</v>
      </c>
      <c r="P285" s="1">
        <f t="shared" si="37"/>
        <v>1040</v>
      </c>
      <c r="Q285" s="1">
        <f t="shared" si="31"/>
        <v>1.9662356599033738E-2</v>
      </c>
      <c r="R285" s="1">
        <f t="shared" si="38"/>
        <v>1.2031737773152966E-3</v>
      </c>
      <c r="S285" s="1">
        <f t="shared" si="39"/>
        <v>3.3999761860948441E-2</v>
      </c>
      <c r="T285" s="1">
        <f t="shared" si="40"/>
        <v>70344.71428571429</v>
      </c>
      <c r="U285" s="1">
        <f t="shared" si="41"/>
        <v>39592.714285714283</v>
      </c>
      <c r="V285" s="1">
        <f t="shared" si="42"/>
        <v>30752</v>
      </c>
      <c r="W285" s="1">
        <f t="shared" si="43"/>
        <v>1346.1428571428571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2788620</v>
      </c>
      <c r="C286" s="1">
        <v>8468</v>
      </c>
      <c r="D286">
        <v>521</v>
      </c>
      <c r="E286" s="1">
        <v>0</v>
      </c>
      <c r="F286" s="1">
        <v>107</v>
      </c>
      <c r="G286" s="1">
        <v>1476</v>
      </c>
      <c r="H286" s="1">
        <f t="shared" si="45"/>
        <v>194651</v>
      </c>
      <c r="I286" s="1">
        <v>8278</v>
      </c>
      <c r="J286" s="1">
        <v>21475</v>
      </c>
      <c r="K286" s="1">
        <v>29753</v>
      </c>
      <c r="L286" s="1">
        <v>621</v>
      </c>
      <c r="M286" s="3">
        <v>12441</v>
      </c>
      <c r="N286" s="4">
        <v>11</v>
      </c>
      <c r="O286" s="1">
        <f t="shared" si="29"/>
        <v>17312</v>
      </c>
      <c r="P286" s="1">
        <f t="shared" si="37"/>
        <v>610</v>
      </c>
      <c r="Q286" s="1">
        <f t="shared" si="31"/>
        <v>1.9677635047643673E-2</v>
      </c>
      <c r="R286" s="1">
        <f t="shared" si="38"/>
        <v>1.2010257409030415E-3</v>
      </c>
      <c r="S286" s="1">
        <f t="shared" si="39"/>
        <v>3.3939437325506479E-2</v>
      </c>
      <c r="T286" s="1">
        <f t="shared" si="40"/>
        <v>70718.428571428565</v>
      </c>
      <c r="U286" s="1">
        <f t="shared" si="41"/>
        <v>39911.428571428572</v>
      </c>
      <c r="V286" s="1">
        <f t="shared" si="42"/>
        <v>30807</v>
      </c>
      <c r="W286" s="1">
        <f t="shared" si="43"/>
        <v>1354.5714285714287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2813024</v>
      </c>
      <c r="C287" s="1">
        <v>24404</v>
      </c>
      <c r="D287">
        <v>1847</v>
      </c>
      <c r="E287" s="1">
        <v>0</v>
      </c>
      <c r="F287" s="1">
        <v>149</v>
      </c>
      <c r="G287" s="1">
        <v>2236</v>
      </c>
      <c r="H287" s="1">
        <f t="shared" si="45"/>
        <v>196887</v>
      </c>
      <c r="I287" s="1">
        <v>23750</v>
      </c>
      <c r="J287" s="1">
        <v>80712</v>
      </c>
      <c r="K287" s="1">
        <v>104462</v>
      </c>
      <c r="L287" s="1">
        <v>2173</v>
      </c>
      <c r="M287" s="3">
        <v>49181</v>
      </c>
      <c r="N287" s="4">
        <v>85</v>
      </c>
      <c r="O287" s="1">
        <f t="shared" si="29"/>
        <v>55281</v>
      </c>
      <c r="P287" s="1">
        <f t="shared" si="37"/>
        <v>2088</v>
      </c>
      <c r="Q287" s="1">
        <f t="shared" si="31"/>
        <v>1.996427964611561E-2</v>
      </c>
      <c r="R287" s="1">
        <f t="shared" si="38"/>
        <v>1.2635949275689336E-3</v>
      </c>
      <c r="S287" s="1">
        <f t="shared" si="39"/>
        <v>3.452650370391195E-2</v>
      </c>
      <c r="T287" s="1">
        <f t="shared" si="40"/>
        <v>72307.71428571429</v>
      </c>
      <c r="U287" s="1">
        <f t="shared" si="41"/>
        <v>40652</v>
      </c>
      <c r="V287" s="1">
        <f t="shared" si="42"/>
        <v>31655.714285714286</v>
      </c>
      <c r="W287" s="1">
        <f t="shared" si="43"/>
        <v>1403.5714285714287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2840406</v>
      </c>
      <c r="C288" s="1">
        <v>27382</v>
      </c>
      <c r="D288">
        <v>1918</v>
      </c>
      <c r="E288" s="1">
        <v>0</v>
      </c>
      <c r="F288" s="1">
        <v>154</v>
      </c>
      <c r="G288" s="1">
        <v>2227</v>
      </c>
      <c r="H288" s="1">
        <f t="shared" si="45"/>
        <v>199114</v>
      </c>
      <c r="I288" s="1">
        <v>26664</v>
      </c>
      <c r="J288" s="1">
        <v>69017</v>
      </c>
      <c r="K288" s="1">
        <v>95681</v>
      </c>
      <c r="L288" s="1">
        <v>2215</v>
      </c>
      <c r="M288" s="3">
        <v>42582</v>
      </c>
      <c r="N288" s="4">
        <v>122</v>
      </c>
      <c r="O288" s="1">
        <f t="shared" ref="O288" si="46">K288-M288</f>
        <v>53099</v>
      </c>
      <c r="P288" s="1">
        <f t="shared" ref="P288" si="47">L288-N288</f>
        <v>2093</v>
      </c>
      <c r="Q288" s="1">
        <f t="shared" ref="Q288" si="48">((SUM(L282:L288))/(SUM(K282:K288)))</f>
        <v>2.1169527369301135E-2</v>
      </c>
      <c r="R288" s="1">
        <f t="shared" ref="R288" si="49">((SUM(N282:N288))/(SUM(M282:M288)))</f>
        <v>1.6764079561415431E-3</v>
      </c>
      <c r="S288" s="1">
        <f t="shared" ref="S288" si="50">((SUM(P282:P288))/(SUM(O282:O288)))</f>
        <v>3.6128157432679102E-2</v>
      </c>
      <c r="T288" s="1">
        <f t="shared" ref="T288" si="51">AVERAGE(K282:K288)</f>
        <v>72617.857142857145</v>
      </c>
      <c r="U288" s="1">
        <f t="shared" ref="U288" si="52">AVERAGE(O282:O288)</f>
        <v>41087.857142857145</v>
      </c>
      <c r="V288" s="1">
        <f t="shared" ref="V288" si="53">AVERAGE(M282:M288)</f>
        <v>31530</v>
      </c>
      <c r="W288" s="1">
        <f t="shared" ref="W288" si="54">AVERAGE(P282:P288)</f>
        <v>1484.4285714285713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2863294</v>
      </c>
      <c r="C289" s="1">
        <v>22888</v>
      </c>
      <c r="D289">
        <v>2174</v>
      </c>
      <c r="E289" s="1">
        <v>0</v>
      </c>
      <c r="F289" s="1">
        <v>181</v>
      </c>
      <c r="G289" s="1">
        <v>2251</v>
      </c>
      <c r="H289" s="1">
        <f t="shared" si="45"/>
        <v>201365</v>
      </c>
      <c r="I289" s="1">
        <v>22042</v>
      </c>
      <c r="J289" s="1">
        <v>67775</v>
      </c>
      <c r="K289" s="1">
        <v>89817</v>
      </c>
      <c r="L289" s="1">
        <v>2471</v>
      </c>
      <c r="M289" s="3">
        <v>34202</v>
      </c>
      <c r="N289" s="4">
        <v>114</v>
      </c>
      <c r="O289" s="1">
        <f t="shared" ref="O289" si="55">K289-M289</f>
        <v>55615</v>
      </c>
      <c r="P289" s="1">
        <f t="shared" ref="P289" si="56">L289-N289</f>
        <v>2357</v>
      </c>
      <c r="Q289" s="1">
        <f t="shared" ref="Q289" si="57">((SUM(L283:L289))/(SUM(K283:K289)))</f>
        <v>2.2337772794927803E-2</v>
      </c>
      <c r="R289" s="1">
        <f t="shared" ref="R289" si="58">((SUM(N283:N289))/(SUM(M283:M289)))</f>
        <v>1.8619875025923554E-3</v>
      </c>
      <c r="S289" s="1">
        <f t="shared" ref="S289" si="59">((SUM(P283:P289))/(SUM(O283:O289)))</f>
        <v>3.7705905442535971E-2</v>
      </c>
      <c r="T289" s="1">
        <f t="shared" ref="T289" si="60">AVERAGE(K283:K289)</f>
        <v>73904.28571428571</v>
      </c>
      <c r="U289" s="1">
        <f t="shared" ref="U289" si="61">AVERAGE(O283:O289)</f>
        <v>42217.714285714283</v>
      </c>
      <c r="V289" s="1">
        <f t="shared" ref="V289" si="62">AVERAGE(M283:M289)</f>
        <v>31686.571428571428</v>
      </c>
      <c r="W289" s="1">
        <f t="shared" ref="W289" si="63">AVERAGE(P283:P289)</f>
        <v>1591.8571428571429</v>
      </c>
      <c r="X289" s="1">
        <f t="shared" ref="X289" si="64">AVERAGE(N283:N289)</f>
        <v>59</v>
      </c>
    </row>
    <row r="290" spans="1:24" x14ac:dyDescent="0.25">
      <c r="A290" s="2">
        <v>44140</v>
      </c>
      <c r="B290" s="1">
        <f t="shared" si="26"/>
        <v>2887319</v>
      </c>
      <c r="C290" s="1">
        <v>24025</v>
      </c>
      <c r="D290">
        <v>2408</v>
      </c>
      <c r="E290" s="1">
        <v>0</v>
      </c>
      <c r="F290" s="1">
        <v>192</v>
      </c>
      <c r="G290" s="1">
        <v>2666</v>
      </c>
      <c r="H290" s="1">
        <f t="shared" si="45"/>
        <v>204031</v>
      </c>
      <c r="I290" s="1">
        <v>23190</v>
      </c>
      <c r="J290" s="1">
        <v>77753</v>
      </c>
      <c r="K290" s="1">
        <v>100943</v>
      </c>
      <c r="L290" s="1">
        <v>2709</v>
      </c>
      <c r="M290" s="3">
        <v>45197</v>
      </c>
      <c r="N290" s="4">
        <v>124</v>
      </c>
      <c r="O290" s="1">
        <f t="shared" ref="O290" si="65">K290-M290</f>
        <v>55746</v>
      </c>
      <c r="P290" s="1">
        <f t="shared" ref="P290" si="66">L290-N290</f>
        <v>2585</v>
      </c>
      <c r="Q290" s="1">
        <f t="shared" ref="Q290" si="67">((SUM(L284:L290))/(SUM(K284:K290)))</f>
        <v>2.4105415306021002E-2</v>
      </c>
      <c r="R290" s="1">
        <f t="shared" ref="R290" si="68">((SUM(N284:N290))/(SUM(M284:M290)))</f>
        <v>2.1874902344185963E-3</v>
      </c>
      <c r="S290" s="1">
        <f t="shared" ref="S290" si="69">((SUM(P284:P290))/(SUM(O284:O290)))</f>
        <v>4.0523684518534622E-2</v>
      </c>
      <c r="T290" s="1">
        <f t="shared" ref="T290" si="70">AVERAGE(K284:K290)</f>
        <v>74719.428571428565</v>
      </c>
      <c r="U290" s="1">
        <f t="shared" ref="U290" si="71">AVERAGE(O284:O290)</f>
        <v>42719.285714285717</v>
      </c>
      <c r="V290" s="1">
        <f t="shared" ref="V290" si="72">AVERAGE(M284:M290)</f>
        <v>32000.142857142859</v>
      </c>
      <c r="W290" s="1">
        <f t="shared" ref="W290" si="73">AVERAGE(P284:P290)</f>
        <v>1731.1428571428571</v>
      </c>
      <c r="X290" s="1">
        <f t="shared" ref="X290" si="74">AVERAGE(N284:N290)</f>
        <v>70</v>
      </c>
    </row>
    <row r="291" spans="1:24" x14ac:dyDescent="0.25">
      <c r="A291" s="2">
        <v>44141</v>
      </c>
      <c r="B291" s="1">
        <f t="shared" si="26"/>
        <v>2909189</v>
      </c>
      <c r="C291" s="1">
        <v>21870</v>
      </c>
      <c r="D291">
        <v>2226</v>
      </c>
      <c r="E291" s="1">
        <v>0</v>
      </c>
      <c r="F291" s="1">
        <v>193</v>
      </c>
      <c r="G291" s="1">
        <v>2242</v>
      </c>
      <c r="H291" s="1">
        <f t="shared" si="45"/>
        <v>206273</v>
      </c>
      <c r="I291" s="1">
        <v>21086</v>
      </c>
      <c r="J291" s="1">
        <v>61892</v>
      </c>
      <c r="K291" s="1">
        <v>82978</v>
      </c>
      <c r="L291" s="1">
        <v>2613</v>
      </c>
      <c r="M291" s="3">
        <v>33808</v>
      </c>
      <c r="N291" s="4">
        <v>66</v>
      </c>
      <c r="O291" s="1">
        <f t="shared" ref="O291" si="75">K291-M291</f>
        <v>49170</v>
      </c>
      <c r="P291" s="1">
        <f t="shared" ref="P291" si="76">L291-N291</f>
        <v>2547</v>
      </c>
      <c r="Q291" s="1">
        <f t="shared" ref="Q291" si="77">((SUM(L285:L291))/(SUM(K285:K291)))</f>
        <v>2.5832130320766047E-2</v>
      </c>
      <c r="R291" s="1">
        <f t="shared" ref="R291" si="78">((SUM(N285:N291))/(SUM(M285:M291)))</f>
        <v>2.3424689622862497E-3</v>
      </c>
      <c r="S291" s="1">
        <f t="shared" ref="S291" si="79">((SUM(P285:P291))/(SUM(O285:O291)))</f>
        <v>4.2982023059274531E-2</v>
      </c>
      <c r="T291" s="1">
        <f t="shared" ref="T291" si="80">AVERAGE(K285:K291)</f>
        <v>76593.428571428565</v>
      </c>
      <c r="U291" s="1">
        <f t="shared" ref="U291" si="81">AVERAGE(O285:O291)</f>
        <v>44271</v>
      </c>
      <c r="V291" s="1">
        <f t="shared" ref="V291" si="82">AVERAGE(M285:M291)</f>
        <v>32322.428571428572</v>
      </c>
      <c r="W291" s="1">
        <f t="shared" ref="W291" si="83">AVERAGE(P285:P291)</f>
        <v>1902.8571428571429</v>
      </c>
      <c r="X291" s="1">
        <f t="shared" ref="X291" si="84">AVERAGE(N285:N291)</f>
        <v>75.714285714285708</v>
      </c>
    </row>
    <row r="292" spans="1:24" x14ac:dyDescent="0.25">
      <c r="A292" s="2">
        <v>44142</v>
      </c>
      <c r="B292" s="1">
        <f t="shared" si="26"/>
        <v>2922728</v>
      </c>
      <c r="C292" s="1">
        <v>13539</v>
      </c>
      <c r="D292">
        <v>1303</v>
      </c>
      <c r="E292" s="1">
        <v>0</v>
      </c>
      <c r="F292" s="1">
        <v>161</v>
      </c>
      <c r="G292" s="1">
        <v>1726</v>
      </c>
      <c r="H292" s="1">
        <f t="shared" si="45"/>
        <v>207999</v>
      </c>
      <c r="I292" s="1">
        <v>13083</v>
      </c>
      <c r="J292" s="1">
        <v>22269</v>
      </c>
      <c r="K292" s="1">
        <v>35352</v>
      </c>
      <c r="L292" s="1">
        <v>1463</v>
      </c>
      <c r="M292" s="3">
        <v>8966</v>
      </c>
      <c r="N292" s="4">
        <v>19</v>
      </c>
      <c r="O292" s="1">
        <f t="shared" ref="O292" si="85">K292-M292</f>
        <v>26386</v>
      </c>
      <c r="P292" s="1">
        <f t="shared" ref="P292" si="86">L292-N292</f>
        <v>1444</v>
      </c>
      <c r="Q292" s="1">
        <f t="shared" ref="Q292" si="87">((SUM(L286:L292))/(SUM(K286:K292)))</f>
        <v>2.6466364618004921E-2</v>
      </c>
      <c r="R292" s="1">
        <f t="shared" ref="R292" si="88">((SUM(N286:N292))/(SUM(M286:M292)))</f>
        <v>2.3898187536719718E-3</v>
      </c>
      <c r="S292" s="1">
        <f t="shared" ref="S292" si="89">((SUM(P286:P292))/(SUM(O286:O292)))</f>
        <v>4.3901487161278147E-2</v>
      </c>
      <c r="T292" s="1">
        <f t="shared" ref="T292" si="90">AVERAGE(K286:K292)</f>
        <v>76998</v>
      </c>
      <c r="U292" s="1">
        <f t="shared" ref="U292" si="91">AVERAGE(O286:O292)</f>
        <v>44658.428571428572</v>
      </c>
      <c r="V292" s="1">
        <f t="shared" ref="V292" si="92">AVERAGE(M286:M292)</f>
        <v>32339.571428571428</v>
      </c>
      <c r="W292" s="1">
        <f t="shared" ref="W292" si="93">AVERAGE(P286:P292)</f>
        <v>1960.5714285714287</v>
      </c>
      <c r="X292" s="1">
        <f t="shared" ref="X292" si="94">AVERAGE(N286:N292)</f>
        <v>77.285714285714292</v>
      </c>
    </row>
    <row r="293" spans="1:24" x14ac:dyDescent="0.25">
      <c r="A293" s="2">
        <v>44143</v>
      </c>
      <c r="B293" s="1">
        <f t="shared" si="26"/>
        <v>2933015</v>
      </c>
      <c r="C293" s="1">
        <v>10287</v>
      </c>
      <c r="D293">
        <v>906</v>
      </c>
      <c r="E293" s="1">
        <v>0</v>
      </c>
      <c r="F293" s="1">
        <v>168</v>
      </c>
      <c r="G293" s="1">
        <v>1843</v>
      </c>
      <c r="H293" s="1">
        <f t="shared" si="45"/>
        <v>209842</v>
      </c>
      <c r="I293" s="1">
        <v>9935</v>
      </c>
      <c r="J293" s="1">
        <v>21750</v>
      </c>
      <c r="K293" s="1">
        <v>31685</v>
      </c>
      <c r="L293" s="1">
        <v>1033</v>
      </c>
      <c r="M293" s="3">
        <v>12710</v>
      </c>
      <c r="N293" s="4">
        <v>29</v>
      </c>
      <c r="O293" s="1">
        <f t="shared" ref="O293:O298" si="95">K293-M293</f>
        <v>18975</v>
      </c>
      <c r="P293" s="1">
        <f t="shared" ref="P293" si="96">L293-N293</f>
        <v>1004</v>
      </c>
      <c r="Q293" s="1">
        <f t="shared" ref="Q293" si="97">((SUM(L287:L293))/(SUM(K287:K293)))</f>
        <v>2.7133502675081991E-2</v>
      </c>
      <c r="R293" s="1">
        <f t="shared" ref="R293" si="98">((SUM(N287:N293))/(SUM(M287:M293)))</f>
        <v>2.4664013483582325E-3</v>
      </c>
      <c r="S293" s="1">
        <f t="shared" ref="S293" si="99">((SUM(P287:P293))/(SUM(O287:O293)))</f>
        <v>4.4922869361572144E-2</v>
      </c>
      <c r="T293" s="1">
        <f t="shared" ref="T293" si="100">AVERAGE(K287:K293)</f>
        <v>77274</v>
      </c>
      <c r="U293" s="1">
        <f t="shared" ref="U293" si="101">AVERAGE(O287:O293)</f>
        <v>44896</v>
      </c>
      <c r="V293" s="1">
        <f t="shared" ref="V293" si="102">AVERAGE(M287:M293)</f>
        <v>32378</v>
      </c>
      <c r="W293" s="1">
        <f t="shared" ref="W293" si="103">AVERAGE(P287:P293)</f>
        <v>2016.8571428571429</v>
      </c>
      <c r="X293" s="1">
        <f t="shared" ref="X293" si="104">AVERAGE(N287:N293)</f>
        <v>79.857142857142861</v>
      </c>
    </row>
    <row r="294" spans="1:24" x14ac:dyDescent="0.25">
      <c r="A294" s="2">
        <v>44144</v>
      </c>
      <c r="B294" s="1">
        <f t="shared" si="26"/>
        <v>2957745</v>
      </c>
      <c r="C294" s="1">
        <v>24730</v>
      </c>
      <c r="D294">
        <v>2916</v>
      </c>
      <c r="E294" s="1">
        <v>0</v>
      </c>
      <c r="F294" s="1">
        <v>229</v>
      </c>
      <c r="G294" s="1">
        <v>2590</v>
      </c>
      <c r="H294" s="1">
        <f t="shared" si="45"/>
        <v>212432</v>
      </c>
      <c r="I294" s="1">
        <v>23500</v>
      </c>
      <c r="J294" s="1">
        <v>81875</v>
      </c>
      <c r="K294" s="1">
        <v>105375</v>
      </c>
      <c r="L294" s="1">
        <v>3306</v>
      </c>
      <c r="M294" s="3">
        <v>47712</v>
      </c>
      <c r="N294" s="4">
        <v>124</v>
      </c>
      <c r="O294" s="1">
        <f t="shared" si="95"/>
        <v>57663</v>
      </c>
      <c r="P294" s="1">
        <f t="shared" ref="P294" si="105">L294-N294</f>
        <v>3182</v>
      </c>
      <c r="Q294" s="1">
        <f t="shared" ref="Q294" si="106">((SUM(L288:L294))/(SUM(K288:K294)))</f>
        <v>2.9178839896572918E-2</v>
      </c>
      <c r="R294" s="1">
        <f t="shared" ref="R294" si="107">((SUM(N288:N294))/(SUM(M288:M294)))</f>
        <v>2.6556886360507514E-3</v>
      </c>
      <c r="S294" s="1">
        <f t="shared" ref="S294" si="108">((SUM(P288:P294))/(SUM(O288:O294)))</f>
        <v>4.8039816329495284E-2</v>
      </c>
      <c r="T294" s="1">
        <f t="shared" ref="T294" si="109">AVERAGE(K288:K294)</f>
        <v>77404.428571428565</v>
      </c>
      <c r="U294" s="1">
        <f t="shared" ref="U294" si="110">AVERAGE(O288:O294)</f>
        <v>45236.285714285717</v>
      </c>
      <c r="V294" s="1">
        <f t="shared" ref="V294" si="111">AVERAGE(M288:M294)</f>
        <v>32168.142857142859</v>
      </c>
      <c r="W294" s="1">
        <f t="shared" ref="W294" si="112">AVERAGE(P288:P294)</f>
        <v>2173.1428571428573</v>
      </c>
      <c r="X294" s="1">
        <f t="shared" ref="X294" si="113">AVERAGE(N288:N294)</f>
        <v>85.428571428571431</v>
      </c>
    </row>
    <row r="295" spans="1:24" x14ac:dyDescent="0.25">
      <c r="A295" s="2">
        <v>44145</v>
      </c>
      <c r="B295" s="1">
        <f t="shared" si="26"/>
        <v>2976750</v>
      </c>
      <c r="C295" s="1">
        <v>19005</v>
      </c>
      <c r="D295">
        <v>2001</v>
      </c>
      <c r="E295" s="1">
        <v>0</v>
      </c>
      <c r="F295" s="1">
        <v>236</v>
      </c>
      <c r="G295" s="1">
        <v>2793</v>
      </c>
      <c r="H295" s="1">
        <f t="shared" si="45"/>
        <v>215225</v>
      </c>
      <c r="I295" s="1">
        <v>18101</v>
      </c>
      <c r="J295" s="1">
        <v>72246</v>
      </c>
      <c r="K295" s="1">
        <v>90347</v>
      </c>
      <c r="L295" s="1">
        <v>2260</v>
      </c>
      <c r="M295" s="3">
        <v>43528</v>
      </c>
      <c r="N295" s="4">
        <v>144</v>
      </c>
      <c r="O295" s="1">
        <f t="shared" si="95"/>
        <v>46819</v>
      </c>
      <c r="P295" s="1">
        <f t="shared" ref="P295" si="114">L295-N295</f>
        <v>2116</v>
      </c>
      <c r="Q295" s="1">
        <f t="shared" ref="Q295" si="115">((SUM(L289:L295))/(SUM(K289:K295)))</f>
        <v>2.9552821357808151E-2</v>
      </c>
      <c r="R295" s="1">
        <f t="shared" ref="R295" si="116">((SUM(N289:N295))/(SUM(M289:M295)))</f>
        <v>2.7418705748641224E-3</v>
      </c>
      <c r="S295" s="1">
        <f t="shared" ref="S295" si="117">((SUM(P289:P295))/(SUM(O289:O295)))</f>
        <v>4.9085941477056715E-2</v>
      </c>
      <c r="T295" s="1">
        <f t="shared" ref="T295" si="118">AVERAGE(K289:K295)</f>
        <v>76642.428571428565</v>
      </c>
      <c r="U295" s="1">
        <f t="shared" ref="U295" si="119">AVERAGE(O289:O295)</f>
        <v>44339.142857142855</v>
      </c>
      <c r="V295" s="1">
        <f t="shared" ref="V295" si="120">AVERAGE(M289:M295)</f>
        <v>32303.285714285714</v>
      </c>
      <c r="W295" s="1">
        <f t="shared" ref="W295" si="121">AVERAGE(P289:P295)</f>
        <v>2176.4285714285716</v>
      </c>
      <c r="X295" s="1">
        <f t="shared" ref="X295" si="122">AVERAGE(N289:N295)</f>
        <v>88.571428571428569</v>
      </c>
    </row>
    <row r="296" spans="1:24" x14ac:dyDescent="0.25">
      <c r="A296" s="2">
        <v>44146</v>
      </c>
      <c r="B296" s="1">
        <f t="shared" si="26"/>
        <v>2989551</v>
      </c>
      <c r="C296" s="1">
        <v>12801</v>
      </c>
      <c r="D296">
        <v>1408</v>
      </c>
      <c r="E296" s="1">
        <v>0</v>
      </c>
      <c r="F296" s="1">
        <v>314</v>
      </c>
      <c r="G296" s="1">
        <v>2801</v>
      </c>
      <c r="H296" s="1">
        <f t="shared" si="45"/>
        <v>218026</v>
      </c>
      <c r="I296" s="1">
        <v>12189</v>
      </c>
      <c r="J296" s="1">
        <v>38278</v>
      </c>
      <c r="K296" s="1">
        <v>50467</v>
      </c>
      <c r="L296" s="1">
        <v>1623</v>
      </c>
      <c r="M296" s="3">
        <v>20704</v>
      </c>
      <c r="N296" s="4">
        <v>70</v>
      </c>
      <c r="O296" s="1">
        <f t="shared" si="95"/>
        <v>29763</v>
      </c>
      <c r="P296" s="1">
        <f t="shared" ref="P296" si="123">L296-N296</f>
        <v>1553</v>
      </c>
      <c r="Q296" s="1">
        <f t="shared" ref="Q296" si="124">((SUM(L290:L296))/(SUM(K290:K296)))</f>
        <v>3.0186242700851056E-2</v>
      </c>
      <c r="R296" s="1">
        <f t="shared" ref="R296" si="125">((SUM(N290:N296))/(SUM(M290:M296)))</f>
        <v>2.708994708994709E-3</v>
      </c>
      <c r="S296" s="1">
        <f t="shared" ref="S296" si="126">((SUM(P290:P296))/(SUM(O290:O296)))</f>
        <v>5.0720155207681653E-2</v>
      </c>
      <c r="T296" s="1">
        <f t="shared" ref="T296" si="127">AVERAGE(K290:K296)</f>
        <v>71021</v>
      </c>
      <c r="U296" s="1">
        <f t="shared" ref="U296" si="128">AVERAGE(O290:O296)</f>
        <v>40646</v>
      </c>
      <c r="V296" s="1">
        <f t="shared" ref="V296" si="129">AVERAGE(M290:M296)</f>
        <v>30375</v>
      </c>
      <c r="W296" s="1">
        <f t="shared" ref="W296" si="130">AVERAGE(P290:P296)</f>
        <v>2061.5714285714284</v>
      </c>
      <c r="X296" s="1">
        <f t="shared" ref="X296" si="131">AVERAGE(N290:N296)</f>
        <v>82.285714285714292</v>
      </c>
    </row>
    <row r="297" spans="1:24" x14ac:dyDescent="0.25">
      <c r="A297" s="2">
        <v>44147</v>
      </c>
      <c r="B297" s="1">
        <f t="shared" si="26"/>
        <v>2991239</v>
      </c>
      <c r="C297" s="1">
        <v>1688</v>
      </c>
      <c r="D297" s="1">
        <v>228</v>
      </c>
      <c r="E297" s="1">
        <v>0</v>
      </c>
      <c r="F297" s="1">
        <v>21</v>
      </c>
      <c r="G297" s="1">
        <v>431</v>
      </c>
      <c r="H297" s="1">
        <f t="shared" si="45"/>
        <v>218457</v>
      </c>
      <c r="I297" s="1">
        <v>1575</v>
      </c>
      <c r="J297" s="1">
        <v>4866</v>
      </c>
      <c r="K297" s="1">
        <v>6441</v>
      </c>
      <c r="L297" s="1">
        <v>271</v>
      </c>
      <c r="M297" s="3">
        <v>2405</v>
      </c>
      <c r="N297" s="4">
        <v>8</v>
      </c>
      <c r="O297" s="1">
        <f t="shared" si="95"/>
        <v>4036</v>
      </c>
      <c r="P297" s="1">
        <f t="shared" ref="P297" si="132">L297-N297</f>
        <v>263</v>
      </c>
      <c r="Q297" s="1">
        <f t="shared" ref="Q297" si="133">((SUM(L291:L297))/(SUM(K291:K297)))</f>
        <v>3.1216083646884975E-2</v>
      </c>
      <c r="R297" s="1">
        <f t="shared" ref="R297" si="134">((SUM(N291:N297))/(SUM(M291:M297)))</f>
        <v>2.7085430982200162E-3</v>
      </c>
      <c r="S297" s="1">
        <f t="shared" ref="S297" si="135">((SUM(P291:P297))/(SUM(O291:O297)))</f>
        <v>5.2011923783997389E-2</v>
      </c>
      <c r="T297" s="1">
        <f t="shared" ref="T297" si="136">AVERAGE(K291:K297)</f>
        <v>57520.714285714283</v>
      </c>
      <c r="U297" s="1">
        <f t="shared" ref="U297" si="137">AVERAGE(O291:O297)</f>
        <v>33258.857142857145</v>
      </c>
      <c r="V297" s="1">
        <f t="shared" ref="V297" si="138">AVERAGE(M291:M297)</f>
        <v>24261.857142857141</v>
      </c>
      <c r="W297" s="1">
        <f t="shared" ref="W297" si="139">AVERAGE(P291:P297)</f>
        <v>1729.8571428571429</v>
      </c>
      <c r="X297" s="1">
        <f t="shared" ref="X297" si="140">AVERAGE(N291:N297)</f>
        <v>65.714285714285708</v>
      </c>
    </row>
    <row r="298" spans="1:24" x14ac:dyDescent="0.25">
      <c r="A298" s="2">
        <v>44148</v>
      </c>
      <c r="B298" s="1">
        <f t="shared" si="26"/>
        <v>2991261</v>
      </c>
      <c r="C298" s="1">
        <v>22</v>
      </c>
      <c r="D298" s="1">
        <v>1</v>
      </c>
      <c r="E298" s="1">
        <v>0</v>
      </c>
      <c r="F298" s="1">
        <v>0</v>
      </c>
      <c r="G298" s="1">
        <v>9</v>
      </c>
      <c r="H298" s="1">
        <f t="shared" si="45"/>
        <v>218466</v>
      </c>
      <c r="I298" s="1">
        <v>20</v>
      </c>
      <c r="J298" s="1">
        <v>19</v>
      </c>
      <c r="K298" s="1">
        <v>39</v>
      </c>
      <c r="L298" s="1">
        <v>1</v>
      </c>
      <c r="M298" s="1">
        <v>0</v>
      </c>
      <c r="N298" s="1">
        <v>0</v>
      </c>
      <c r="O298" s="1">
        <f t="shared" si="95"/>
        <v>39</v>
      </c>
      <c r="P298" s="1">
        <f t="shared" ref="P298" si="141">L298-N298</f>
        <v>1</v>
      </c>
      <c r="Q298" s="1">
        <f t="shared" ref="Q298" si="142">((SUM(L292:L298))/(SUM(K292:K298)))</f>
        <v>3.1144238769369358E-2</v>
      </c>
      <c r="R298" s="1">
        <f t="shared" ref="R298" si="143">((SUM(N292:N298))/(SUM(M292:M298)))</f>
        <v>2.8965263738283402E-3</v>
      </c>
      <c r="S298" s="1">
        <f t="shared" ref="S298" si="144">((SUM(P292:P298))/(SUM(O292:O298)))</f>
        <v>5.2063087635629161E-2</v>
      </c>
      <c r="T298" s="1">
        <f t="shared" ref="T298" si="145">AVERAGE(K292:K298)</f>
        <v>45672.285714285717</v>
      </c>
      <c r="U298" s="1">
        <f t="shared" ref="U298" si="146">AVERAGE(O292:O298)</f>
        <v>26240.142857142859</v>
      </c>
      <c r="V298" s="1">
        <f t="shared" ref="V298" si="147">AVERAGE(M292:M298)</f>
        <v>19432.142857142859</v>
      </c>
      <c r="W298" s="1">
        <f t="shared" ref="W298" si="148">AVERAGE(P292:P298)</f>
        <v>1366.1428571428571</v>
      </c>
      <c r="X298" s="1">
        <f t="shared" ref="X298" si="149">AVERAGE(N292:N298)</f>
        <v>56.285714285714285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Arielle C</cp:lastModifiedBy>
  <dcterms:created xsi:type="dcterms:W3CDTF">2020-10-25T16:13:14Z</dcterms:created>
  <dcterms:modified xsi:type="dcterms:W3CDTF">2020-11-13T18:50:12Z</dcterms:modified>
</cp:coreProperties>
</file>