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85CA17C3-AB8E-43EE-8F2E-85FFE26810D6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99" i="1" l="1"/>
  <c r="P299" i="1"/>
  <c r="Q299" i="1"/>
  <c r="R299" i="1"/>
  <c r="T299" i="1"/>
  <c r="V299" i="1"/>
  <c r="X299" i="1"/>
  <c r="O298" i="1" l="1"/>
  <c r="P298" i="1"/>
  <c r="Q298" i="1"/>
  <c r="R298" i="1"/>
  <c r="T298" i="1"/>
  <c r="V298" i="1"/>
  <c r="X298" i="1"/>
  <c r="O297" i="1" l="1"/>
  <c r="P297" i="1"/>
  <c r="Q297" i="1"/>
  <c r="R297" i="1"/>
  <c r="T297" i="1"/>
  <c r="V297" i="1"/>
  <c r="X297" i="1"/>
  <c r="O296" i="1" l="1"/>
  <c r="P296" i="1"/>
  <c r="Q296" i="1"/>
  <c r="R296" i="1"/>
  <c r="T296" i="1"/>
  <c r="V296" i="1"/>
  <c r="X296" i="1"/>
  <c r="O295" i="1" l="1"/>
  <c r="P295" i="1"/>
  <c r="Q295" i="1"/>
  <c r="R295" i="1"/>
  <c r="T295" i="1"/>
  <c r="V295" i="1"/>
  <c r="X295" i="1"/>
  <c r="O294" i="1"/>
  <c r="O293" i="1" l="1"/>
  <c r="U299" i="1" s="1"/>
  <c r="P294" i="1"/>
  <c r="Q294" i="1"/>
  <c r="R294" i="1"/>
  <c r="T294" i="1"/>
  <c r="V294" i="1"/>
  <c r="X294" i="1"/>
  <c r="P293" i="1" l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<sst xmlns="http://schemas.openxmlformats.org/spreadsheetml/2006/main" count="24" uniqueCount="24">
  <si>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</si>
  <si>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</si>
  <si>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</si>
  <si>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</si>
  <si>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</si>
  <si>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First Molecular Test per person</t>
  </si>
  <si>
    <t>Repeat Molecular Tests</t>
  </si>
  <si>
    <t>All Molecular Tests</t>
  </si>
  <si>
    <t>All Positive Molecular Tests</t>
  </si>
  <si>
    <t>Antigen Positive New</t>
  </si>
  <si>
    <t>Antigen New</t>
  </si>
  <si>
    <t>Antigen Total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</si>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</sst>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99"/>
  <sheetViews>
    <sheetView tabSelected="1" workbookViewId="0">
      <pane xSplit="1" ySplit="1" topLeftCell="B285" activePane="bottomRight" state="frozen"/>
      <selection pane="topRight" activeCell="B1" sqref="B1"/>
      <selection pane="bottomLeft" activeCell="A2" sqref="A2"/>
      <selection pane="bottomRight" activeCell="V301" sqref="V301"/>
    </sheetView>
  </sheetViews>
  <sheetFormatPr defaultRowHeight="15" x14ac:dyDescent="0.25"/>
  <cols>
    <col min="1" max="1" width="13.5703125" style="1" customWidth="1"/>
    <col min="2" max="2" width="14.85546875" style="1" bestFit="1" customWidth="1"/>
    <col min="3" max="3" width="21.5703125" style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85546875" style="1" bestFit="1" customWidth="1"/>
    <col min="9" max="9" width="28.85546875" style="1" bestFit="1" customWidth="1"/>
    <col min="10" max="10" width="22" style="1" bestFit="1" customWidth="1"/>
    <col min="11" max="11" width="18" style="1" bestFit="1" customWidth="1"/>
    <col min="12" max="12" width="25.85546875" style="1" bestFit="1" customWidth="1"/>
    <col min="13" max="13" width="33" style="1" bestFit="1" customWidth="1"/>
    <col min="14" max="14" width="40.85546875" style="1" bestFit="1" customWidth="1"/>
    <col min="15" max="15" width="40.85546875" style="1" customWidth="1"/>
    <col min="16" max="16" width="25.85546875" style="1" customWidth="1"/>
    <col min="17" max="17" width="25.28515625" style="1" customWidth="1"/>
    <col min="18" max="16384" width="9.140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</v>
      </c>
      <c r="G1" s="1" t="s">
        <v>10</v>
      </c>
      <c r="H1" s="1" t="s">
        <v>11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3</v>
      </c>
      <c r="C8" s="1">
        <v>0</v>
      </c>
      <c r="D8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25">
      <c r="A9" s="2">
        <v>43859</v>
      </c>
      <c r="B9" s="1">
        <f t="shared" si="0"/>
        <v>4</v>
      </c>
      <c r="C9" s="1">
        <v>1</v>
      </c>
      <c r="D9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25">
      <c r="A10" s="2">
        <v>43860</v>
      </c>
      <c r="B10" s="1">
        <f t="shared" si="0"/>
        <v>4</v>
      </c>
      <c r="C10" s="1">
        <v>0</v>
      </c>
      <c r="D10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25">
      <c r="A11" s="2">
        <v>43861</v>
      </c>
      <c r="B11" s="1">
        <f t="shared" si="0"/>
        <v>4</v>
      </c>
      <c r="C11" s="1">
        <v>0</v>
      </c>
      <c r="D11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25">
      <c r="A12" s="2">
        <v>43862</v>
      </c>
      <c r="B12" s="1">
        <f t="shared" si="0"/>
        <v>4</v>
      </c>
      <c r="C12" s="1">
        <v>0</v>
      </c>
      <c r="D12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25">
      <c r="A13" s="2">
        <v>43863</v>
      </c>
      <c r="B13" s="1">
        <f t="shared" si="0"/>
        <v>4</v>
      </c>
      <c r="C13" s="1">
        <v>0</v>
      </c>
      <c r="D1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25">
      <c r="A14" s="2">
        <v>43864</v>
      </c>
      <c r="B14" s="1">
        <f t="shared" si="0"/>
        <v>7</v>
      </c>
      <c r="C14" s="1">
        <v>3</v>
      </c>
      <c r="D14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25">
      <c r="A15" s="2">
        <v>43865</v>
      </c>
      <c r="B15" s="1">
        <f t="shared" si="0"/>
        <v>9</v>
      </c>
      <c r="C15" s="1">
        <v>2</v>
      </c>
      <c r="D15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25">
      <c r="A16" s="2">
        <v>43866</v>
      </c>
      <c r="B16" s="1">
        <f t="shared" si="0"/>
        <v>9</v>
      </c>
      <c r="C16" s="1">
        <v>0</v>
      </c>
      <c r="D16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25">
      <c r="A17" s="2">
        <v>43867</v>
      </c>
      <c r="B17" s="1">
        <f t="shared" si="0"/>
        <v>10</v>
      </c>
      <c r="C17" s="1">
        <v>1</v>
      </c>
      <c r="D17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25">
      <c r="A18" s="2">
        <v>43868</v>
      </c>
      <c r="B18" s="1">
        <f t="shared" si="0"/>
        <v>10</v>
      </c>
      <c r="C18" s="1">
        <v>0</v>
      </c>
      <c r="D18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25">
      <c r="A19" s="2">
        <v>43869</v>
      </c>
      <c r="B19" s="1">
        <f t="shared" si="0"/>
        <v>11</v>
      </c>
      <c r="C19" s="1">
        <v>1</v>
      </c>
      <c r="D19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25">
      <c r="A20" s="2">
        <v>43870</v>
      </c>
      <c r="B20" s="1">
        <f t="shared" si="0"/>
        <v>11</v>
      </c>
      <c r="C20" s="1">
        <v>0</v>
      </c>
      <c r="D20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25">
      <c r="A21" s="2">
        <v>43871</v>
      </c>
      <c r="B21" s="1">
        <f t="shared" si="0"/>
        <v>11</v>
      </c>
      <c r="C21" s="1">
        <v>0</v>
      </c>
      <c r="D21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25">
      <c r="A22" s="2">
        <v>43872</v>
      </c>
      <c r="B22" s="1">
        <f t="shared" si="0"/>
        <v>11</v>
      </c>
      <c r="C22" s="1">
        <v>0</v>
      </c>
      <c r="D22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12</v>
      </c>
      <c r="C23" s="1">
        <v>1</v>
      </c>
      <c r="D2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12</v>
      </c>
      <c r="C24" s="1">
        <v>0</v>
      </c>
      <c r="D24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12</v>
      </c>
      <c r="C25" s="1">
        <v>0</v>
      </c>
      <c r="D25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12</v>
      </c>
      <c r="C26" s="1">
        <v>0</v>
      </c>
      <c r="D26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12</v>
      </c>
      <c r="C27" s="1">
        <v>0</v>
      </c>
      <c r="D27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12</v>
      </c>
      <c r="C28" s="1">
        <v>0</v>
      </c>
      <c r="D28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12</v>
      </c>
      <c r="C29" s="1">
        <v>0</v>
      </c>
      <c r="D29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12</v>
      </c>
      <c r="C30" s="1">
        <v>0</v>
      </c>
      <c r="D30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13</v>
      </c>
      <c r="C31" s="1">
        <v>1</v>
      </c>
      <c r="D31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13</v>
      </c>
      <c r="C32" s="1">
        <v>0</v>
      </c>
      <c r="D32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13</v>
      </c>
      <c r="C33" s="1">
        <v>0</v>
      </c>
      <c r="D3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13</v>
      </c>
      <c r="C34" s="1">
        <v>0</v>
      </c>
      <c r="D34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13</v>
      </c>
      <c r="C35" s="1">
        <v>0</v>
      </c>
      <c r="D35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13</v>
      </c>
      <c r="C36" s="1">
        <v>0</v>
      </c>
      <c r="D36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13</v>
      </c>
      <c r="C37" s="1">
        <v>0</v>
      </c>
      <c r="D37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14</v>
      </c>
      <c r="C38" s="1">
        <v>1</v>
      </c>
      <c r="D38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14</v>
      </c>
      <c r="C39" s="1">
        <v>0</v>
      </c>
      <c r="D39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15</v>
      </c>
      <c r="C40" s="1">
        <v>1</v>
      </c>
      <c r="D40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17</v>
      </c>
      <c r="C41" s="1">
        <v>2</v>
      </c>
      <c r="D41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20</v>
      </c>
      <c r="C42" s="1">
        <v>3</v>
      </c>
      <c r="D42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34</v>
      </c>
      <c r="C43" s="1">
        <v>14</v>
      </c>
      <c r="D4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53</v>
      </c>
      <c r="C44" s="1">
        <v>19</v>
      </c>
      <c r="D44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85</v>
      </c>
      <c r="C45" s="1">
        <v>32</v>
      </c>
      <c r="D45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123</v>
      </c>
      <c r="C46" s="1">
        <v>38</v>
      </c>
      <c r="D46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207</v>
      </c>
      <c r="C47" s="1">
        <v>84</v>
      </c>
      <c r="D47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262</v>
      </c>
      <c r="C48" s="1">
        <v>55</v>
      </c>
      <c r="D48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333</v>
      </c>
      <c r="C49" s="1">
        <v>71</v>
      </c>
      <c r="D49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437</v>
      </c>
      <c r="C50" s="1">
        <v>104</v>
      </c>
      <c r="D50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608</v>
      </c>
      <c r="C51" s="1">
        <v>171</v>
      </c>
      <c r="D51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1020</v>
      </c>
      <c r="C52" s="1">
        <v>412</v>
      </c>
      <c r="D52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25">
      <c r="A53" s="2">
        <v>43903</v>
      </c>
      <c r="B53" s="1">
        <f t="shared" si="0"/>
        <v>1952</v>
      </c>
      <c r="C53" s="1">
        <v>932</v>
      </c>
      <c r="D5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25">
      <c r="A54" s="2">
        <v>43904</v>
      </c>
      <c r="B54" s="1">
        <f t="shared" si="0"/>
        <v>2844</v>
      </c>
      <c r="C54" s="1">
        <v>892</v>
      </c>
      <c r="D54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25">
      <c r="A55" s="2">
        <v>43905</v>
      </c>
      <c r="B55" s="1">
        <f t="shared" si="0"/>
        <v>3861</v>
      </c>
      <c r="C55" s="1">
        <v>1017</v>
      </c>
      <c r="D55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25">
      <c r="A56" s="2">
        <v>43906</v>
      </c>
      <c r="B56" s="1">
        <f t="shared" si="0"/>
        <v>5983</v>
      </c>
      <c r="C56" s="1">
        <v>2122</v>
      </c>
      <c r="D56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25">
      <c r="A57" s="2">
        <v>43907</v>
      </c>
      <c r="B57" s="1">
        <f t="shared" si="0"/>
        <v>8639</v>
      </c>
      <c r="C57" s="1">
        <v>2656</v>
      </c>
      <c r="D57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25">
      <c r="A58" s="2">
        <v>43908</v>
      </c>
      <c r="B58" s="1">
        <f t="shared" si="0"/>
        <v>11588</v>
      </c>
      <c r="C58" s="1">
        <v>2949</v>
      </c>
      <c r="D58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25">
      <c r="A59" s="2">
        <v>43909</v>
      </c>
      <c r="B59" s="1">
        <f t="shared" si="0"/>
        <v>14459</v>
      </c>
      <c r="C59" s="1">
        <v>2871</v>
      </c>
      <c r="D59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8.1028492008339129E-2</v>
      </c>
      <c r="T59" s="1">
        <f t="shared" si="3"/>
        <v>2055.7142857142858</v>
      </c>
    </row>
    <row r="60" spans="1:20" x14ac:dyDescent="0.25">
      <c r="A60" s="2">
        <v>43910</v>
      </c>
      <c r="B60" s="1">
        <f t="shared" si="0"/>
        <v>18080</v>
      </c>
      <c r="C60" s="1">
        <v>3621</v>
      </c>
      <c r="D60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8.6549030951692224E-2</v>
      </c>
      <c r="T60" s="1">
        <f t="shared" si="3"/>
        <v>2469.2857142857142</v>
      </c>
    </row>
    <row r="61" spans="1:20" x14ac:dyDescent="0.25">
      <c r="A61" s="2">
        <v>43911</v>
      </c>
      <c r="B61" s="1">
        <f t="shared" si="0"/>
        <v>20589</v>
      </c>
      <c r="C61" s="1">
        <v>2509</v>
      </c>
      <c r="D61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9.2154811715481177E-2</v>
      </c>
      <c r="T61" s="1">
        <f t="shared" si="3"/>
        <v>2731.4285714285716</v>
      </c>
    </row>
    <row r="62" spans="1:20" x14ac:dyDescent="0.25">
      <c r="A62" s="2">
        <v>43912</v>
      </c>
      <c r="B62" s="1">
        <f t="shared" si="0"/>
        <v>22464</v>
      </c>
      <c r="C62" s="1">
        <v>1875</v>
      </c>
      <c r="D62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160</v>
      </c>
      <c r="K62" s="1">
        <v>2101</v>
      </c>
      <c r="L62" s="1">
        <v>298</v>
      </c>
      <c r="Q62" s="1">
        <f t="shared" si="4"/>
        <v>9.872864521255463E-2</v>
      </c>
      <c r="T62" s="1">
        <f t="shared" si="3"/>
        <v>2876.5714285714284</v>
      </c>
    </row>
    <row r="63" spans="1:20" x14ac:dyDescent="0.25">
      <c r="A63" s="2">
        <v>43913</v>
      </c>
      <c r="B63" s="1">
        <f t="shared" si="0"/>
        <v>26202</v>
      </c>
      <c r="C63" s="1">
        <v>3738</v>
      </c>
      <c r="D6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0.11220221858519731</v>
      </c>
      <c r="T63" s="1">
        <f t="shared" si="3"/>
        <v>3142.2857142857142</v>
      </c>
    </row>
    <row r="64" spans="1:20" x14ac:dyDescent="0.25">
      <c r="A64" s="2">
        <v>43914</v>
      </c>
      <c r="B64" s="1">
        <f t="shared" si="0"/>
        <v>30154</v>
      </c>
      <c r="C64" s="1">
        <v>3952</v>
      </c>
      <c r="D64">
        <v>718</v>
      </c>
      <c r="F64" s="1">
        <v>0</v>
      </c>
      <c r="G64" s="1">
        <v>0</v>
      </c>
      <c r="H64" s="1">
        <f t="shared" si="1"/>
        <v>0</v>
      </c>
      <c r="I64" s="1">
        <v>4110</v>
      </c>
      <c r="J64" s="1">
        <v>208</v>
      </c>
      <c r="K64" s="1">
        <v>4318</v>
      </c>
      <c r="L64" s="1">
        <v>738</v>
      </c>
      <c r="Q64" s="1">
        <f t="shared" si="4"/>
        <v>0.12543568817478534</v>
      </c>
      <c r="T64" s="1">
        <f t="shared" si="3"/>
        <v>3360.8571428571427</v>
      </c>
    </row>
    <row r="65" spans="1:20" x14ac:dyDescent="0.25">
      <c r="A65" s="2">
        <v>43915</v>
      </c>
      <c r="B65" s="1">
        <f t="shared" si="0"/>
        <v>34212</v>
      </c>
      <c r="C65" s="1">
        <v>4058</v>
      </c>
      <c r="D65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0.14043016827408095</v>
      </c>
      <c r="T65" s="1">
        <f t="shared" si="3"/>
        <v>3540.1428571428573</v>
      </c>
    </row>
    <row r="66" spans="1:20" x14ac:dyDescent="0.25">
      <c r="A66" s="2">
        <v>43916</v>
      </c>
      <c r="B66" s="1">
        <f t="shared" si="0"/>
        <v>38576</v>
      </c>
      <c r="C66" s="1">
        <v>4364</v>
      </c>
      <c r="D66">
        <v>935</v>
      </c>
      <c r="F66" s="1">
        <v>0</v>
      </c>
      <c r="G66" s="1">
        <v>0</v>
      </c>
      <c r="H66" s="1">
        <f t="shared" si="1"/>
        <v>0</v>
      </c>
      <c r="I66" s="1">
        <v>4539</v>
      </c>
      <c r="J66" s="1">
        <v>299</v>
      </c>
      <c r="K66" s="1">
        <v>4838</v>
      </c>
      <c r="L66" s="1">
        <v>984</v>
      </c>
      <c r="Q66" s="1">
        <f t="shared" si="4"/>
        <v>0.15776158290223918</v>
      </c>
      <c r="T66" s="1">
        <f t="shared" si="3"/>
        <v>3783.2857142857142</v>
      </c>
    </row>
    <row r="67" spans="1:20" x14ac:dyDescent="0.25">
      <c r="A67" s="2">
        <v>43917</v>
      </c>
      <c r="B67" s="1">
        <f t="shared" si="0"/>
        <v>42891</v>
      </c>
      <c r="C67" s="1">
        <v>4315</v>
      </c>
      <c r="D67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0.1747328494839345</v>
      </c>
      <c r="T67" s="1">
        <f t="shared" si="3"/>
        <v>3917</v>
      </c>
    </row>
    <row r="68" spans="1:20" x14ac:dyDescent="0.25">
      <c r="A68" s="2">
        <v>43918</v>
      </c>
      <c r="B68" s="1">
        <f t="shared" ref="B68:B131" si="5">C68+B67</f>
        <v>45662</v>
      </c>
      <c r="C68" s="1">
        <v>2771</v>
      </c>
      <c r="D68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0.18510538978060254</v>
      </c>
      <c r="T68" s="1">
        <f t="shared" si="3"/>
        <v>3978.4285714285716</v>
      </c>
    </row>
    <row r="69" spans="1:20" x14ac:dyDescent="0.25">
      <c r="A69" s="2">
        <v>43919</v>
      </c>
      <c r="B69" s="1">
        <f t="shared" si="5"/>
        <v>47714</v>
      </c>
      <c r="C69" s="1">
        <v>2052</v>
      </c>
      <c r="D69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0.19251621133198682</v>
      </c>
      <c r="T69" s="1">
        <f t="shared" si="3"/>
        <v>4031.5714285714284</v>
      </c>
    </row>
    <row r="70" spans="1:20" x14ac:dyDescent="0.25">
      <c r="A70" s="2">
        <v>43920</v>
      </c>
      <c r="B70" s="1">
        <f t="shared" si="5"/>
        <v>52703</v>
      </c>
      <c r="C70" s="1">
        <v>4989</v>
      </c>
      <c r="D70">
        <v>1238</v>
      </c>
      <c r="F70" s="1">
        <v>0</v>
      </c>
      <c r="G70" s="1">
        <v>0</v>
      </c>
      <c r="H70" s="1">
        <f t="shared" si="6"/>
        <v>0</v>
      </c>
      <c r="I70" s="1">
        <v>5160</v>
      </c>
      <c r="J70" s="1">
        <v>417</v>
      </c>
      <c r="K70" s="1">
        <v>5577</v>
      </c>
      <c r="L70" s="1">
        <v>1317</v>
      </c>
      <c r="Q70" s="1">
        <f t="shared" si="4"/>
        <v>0.20597939532691401</v>
      </c>
      <c r="T70" s="1">
        <f t="shared" si="3"/>
        <v>4243.1428571428569</v>
      </c>
    </row>
    <row r="71" spans="1:20" x14ac:dyDescent="0.25">
      <c r="A71" s="2">
        <v>43921</v>
      </c>
      <c r="B71" s="1">
        <f t="shared" si="5"/>
        <v>57902</v>
      </c>
      <c r="C71" s="1">
        <v>5199</v>
      </c>
      <c r="D71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0.21660546064186492</v>
      </c>
      <c r="T71" s="1">
        <f t="shared" si="3"/>
        <v>4473.5714285714284</v>
      </c>
    </row>
    <row r="72" spans="1:20" x14ac:dyDescent="0.25">
      <c r="A72" s="2">
        <v>43922</v>
      </c>
      <c r="B72" s="1">
        <f t="shared" si="5"/>
        <v>62784</v>
      </c>
      <c r="C72" s="1">
        <v>4882</v>
      </c>
      <c r="D72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0.22879708758831332</v>
      </c>
      <c r="T72" s="1">
        <f t="shared" si="3"/>
        <v>4630.4285714285716</v>
      </c>
    </row>
    <row r="73" spans="1:20" x14ac:dyDescent="0.25">
      <c r="A73" s="2">
        <v>43923</v>
      </c>
      <c r="B73" s="1">
        <f t="shared" si="5"/>
        <v>67939</v>
      </c>
      <c r="C73" s="1">
        <v>5155</v>
      </c>
      <c r="D73">
        <v>1276</v>
      </c>
      <c r="F73" s="1">
        <v>0</v>
      </c>
      <c r="G73" s="1">
        <v>0</v>
      </c>
      <c r="H73" s="1">
        <f t="shared" si="6"/>
        <v>0</v>
      </c>
      <c r="I73" s="1">
        <v>5407</v>
      </c>
      <c r="J73" s="1">
        <v>596</v>
      </c>
      <c r="K73" s="1">
        <v>6003</v>
      </c>
      <c r="L73" s="1">
        <v>1402</v>
      </c>
      <c r="Q73" s="1">
        <f t="shared" si="4"/>
        <v>0.23330752278277445</v>
      </c>
      <c r="T73" s="1">
        <f t="shared" ref="T73:T136" si="7">AVERAGE(K67:K73)</f>
        <v>4796.8571428571431</v>
      </c>
    </row>
    <row r="74" spans="1:20" x14ac:dyDescent="0.25">
      <c r="A74" s="2">
        <v>43924</v>
      </c>
      <c r="B74" s="1">
        <f t="shared" si="5"/>
        <v>73613</v>
      </c>
      <c r="C74" s="1">
        <v>5674</v>
      </c>
      <c r="D74">
        <v>1480</v>
      </c>
      <c r="F74" s="1">
        <v>0</v>
      </c>
      <c r="G74" s="1">
        <v>0</v>
      </c>
      <c r="H74" s="1">
        <f t="shared" si="6"/>
        <v>0</v>
      </c>
      <c r="I74" s="1">
        <v>5938</v>
      </c>
      <c r="J74" s="1">
        <v>629</v>
      </c>
      <c r="K74" s="1">
        <v>6567</v>
      </c>
      <c r="L74" s="1">
        <v>1625</v>
      </c>
      <c r="Q74" s="1">
        <f t="shared" si="4"/>
        <v>0.23923011604868383</v>
      </c>
      <c r="T74" s="1">
        <f t="shared" si="7"/>
        <v>5047.1428571428569</v>
      </c>
    </row>
    <row r="75" spans="1:20" x14ac:dyDescent="0.25">
      <c r="A75" s="2">
        <v>43925</v>
      </c>
      <c r="B75" s="1">
        <f t="shared" si="5"/>
        <v>77564</v>
      </c>
      <c r="C75" s="1">
        <v>3951</v>
      </c>
      <c r="D75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0.24597277214297336</v>
      </c>
      <c r="T75" s="1">
        <f t="shared" si="7"/>
        <v>5267.7142857142853</v>
      </c>
    </row>
    <row r="76" spans="1:20" x14ac:dyDescent="0.25">
      <c r="A76" s="2">
        <v>43926</v>
      </c>
      <c r="B76" s="1">
        <f t="shared" si="5"/>
        <v>80944</v>
      </c>
      <c r="C76" s="1">
        <v>3380</v>
      </c>
      <c r="D76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0.24858463616059834</v>
      </c>
      <c r="T76" s="1">
        <f t="shared" si="7"/>
        <v>5500.8571428571431</v>
      </c>
    </row>
    <row r="77" spans="1:20" x14ac:dyDescent="0.25">
      <c r="A77" s="2">
        <v>43927</v>
      </c>
      <c r="B77" s="1">
        <f t="shared" si="5"/>
        <v>87508</v>
      </c>
      <c r="C77" s="1">
        <v>6564</v>
      </c>
      <c r="D77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0.25562165230913536</v>
      </c>
      <c r="T77" s="1">
        <f t="shared" si="7"/>
        <v>5787.5714285714284</v>
      </c>
    </row>
    <row r="78" spans="1:20" x14ac:dyDescent="0.25">
      <c r="A78" s="2">
        <v>43928</v>
      </c>
      <c r="B78" s="1">
        <f t="shared" si="5"/>
        <v>93986</v>
      </c>
      <c r="C78" s="1">
        <v>6478</v>
      </c>
      <c r="D78">
        <v>2022</v>
      </c>
      <c r="F78" s="1">
        <v>0</v>
      </c>
      <c r="G78" s="1">
        <v>0</v>
      </c>
      <c r="H78" s="1">
        <f t="shared" si="6"/>
        <v>0</v>
      </c>
      <c r="I78" s="1">
        <v>6654</v>
      </c>
      <c r="J78" s="1">
        <v>967</v>
      </c>
      <c r="K78" s="1">
        <v>7621</v>
      </c>
      <c r="L78" s="1">
        <v>2241</v>
      </c>
      <c r="Q78" s="1">
        <f t="shared" si="8"/>
        <v>0.26524180745444637</v>
      </c>
      <c r="T78" s="1">
        <f t="shared" si="7"/>
        <v>6029</v>
      </c>
    </row>
    <row r="79" spans="1:20" x14ac:dyDescent="0.25">
      <c r="A79" s="2">
        <v>43929</v>
      </c>
      <c r="B79" s="1">
        <f t="shared" si="5"/>
        <v>100687</v>
      </c>
      <c r="C79" s="1">
        <v>6701</v>
      </c>
      <c r="D79">
        <v>1864</v>
      </c>
      <c r="F79" s="1">
        <v>0</v>
      </c>
      <c r="G79" s="1">
        <v>0</v>
      </c>
      <c r="H79" s="1">
        <f t="shared" si="6"/>
        <v>0</v>
      </c>
      <c r="I79" s="1">
        <v>6971</v>
      </c>
      <c r="J79" s="1">
        <v>983</v>
      </c>
      <c r="K79" s="1">
        <v>7954</v>
      </c>
      <c r="L79" s="1">
        <v>2107</v>
      </c>
      <c r="Q79" s="1">
        <f t="shared" si="8"/>
        <v>0.26640943963390012</v>
      </c>
      <c r="T79" s="1">
        <f t="shared" si="7"/>
        <v>6368.2857142857147</v>
      </c>
    </row>
    <row r="80" spans="1:20" x14ac:dyDescent="0.25">
      <c r="A80" s="2">
        <v>43930</v>
      </c>
      <c r="B80" s="1">
        <f t="shared" si="5"/>
        <v>107021</v>
      </c>
      <c r="C80" s="1">
        <v>6334</v>
      </c>
      <c r="D80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0.2751105836659834</v>
      </c>
      <c r="T80" s="1">
        <f t="shared" si="7"/>
        <v>6620.7142857142853</v>
      </c>
    </row>
    <row r="81" spans="1:20" x14ac:dyDescent="0.25">
      <c r="A81" s="2">
        <v>43931</v>
      </c>
      <c r="B81" s="1">
        <f t="shared" si="5"/>
        <v>114503</v>
      </c>
      <c r="C81" s="1">
        <v>7482</v>
      </c>
      <c r="D81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0.27640102827763496</v>
      </c>
      <c r="T81" s="1">
        <f t="shared" si="7"/>
        <v>6946.4285714285716</v>
      </c>
    </row>
    <row r="82" spans="1:20" x14ac:dyDescent="0.25">
      <c r="A82" s="2">
        <v>43932</v>
      </c>
      <c r="B82" s="1">
        <f t="shared" si="5"/>
        <v>118904</v>
      </c>
      <c r="C82" s="1">
        <v>4401</v>
      </c>
      <c r="D82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0.27641055813670395</v>
      </c>
      <c r="T82" s="1">
        <f t="shared" si="7"/>
        <v>7041.2857142857147</v>
      </c>
    </row>
    <row r="83" spans="1:20" x14ac:dyDescent="0.25">
      <c r="A83" s="2">
        <v>43933</v>
      </c>
      <c r="B83" s="1">
        <f t="shared" si="5"/>
        <v>121849</v>
      </c>
      <c r="C83" s="1">
        <v>2945</v>
      </c>
      <c r="D8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0.2781715312812762</v>
      </c>
      <c r="T83" s="1">
        <f t="shared" si="7"/>
        <v>6994.1428571428569</v>
      </c>
    </row>
    <row r="84" spans="1:20" x14ac:dyDescent="0.25">
      <c r="A84" s="2">
        <v>43934</v>
      </c>
      <c r="B84" s="1">
        <f t="shared" si="5"/>
        <v>127912</v>
      </c>
      <c r="C84" s="1">
        <v>6063</v>
      </c>
      <c r="D84">
        <v>1986</v>
      </c>
      <c r="F84" s="1">
        <v>0</v>
      </c>
      <c r="G84" s="1">
        <v>0</v>
      </c>
      <c r="H84" s="1">
        <f t="shared" si="6"/>
        <v>0</v>
      </c>
      <c r="I84" s="1">
        <v>6212</v>
      </c>
      <c r="J84" s="1">
        <v>1148</v>
      </c>
      <c r="K84" s="1">
        <v>7360</v>
      </c>
      <c r="L84" s="1">
        <v>2231</v>
      </c>
      <c r="Q84" s="1">
        <f t="shared" si="8"/>
        <v>0.28211757463835024</v>
      </c>
      <c r="T84" s="1">
        <f t="shared" si="7"/>
        <v>6962.1428571428569</v>
      </c>
    </row>
    <row r="85" spans="1:20" x14ac:dyDescent="0.25">
      <c r="A85" s="2">
        <v>43935</v>
      </c>
      <c r="B85" s="1">
        <f t="shared" si="5"/>
        <v>137711</v>
      </c>
      <c r="C85" s="1">
        <v>9799</v>
      </c>
      <c r="D85">
        <v>2927</v>
      </c>
      <c r="F85" s="1">
        <v>0</v>
      </c>
      <c r="G85" s="1">
        <v>0</v>
      </c>
      <c r="H85" s="1">
        <f t="shared" si="6"/>
        <v>0</v>
      </c>
      <c r="I85" s="1">
        <v>10026</v>
      </c>
      <c r="J85" s="1">
        <v>1512</v>
      </c>
      <c r="K85" s="1">
        <v>11538</v>
      </c>
      <c r="L85" s="1">
        <v>3271</v>
      </c>
      <c r="Q85" s="1">
        <f t="shared" si="8"/>
        <v>0.28069209146851021</v>
      </c>
      <c r="T85" s="1">
        <f t="shared" si="7"/>
        <v>7521.7142857142853</v>
      </c>
    </row>
    <row r="86" spans="1:20" x14ac:dyDescent="0.25">
      <c r="A86" s="2">
        <v>43936</v>
      </c>
      <c r="B86" s="1">
        <f t="shared" si="5"/>
        <v>147311</v>
      </c>
      <c r="C86" s="1">
        <v>9600</v>
      </c>
      <c r="D86">
        <v>2541</v>
      </c>
      <c r="F86" s="1">
        <v>0</v>
      </c>
      <c r="G86" s="1">
        <v>0</v>
      </c>
      <c r="H86" s="1">
        <f t="shared" si="6"/>
        <v>0</v>
      </c>
      <c r="I86" s="1">
        <v>9981</v>
      </c>
      <c r="J86" s="1">
        <v>1473</v>
      </c>
      <c r="K86" s="1">
        <v>11454</v>
      </c>
      <c r="L86" s="1">
        <v>2854</v>
      </c>
      <c r="Q86" s="1">
        <f t="shared" si="8"/>
        <v>0.27649950135346918</v>
      </c>
      <c r="T86" s="1">
        <f t="shared" si="7"/>
        <v>8021.7142857142853</v>
      </c>
    </row>
    <row r="87" spans="1:20" x14ac:dyDescent="0.25">
      <c r="A87" s="2">
        <v>43937</v>
      </c>
      <c r="B87" s="1">
        <f t="shared" si="5"/>
        <v>156073</v>
      </c>
      <c r="C87" s="1">
        <v>8762</v>
      </c>
      <c r="D87">
        <v>2386</v>
      </c>
      <c r="F87" s="1">
        <v>0</v>
      </c>
      <c r="G87" s="1">
        <v>0</v>
      </c>
      <c r="H87" s="1">
        <f t="shared" si="6"/>
        <v>0</v>
      </c>
      <c r="I87" s="1">
        <v>8943</v>
      </c>
      <c r="J87" s="1">
        <v>1757</v>
      </c>
      <c r="K87" s="1">
        <v>10700</v>
      </c>
      <c r="L87" s="1">
        <v>2797</v>
      </c>
      <c r="Q87" s="1">
        <f t="shared" si="8"/>
        <v>0.27160556514674522</v>
      </c>
      <c r="T87" s="1">
        <f t="shared" si="7"/>
        <v>8440.2857142857138</v>
      </c>
    </row>
    <row r="88" spans="1:20" x14ac:dyDescent="0.25">
      <c r="A88" s="2">
        <v>43938</v>
      </c>
      <c r="B88" s="1">
        <f t="shared" si="5"/>
        <v>166881</v>
      </c>
      <c r="C88" s="1">
        <v>10808</v>
      </c>
      <c r="D88">
        <v>2990</v>
      </c>
      <c r="F88" s="1">
        <v>0</v>
      </c>
      <c r="G88" s="1">
        <v>0</v>
      </c>
      <c r="H88" s="1">
        <f t="shared" si="6"/>
        <v>0</v>
      </c>
      <c r="I88" s="1">
        <v>11273</v>
      </c>
      <c r="J88" s="1">
        <v>1853</v>
      </c>
      <c r="K88" s="1">
        <v>13126</v>
      </c>
      <c r="L88" s="1">
        <v>3323</v>
      </c>
      <c r="Q88" s="1">
        <f t="shared" si="8"/>
        <v>0.26917188806994841</v>
      </c>
      <c r="T88" s="1">
        <f t="shared" si="7"/>
        <v>9051.5714285714294</v>
      </c>
    </row>
    <row r="89" spans="1:20" x14ac:dyDescent="0.25">
      <c r="A89" s="2">
        <v>43939</v>
      </c>
      <c r="B89" s="1">
        <f t="shared" si="5"/>
        <v>172799</v>
      </c>
      <c r="C89" s="1">
        <v>5918</v>
      </c>
      <c r="D89">
        <v>1481</v>
      </c>
      <c r="F89" s="1">
        <v>1</v>
      </c>
      <c r="G89" s="1">
        <v>1</v>
      </c>
      <c r="H89" s="1">
        <f t="shared" si="6"/>
        <v>1</v>
      </c>
      <c r="I89" s="1">
        <v>6305</v>
      </c>
      <c r="J89" s="1">
        <v>1173</v>
      </c>
      <c r="K89" s="1">
        <v>7478</v>
      </c>
      <c r="L89" s="1">
        <v>1708</v>
      </c>
      <c r="Q89" s="1">
        <f t="shared" si="8"/>
        <v>0.26374348550381316</v>
      </c>
      <c r="T89" s="1">
        <f t="shared" si="7"/>
        <v>9347.2857142857138</v>
      </c>
    </row>
    <row r="90" spans="1:20" x14ac:dyDescent="0.25">
      <c r="A90" s="2">
        <v>43940</v>
      </c>
      <c r="B90" s="1">
        <f t="shared" si="5"/>
        <v>177325</v>
      </c>
      <c r="C90" s="1">
        <v>4526</v>
      </c>
      <c r="D90">
        <v>1089</v>
      </c>
      <c r="F90" s="1">
        <v>0</v>
      </c>
      <c r="G90" s="1">
        <v>0</v>
      </c>
      <c r="H90" s="1">
        <f t="shared" si="6"/>
        <v>1</v>
      </c>
      <c r="I90" s="1">
        <v>4659</v>
      </c>
      <c r="J90" s="1">
        <v>945</v>
      </c>
      <c r="K90" s="1">
        <v>5604</v>
      </c>
      <c r="L90" s="1">
        <v>1267</v>
      </c>
      <c r="Q90" s="1">
        <f t="shared" si="8"/>
        <v>0.25945584299732383</v>
      </c>
      <c r="T90" s="1">
        <f t="shared" si="7"/>
        <v>9608.5714285714294</v>
      </c>
    </row>
    <row r="91" spans="1:20" x14ac:dyDescent="0.25">
      <c r="A91" s="2">
        <v>43941</v>
      </c>
      <c r="B91" s="1">
        <f t="shared" si="5"/>
        <v>187884</v>
      </c>
      <c r="C91" s="1">
        <v>10559</v>
      </c>
      <c r="D91">
        <v>2686</v>
      </c>
      <c r="F91" s="1">
        <v>0</v>
      </c>
      <c r="G91" s="1">
        <v>0</v>
      </c>
      <c r="H91" s="1">
        <f t="shared" si="6"/>
        <v>1</v>
      </c>
      <c r="I91" s="1">
        <v>10988</v>
      </c>
      <c r="J91" s="1">
        <v>1983</v>
      </c>
      <c r="K91" s="1">
        <v>12971</v>
      </c>
      <c r="L91" s="1">
        <v>3109</v>
      </c>
      <c r="Q91" s="1">
        <f t="shared" si="8"/>
        <v>0.25152667041758725</v>
      </c>
      <c r="T91" s="1">
        <f t="shared" si="7"/>
        <v>10410.142857142857</v>
      </c>
    </row>
    <row r="92" spans="1:20" x14ac:dyDescent="0.25">
      <c r="A92" s="2">
        <v>43942</v>
      </c>
      <c r="B92" s="1">
        <f t="shared" si="5"/>
        <v>197157</v>
      </c>
      <c r="C92" s="1">
        <v>9273</v>
      </c>
      <c r="D92">
        <v>2187</v>
      </c>
      <c r="F92" s="1">
        <v>0</v>
      </c>
      <c r="G92" s="1">
        <v>0</v>
      </c>
      <c r="H92" s="1">
        <f t="shared" si="6"/>
        <v>1</v>
      </c>
      <c r="I92" s="1">
        <v>9633</v>
      </c>
      <c r="J92" s="1">
        <v>2192</v>
      </c>
      <c r="K92" s="1">
        <v>11825</v>
      </c>
      <c r="L92" s="1">
        <v>2712</v>
      </c>
      <c r="Q92" s="1">
        <f t="shared" si="8"/>
        <v>0.2428989310806747</v>
      </c>
      <c r="T92" s="1">
        <f t="shared" si="7"/>
        <v>10451.142857142857</v>
      </c>
    </row>
    <row r="93" spans="1:20" x14ac:dyDescent="0.25">
      <c r="A93" s="2">
        <v>43943</v>
      </c>
      <c r="B93" s="1">
        <f t="shared" si="5"/>
        <v>209378</v>
      </c>
      <c r="C93" s="1">
        <v>12221</v>
      </c>
      <c r="D93">
        <v>2705</v>
      </c>
      <c r="F93" s="1">
        <v>0</v>
      </c>
      <c r="G93" s="1">
        <v>0</v>
      </c>
      <c r="H93" s="1">
        <f t="shared" si="6"/>
        <v>1</v>
      </c>
      <c r="I93" s="1">
        <v>12632</v>
      </c>
      <c r="J93" s="1">
        <v>2765</v>
      </c>
      <c r="K93" s="1">
        <v>15397</v>
      </c>
      <c r="L93" s="1">
        <v>3230</v>
      </c>
      <c r="Q93" s="1">
        <f t="shared" si="8"/>
        <v>0.23535362706060881</v>
      </c>
      <c r="T93" s="1">
        <f t="shared" si="7"/>
        <v>11014.428571428571</v>
      </c>
    </row>
    <row r="94" spans="1:20" x14ac:dyDescent="0.25">
      <c r="A94" s="2">
        <v>43944</v>
      </c>
      <c r="B94" s="1">
        <f t="shared" si="5"/>
        <v>220003</v>
      </c>
      <c r="C94" s="1">
        <v>10625</v>
      </c>
      <c r="D94">
        <v>2406</v>
      </c>
      <c r="F94" s="1">
        <v>0</v>
      </c>
      <c r="G94" s="1">
        <v>0</v>
      </c>
      <c r="H94" s="1">
        <f t="shared" si="6"/>
        <v>1</v>
      </c>
      <c r="I94" s="1">
        <v>10838</v>
      </c>
      <c r="J94" s="1">
        <v>2590</v>
      </c>
      <c r="K94" s="1">
        <v>13428</v>
      </c>
      <c r="L94" s="1">
        <v>2933</v>
      </c>
      <c r="Q94" s="1">
        <f t="shared" si="8"/>
        <v>0.22901451853336507</v>
      </c>
      <c r="T94" s="1">
        <f t="shared" si="7"/>
        <v>11404.142857142857</v>
      </c>
    </row>
    <row r="95" spans="1:20" x14ac:dyDescent="0.25">
      <c r="A95" s="2">
        <v>43945</v>
      </c>
      <c r="B95" s="1">
        <f t="shared" si="5"/>
        <v>232180</v>
      </c>
      <c r="C95" s="1">
        <v>12177</v>
      </c>
      <c r="D95">
        <v>2277</v>
      </c>
      <c r="F95" s="1">
        <v>0</v>
      </c>
      <c r="G95" s="1">
        <v>0</v>
      </c>
      <c r="H95" s="1">
        <f t="shared" si="6"/>
        <v>1</v>
      </c>
      <c r="I95" s="1">
        <v>12339</v>
      </c>
      <c r="J95" s="1">
        <v>2561</v>
      </c>
      <c r="K95" s="1">
        <v>14900</v>
      </c>
      <c r="L95" s="1">
        <v>2816</v>
      </c>
      <c r="Q95" s="1">
        <f t="shared" si="8"/>
        <v>0.21782287415903828</v>
      </c>
      <c r="T95" s="1">
        <f t="shared" si="7"/>
        <v>11657.571428571429</v>
      </c>
    </row>
    <row r="96" spans="1:20" x14ac:dyDescent="0.25">
      <c r="A96" s="2">
        <v>43946</v>
      </c>
      <c r="B96" s="1">
        <f t="shared" si="5"/>
        <v>240242</v>
      </c>
      <c r="C96" s="1">
        <v>8062</v>
      </c>
      <c r="D96">
        <v>1494</v>
      </c>
      <c r="F96" s="1">
        <v>0</v>
      </c>
      <c r="G96" s="1">
        <v>0</v>
      </c>
      <c r="H96" s="1">
        <f t="shared" si="6"/>
        <v>1</v>
      </c>
      <c r="I96" s="1">
        <v>8394</v>
      </c>
      <c r="J96" s="1">
        <v>1872</v>
      </c>
      <c r="K96" s="1">
        <v>10266</v>
      </c>
      <c r="L96" s="1">
        <v>1830</v>
      </c>
      <c r="Q96" s="1">
        <f t="shared" si="8"/>
        <v>0.21207237738621418</v>
      </c>
      <c r="T96" s="1">
        <f t="shared" si="7"/>
        <v>12055.857142857143</v>
      </c>
    </row>
    <row r="97" spans="1:20" x14ac:dyDescent="0.25">
      <c r="A97" s="2">
        <v>43947</v>
      </c>
      <c r="B97" s="1">
        <f t="shared" si="5"/>
        <v>245049</v>
      </c>
      <c r="C97" s="1">
        <v>4807</v>
      </c>
      <c r="D97">
        <v>845</v>
      </c>
      <c r="F97" s="1">
        <v>0</v>
      </c>
      <c r="G97" s="1">
        <v>0</v>
      </c>
      <c r="H97" s="1">
        <f t="shared" si="6"/>
        <v>1</v>
      </c>
      <c r="I97" s="1">
        <v>4771</v>
      </c>
      <c r="J97" s="1">
        <v>1436</v>
      </c>
      <c r="K97" s="1">
        <v>6207</v>
      </c>
      <c r="L97" s="1">
        <v>1166</v>
      </c>
      <c r="Q97" s="1">
        <f t="shared" si="8"/>
        <v>0.20937948561074898</v>
      </c>
      <c r="T97" s="1">
        <f t="shared" si="7"/>
        <v>12142</v>
      </c>
    </row>
    <row r="98" spans="1:20" x14ac:dyDescent="0.25">
      <c r="A98" s="2">
        <v>43948</v>
      </c>
      <c r="B98" s="1">
        <f t="shared" si="5"/>
        <v>255852</v>
      </c>
      <c r="C98" s="1">
        <v>10803</v>
      </c>
      <c r="D98">
        <v>2129</v>
      </c>
      <c r="F98" s="1">
        <v>0</v>
      </c>
      <c r="G98" s="1">
        <v>0</v>
      </c>
      <c r="H98" s="1">
        <f t="shared" si="6"/>
        <v>1</v>
      </c>
      <c r="I98" s="1">
        <v>10818</v>
      </c>
      <c r="J98" s="1">
        <v>2977</v>
      </c>
      <c r="K98" s="1">
        <v>13795</v>
      </c>
      <c r="L98" s="1">
        <v>2770</v>
      </c>
      <c r="Q98" s="1">
        <f t="shared" si="8"/>
        <v>0.20341886317555757</v>
      </c>
      <c r="T98" s="1">
        <f t="shared" si="7"/>
        <v>12259.714285714286</v>
      </c>
    </row>
    <row r="99" spans="1:20" x14ac:dyDescent="0.25">
      <c r="A99" s="2">
        <v>43949</v>
      </c>
      <c r="B99" s="1">
        <f t="shared" si="5"/>
        <v>267916</v>
      </c>
      <c r="C99" s="1">
        <v>12064</v>
      </c>
      <c r="D99">
        <v>2104</v>
      </c>
      <c r="F99" s="1">
        <v>0</v>
      </c>
      <c r="G99" s="1">
        <v>0</v>
      </c>
      <c r="H99" s="1">
        <f t="shared" si="6"/>
        <v>1</v>
      </c>
      <c r="I99" s="1">
        <v>12230</v>
      </c>
      <c r="J99" s="1">
        <v>3049</v>
      </c>
      <c r="K99" s="1">
        <v>15279</v>
      </c>
      <c r="L99" s="1">
        <v>2767</v>
      </c>
      <c r="Q99" s="1">
        <f t="shared" si="8"/>
        <v>0.19616453087194194</v>
      </c>
      <c r="T99" s="1">
        <f t="shared" si="7"/>
        <v>12753.142857142857</v>
      </c>
    </row>
    <row r="100" spans="1:20" x14ac:dyDescent="0.25">
      <c r="A100" s="2">
        <v>43950</v>
      </c>
      <c r="B100" s="1">
        <f t="shared" si="5"/>
        <v>280345</v>
      </c>
      <c r="C100" s="1">
        <v>12429</v>
      </c>
      <c r="D100">
        <v>2187</v>
      </c>
      <c r="F100" s="1">
        <v>0</v>
      </c>
      <c r="G100" s="1">
        <v>0</v>
      </c>
      <c r="H100" s="1">
        <f t="shared" si="6"/>
        <v>1</v>
      </c>
      <c r="I100" s="1">
        <v>12551</v>
      </c>
      <c r="J100" s="1">
        <v>2961</v>
      </c>
      <c r="K100" s="1">
        <v>15512</v>
      </c>
      <c r="L100" s="1">
        <v>2825</v>
      </c>
      <c r="Q100" s="1">
        <f t="shared" si="8"/>
        <v>0.19138129705661897</v>
      </c>
      <c r="T100" s="1">
        <f t="shared" si="7"/>
        <v>12769.571428571429</v>
      </c>
    </row>
    <row r="101" spans="1:20" x14ac:dyDescent="0.25">
      <c r="A101" s="2">
        <v>43951</v>
      </c>
      <c r="B101" s="1">
        <f t="shared" si="5"/>
        <v>293901</v>
      </c>
      <c r="C101" s="1">
        <v>13556</v>
      </c>
      <c r="D101">
        <v>2047</v>
      </c>
      <c r="F101" s="1">
        <v>0</v>
      </c>
      <c r="G101" s="1">
        <v>0</v>
      </c>
      <c r="H101" s="1">
        <f t="shared" si="6"/>
        <v>1</v>
      </c>
      <c r="I101" s="1">
        <v>13703</v>
      </c>
      <c r="J101" s="1">
        <v>3191</v>
      </c>
      <c r="K101" s="1">
        <v>16894</v>
      </c>
      <c r="L101" s="1">
        <v>2705</v>
      </c>
      <c r="Q101" s="1">
        <f t="shared" si="8"/>
        <v>0.18178195642574824</v>
      </c>
      <c r="T101" s="1">
        <f t="shared" si="7"/>
        <v>13264.714285714286</v>
      </c>
    </row>
    <row r="102" spans="1:20" x14ac:dyDescent="0.25">
      <c r="A102" s="2">
        <v>43952</v>
      </c>
      <c r="B102" s="1">
        <f t="shared" si="5"/>
        <v>307781</v>
      </c>
      <c r="C102" s="1">
        <v>13880</v>
      </c>
      <c r="D102">
        <v>2082</v>
      </c>
      <c r="F102" s="1">
        <v>0</v>
      </c>
      <c r="G102" s="1">
        <v>0</v>
      </c>
      <c r="H102" s="1">
        <f t="shared" si="6"/>
        <v>1</v>
      </c>
      <c r="I102" s="1">
        <v>13968</v>
      </c>
      <c r="J102" s="1">
        <v>3338</v>
      </c>
      <c r="K102" s="1">
        <v>17306</v>
      </c>
      <c r="L102" s="1">
        <v>2731</v>
      </c>
      <c r="Q102" s="1">
        <f t="shared" si="8"/>
        <v>0.17629830252259629</v>
      </c>
      <c r="T102" s="1">
        <f t="shared" si="7"/>
        <v>13608.428571428571</v>
      </c>
    </row>
    <row r="103" spans="1:20" x14ac:dyDescent="0.25">
      <c r="A103" s="2">
        <v>43953</v>
      </c>
      <c r="B103" s="1">
        <f t="shared" si="5"/>
        <v>314927</v>
      </c>
      <c r="C103" s="1">
        <v>7146</v>
      </c>
      <c r="D103">
        <v>1029</v>
      </c>
      <c r="F103" s="1">
        <v>0</v>
      </c>
      <c r="G103" s="1">
        <v>0</v>
      </c>
      <c r="H103" s="1">
        <f t="shared" si="6"/>
        <v>1</v>
      </c>
      <c r="I103" s="1">
        <v>7298</v>
      </c>
      <c r="J103" s="1">
        <v>1915</v>
      </c>
      <c r="K103" s="1">
        <v>9213</v>
      </c>
      <c r="L103" s="1">
        <v>1412</v>
      </c>
      <c r="Q103" s="1">
        <f t="shared" si="8"/>
        <v>0.17383181538330891</v>
      </c>
      <c r="T103" s="1">
        <f t="shared" si="7"/>
        <v>13458</v>
      </c>
    </row>
    <row r="104" spans="1:20" x14ac:dyDescent="0.25">
      <c r="A104" s="2">
        <v>43954</v>
      </c>
      <c r="B104" s="1">
        <f t="shared" si="5"/>
        <v>319964</v>
      </c>
      <c r="C104" s="1">
        <v>5037</v>
      </c>
      <c r="D104">
        <v>734</v>
      </c>
      <c r="F104" s="1">
        <v>0</v>
      </c>
      <c r="G104" s="1">
        <v>1</v>
      </c>
      <c r="H104" s="1">
        <f t="shared" si="6"/>
        <v>2</v>
      </c>
      <c r="I104" s="1">
        <v>5036</v>
      </c>
      <c r="J104" s="1">
        <v>1440</v>
      </c>
      <c r="K104" s="1">
        <v>6476</v>
      </c>
      <c r="L104" s="1">
        <v>1001</v>
      </c>
      <c r="Q104" s="1">
        <f t="shared" si="8"/>
        <v>0.17159036782217518</v>
      </c>
      <c r="T104" s="1">
        <f t="shared" si="7"/>
        <v>13496.428571428571</v>
      </c>
    </row>
    <row r="105" spans="1:20" x14ac:dyDescent="0.25">
      <c r="A105" s="2">
        <v>43955</v>
      </c>
      <c r="B105" s="1">
        <f t="shared" si="5"/>
        <v>331778</v>
      </c>
      <c r="C105" s="1">
        <v>11814</v>
      </c>
      <c r="D105">
        <v>1879</v>
      </c>
      <c r="F105" s="1">
        <v>0</v>
      </c>
      <c r="G105" s="1">
        <v>0</v>
      </c>
      <c r="H105" s="1">
        <f t="shared" si="6"/>
        <v>2</v>
      </c>
      <c r="I105" s="1">
        <v>11837</v>
      </c>
      <c r="J105" s="1">
        <v>3635</v>
      </c>
      <c r="K105" s="1">
        <v>15472</v>
      </c>
      <c r="L105" s="1">
        <v>2710</v>
      </c>
      <c r="Q105" s="1">
        <f t="shared" si="8"/>
        <v>0.16797362509360181</v>
      </c>
      <c r="T105" s="1">
        <f t="shared" si="7"/>
        <v>13736</v>
      </c>
    </row>
    <row r="106" spans="1:20" x14ac:dyDescent="0.25">
      <c r="A106" s="2">
        <v>43956</v>
      </c>
      <c r="B106" s="1">
        <f t="shared" si="5"/>
        <v>344151</v>
      </c>
      <c r="C106" s="1">
        <v>12373</v>
      </c>
      <c r="D106">
        <v>1736</v>
      </c>
      <c r="F106" s="1">
        <v>0</v>
      </c>
      <c r="G106" s="1">
        <v>1</v>
      </c>
      <c r="H106" s="1">
        <f t="shared" si="6"/>
        <v>3</v>
      </c>
      <c r="I106" s="1">
        <v>12359</v>
      </c>
      <c r="J106" s="1">
        <v>3677</v>
      </c>
      <c r="K106" s="1">
        <v>16036</v>
      </c>
      <c r="L106" s="1">
        <v>2507</v>
      </c>
      <c r="Q106" s="1">
        <f t="shared" si="8"/>
        <v>0.1639785778410674</v>
      </c>
      <c r="T106" s="1">
        <f t="shared" si="7"/>
        <v>13844.142857142857</v>
      </c>
    </row>
    <row r="107" spans="1:20" x14ac:dyDescent="0.25">
      <c r="A107" s="2">
        <v>43957</v>
      </c>
      <c r="B107" s="1">
        <f t="shared" si="5"/>
        <v>357246</v>
      </c>
      <c r="C107" s="1">
        <v>13095</v>
      </c>
      <c r="D107">
        <v>1699</v>
      </c>
      <c r="F107" s="1">
        <v>0</v>
      </c>
      <c r="G107" s="1">
        <v>0</v>
      </c>
      <c r="H107" s="1">
        <f t="shared" si="6"/>
        <v>3</v>
      </c>
      <c r="I107" s="1">
        <v>13035</v>
      </c>
      <c r="J107" s="1">
        <v>3662</v>
      </c>
      <c r="K107" s="1">
        <v>16697</v>
      </c>
      <c r="L107" s="1">
        <v>2484</v>
      </c>
      <c r="Q107" s="1">
        <f t="shared" si="8"/>
        <v>0.15852141823149224</v>
      </c>
      <c r="T107" s="1">
        <f t="shared" si="7"/>
        <v>14013.428571428571</v>
      </c>
    </row>
    <row r="108" spans="1:20" x14ac:dyDescent="0.25">
      <c r="A108" s="2">
        <v>43958</v>
      </c>
      <c r="B108" s="1">
        <f t="shared" si="5"/>
        <v>370525</v>
      </c>
      <c r="C108" s="1">
        <v>13279</v>
      </c>
      <c r="D108">
        <v>1679</v>
      </c>
      <c r="F108" s="1">
        <v>0</v>
      </c>
      <c r="G108" s="1">
        <v>0</v>
      </c>
      <c r="H108" s="1">
        <f t="shared" si="6"/>
        <v>3</v>
      </c>
      <c r="I108" s="1">
        <v>13393</v>
      </c>
      <c r="J108" s="1">
        <v>3735</v>
      </c>
      <c r="K108" s="1">
        <v>17128</v>
      </c>
      <c r="L108" s="1">
        <v>2469</v>
      </c>
      <c r="Q108" s="1">
        <f t="shared" si="8"/>
        <v>0.15574404035473111</v>
      </c>
      <c r="T108" s="1">
        <f t="shared" si="7"/>
        <v>14046.857142857143</v>
      </c>
    </row>
    <row r="109" spans="1:20" x14ac:dyDescent="0.25">
      <c r="A109" s="2">
        <v>43959</v>
      </c>
      <c r="B109" s="1">
        <f t="shared" si="5"/>
        <v>383590</v>
      </c>
      <c r="C109" s="1">
        <v>13065</v>
      </c>
      <c r="D109">
        <v>1454</v>
      </c>
      <c r="F109" s="1">
        <v>0</v>
      </c>
      <c r="G109" s="1">
        <v>0</v>
      </c>
      <c r="H109" s="1">
        <f t="shared" si="6"/>
        <v>3</v>
      </c>
      <c r="I109" s="1">
        <v>13176</v>
      </c>
      <c r="J109" s="1">
        <v>3783</v>
      </c>
      <c r="K109" s="1">
        <v>16959</v>
      </c>
      <c r="L109" s="1">
        <v>2224</v>
      </c>
      <c r="Q109" s="1">
        <f t="shared" si="8"/>
        <v>0.15112113573039671</v>
      </c>
      <c r="T109" s="1">
        <f t="shared" si="7"/>
        <v>13997.285714285714</v>
      </c>
    </row>
    <row r="110" spans="1:20" x14ac:dyDescent="0.25">
      <c r="A110" s="2">
        <v>43960</v>
      </c>
      <c r="B110" s="1">
        <f t="shared" si="5"/>
        <v>389331</v>
      </c>
      <c r="C110" s="1">
        <v>5741</v>
      </c>
      <c r="D110">
        <v>684</v>
      </c>
      <c r="F110" s="1">
        <v>0</v>
      </c>
      <c r="G110" s="1">
        <v>0</v>
      </c>
      <c r="H110" s="1">
        <f t="shared" si="6"/>
        <v>3</v>
      </c>
      <c r="I110" s="1">
        <v>5714</v>
      </c>
      <c r="J110" s="1">
        <v>2002</v>
      </c>
      <c r="K110" s="1">
        <v>7716</v>
      </c>
      <c r="L110" s="1">
        <v>1025</v>
      </c>
      <c r="Q110" s="1">
        <f t="shared" si="8"/>
        <v>0.14945483188922515</v>
      </c>
      <c r="T110" s="1">
        <f t="shared" si="7"/>
        <v>13783.428571428571</v>
      </c>
    </row>
    <row r="111" spans="1:20" x14ac:dyDescent="0.25">
      <c r="A111" s="2">
        <v>43961</v>
      </c>
      <c r="B111" s="1">
        <f t="shared" si="5"/>
        <v>392448</v>
      </c>
      <c r="C111" s="1">
        <v>3117</v>
      </c>
      <c r="D111">
        <v>385</v>
      </c>
      <c r="F111" s="1">
        <v>0</v>
      </c>
      <c r="G111" s="1">
        <v>0</v>
      </c>
      <c r="H111" s="1">
        <f t="shared" si="6"/>
        <v>3</v>
      </c>
      <c r="I111" s="1">
        <v>3068</v>
      </c>
      <c r="J111" s="1">
        <v>1494</v>
      </c>
      <c r="K111" s="1">
        <v>4562</v>
      </c>
      <c r="L111" s="1">
        <v>674</v>
      </c>
      <c r="Q111" s="1">
        <f t="shared" si="8"/>
        <v>0.14902188854816539</v>
      </c>
      <c r="T111" s="1">
        <f t="shared" si="7"/>
        <v>13510</v>
      </c>
    </row>
    <row r="112" spans="1:20" x14ac:dyDescent="0.25">
      <c r="A112" s="2">
        <v>43962</v>
      </c>
      <c r="B112" s="1">
        <f t="shared" si="5"/>
        <v>404024</v>
      </c>
      <c r="C112" s="1">
        <v>11576</v>
      </c>
      <c r="D112">
        <v>1306</v>
      </c>
      <c r="F112" s="1">
        <v>0</v>
      </c>
      <c r="G112" s="1">
        <v>0</v>
      </c>
      <c r="H112" s="1">
        <f t="shared" si="6"/>
        <v>3</v>
      </c>
      <c r="I112" s="1">
        <v>11565</v>
      </c>
      <c r="J112" s="1">
        <v>4082</v>
      </c>
      <c r="K112" s="1">
        <v>15647</v>
      </c>
      <c r="L112" s="1">
        <v>2124</v>
      </c>
      <c r="Q112" s="1">
        <f t="shared" si="8"/>
        <v>0.14256161275001319</v>
      </c>
      <c r="T112" s="1">
        <f t="shared" si="7"/>
        <v>13535</v>
      </c>
    </row>
    <row r="113" spans="1:20" x14ac:dyDescent="0.25">
      <c r="A113" s="2">
        <v>43963</v>
      </c>
      <c r="B113" s="1">
        <f t="shared" si="5"/>
        <v>417130</v>
      </c>
      <c r="C113" s="1">
        <v>13106</v>
      </c>
      <c r="D113">
        <v>1450</v>
      </c>
      <c r="F113" s="1">
        <v>0</v>
      </c>
      <c r="G113" s="1">
        <v>0</v>
      </c>
      <c r="H113" s="1">
        <f t="shared" si="6"/>
        <v>3</v>
      </c>
      <c r="I113" s="1">
        <v>13046</v>
      </c>
      <c r="J113" s="1">
        <v>4337</v>
      </c>
      <c r="K113" s="1">
        <v>17383</v>
      </c>
      <c r="L113" s="1">
        <v>2271</v>
      </c>
      <c r="Q113" s="1">
        <f t="shared" si="8"/>
        <v>0.13810723057070307</v>
      </c>
      <c r="T113" s="1">
        <f t="shared" si="7"/>
        <v>13727.428571428571</v>
      </c>
    </row>
    <row r="114" spans="1:20" x14ac:dyDescent="0.25">
      <c r="A114" s="2">
        <v>43964</v>
      </c>
      <c r="B114" s="1">
        <f t="shared" si="5"/>
        <v>430921</v>
      </c>
      <c r="C114" s="1">
        <v>13791</v>
      </c>
      <c r="D114">
        <v>1315</v>
      </c>
      <c r="F114" s="1">
        <v>1</v>
      </c>
      <c r="G114" s="1">
        <v>1</v>
      </c>
      <c r="H114" s="1">
        <f t="shared" si="6"/>
        <v>4</v>
      </c>
      <c r="I114" s="1">
        <v>13740</v>
      </c>
      <c r="J114" s="1">
        <v>4198</v>
      </c>
      <c r="K114" s="1">
        <v>17938</v>
      </c>
      <c r="L114" s="1">
        <v>2113</v>
      </c>
      <c r="Q114" s="1">
        <f t="shared" si="8"/>
        <v>0.13253470046130295</v>
      </c>
      <c r="T114" s="1">
        <f t="shared" si="7"/>
        <v>13904.714285714286</v>
      </c>
    </row>
    <row r="115" spans="1:20" x14ac:dyDescent="0.25">
      <c r="A115" s="2">
        <v>43965</v>
      </c>
      <c r="B115" s="1">
        <f t="shared" si="5"/>
        <v>444117</v>
      </c>
      <c r="C115" s="1">
        <v>13196</v>
      </c>
      <c r="D115">
        <v>1315</v>
      </c>
      <c r="F115" s="1">
        <v>0</v>
      </c>
      <c r="G115" s="1">
        <v>0</v>
      </c>
      <c r="H115" s="1">
        <f t="shared" si="6"/>
        <v>4</v>
      </c>
      <c r="I115" s="1">
        <v>13138</v>
      </c>
      <c r="J115" s="1">
        <v>4250</v>
      </c>
      <c r="K115" s="1">
        <v>17388</v>
      </c>
      <c r="L115" s="1">
        <v>2085</v>
      </c>
      <c r="Q115" s="1">
        <f t="shared" si="8"/>
        <v>0.12824690295410532</v>
      </c>
      <c r="T115" s="1">
        <f t="shared" si="7"/>
        <v>13941.857142857143</v>
      </c>
    </row>
    <row r="116" spans="1:20" x14ac:dyDescent="0.25">
      <c r="A116" s="2">
        <v>43966</v>
      </c>
      <c r="B116" s="1">
        <f t="shared" si="5"/>
        <v>457742</v>
      </c>
      <c r="C116" s="1">
        <v>13625</v>
      </c>
      <c r="D116">
        <v>1106</v>
      </c>
      <c r="F116" s="1">
        <v>0</v>
      </c>
      <c r="G116" s="1">
        <v>0</v>
      </c>
      <c r="H116" s="1">
        <f t="shared" si="6"/>
        <v>4</v>
      </c>
      <c r="I116" s="1">
        <v>13590</v>
      </c>
      <c r="J116" s="1">
        <v>4243</v>
      </c>
      <c r="K116" s="1">
        <v>17833</v>
      </c>
      <c r="L116" s="1">
        <v>1854</v>
      </c>
      <c r="Q116" s="1">
        <f t="shared" si="8"/>
        <v>0.12335097037586197</v>
      </c>
      <c r="T116" s="1">
        <f t="shared" si="7"/>
        <v>14066.714285714286</v>
      </c>
    </row>
    <row r="117" spans="1:20" x14ac:dyDescent="0.25">
      <c r="A117" s="2">
        <v>43967</v>
      </c>
      <c r="B117" s="1">
        <f t="shared" si="5"/>
        <v>464758</v>
      </c>
      <c r="C117" s="1">
        <v>7016</v>
      </c>
      <c r="D117">
        <v>645</v>
      </c>
      <c r="F117" s="1">
        <v>1</v>
      </c>
      <c r="G117" s="1">
        <v>1</v>
      </c>
      <c r="H117" s="1">
        <f t="shared" si="6"/>
        <v>5</v>
      </c>
      <c r="I117" s="1">
        <v>6953</v>
      </c>
      <c r="J117" s="1">
        <v>2395</v>
      </c>
      <c r="K117" s="1">
        <v>9348</v>
      </c>
      <c r="L117" s="1">
        <v>1033</v>
      </c>
      <c r="Q117" s="1">
        <f t="shared" si="8"/>
        <v>0.12141979440354049</v>
      </c>
      <c r="T117" s="1">
        <f t="shared" si="7"/>
        <v>14299.857142857143</v>
      </c>
    </row>
    <row r="118" spans="1:20" x14ac:dyDescent="0.25">
      <c r="A118" s="2">
        <v>43968</v>
      </c>
      <c r="B118" s="1">
        <f t="shared" si="5"/>
        <v>468986</v>
      </c>
      <c r="C118" s="1">
        <v>4228</v>
      </c>
      <c r="D118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4223</v>
      </c>
      <c r="J118" s="1">
        <v>1640</v>
      </c>
      <c r="K118" s="1">
        <v>5863</v>
      </c>
      <c r="L118" s="1">
        <v>598</v>
      </c>
      <c r="Q118" s="1">
        <f t="shared" si="8"/>
        <v>0.11911242603550296</v>
      </c>
      <c r="T118" s="1">
        <f t="shared" si="7"/>
        <v>14485.714285714286</v>
      </c>
    </row>
    <row r="119" spans="1:20" x14ac:dyDescent="0.25">
      <c r="A119" s="2">
        <v>43969</v>
      </c>
      <c r="B119" s="1">
        <f t="shared" si="5"/>
        <v>482212</v>
      </c>
      <c r="C119" s="1">
        <v>13226</v>
      </c>
      <c r="D119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13140</v>
      </c>
      <c r="J119" s="1">
        <v>4477</v>
      </c>
      <c r="K119" s="1">
        <v>17617</v>
      </c>
      <c r="L119" s="1">
        <v>2143</v>
      </c>
      <c r="Q119" s="1">
        <f t="shared" si="8"/>
        <v>0.11702621650382122</v>
      </c>
      <c r="T119" s="1">
        <f t="shared" si="7"/>
        <v>14767.142857142857</v>
      </c>
    </row>
    <row r="120" spans="1:20" x14ac:dyDescent="0.25">
      <c r="A120" s="2">
        <v>43970</v>
      </c>
      <c r="B120" s="1">
        <f t="shared" si="5"/>
        <v>494399</v>
      </c>
      <c r="C120" s="1">
        <v>12187</v>
      </c>
      <c r="D120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12168</v>
      </c>
      <c r="J120" s="1">
        <v>4530</v>
      </c>
      <c r="K120" s="1">
        <v>16698</v>
      </c>
      <c r="L120" s="1">
        <v>1860</v>
      </c>
      <c r="Q120" s="1">
        <f t="shared" si="8"/>
        <v>0.11380435311876126</v>
      </c>
      <c r="T120" s="1">
        <f t="shared" si="7"/>
        <v>14669.285714285714</v>
      </c>
    </row>
    <row r="121" spans="1:20" x14ac:dyDescent="0.25">
      <c r="A121" s="2">
        <v>43971</v>
      </c>
      <c r="B121" s="1">
        <f t="shared" si="5"/>
        <v>507089</v>
      </c>
      <c r="C121" s="1">
        <v>12690</v>
      </c>
      <c r="D121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12582</v>
      </c>
      <c r="J121" s="1">
        <v>4339</v>
      </c>
      <c r="K121" s="1">
        <v>16921</v>
      </c>
      <c r="L121" s="1">
        <v>1678</v>
      </c>
      <c r="Q121" s="1">
        <f t="shared" si="8"/>
        <v>0.11066412243773852</v>
      </c>
      <c r="T121" s="1">
        <f t="shared" si="7"/>
        <v>14524</v>
      </c>
    </row>
    <row r="122" spans="1:20" x14ac:dyDescent="0.25">
      <c r="A122" s="2">
        <v>43972</v>
      </c>
      <c r="B122" s="1">
        <f t="shared" si="5"/>
        <v>518648</v>
      </c>
      <c r="C122" s="1">
        <v>11559</v>
      </c>
      <c r="D122">
        <v>966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11539</v>
      </c>
      <c r="J122" s="1">
        <v>4445</v>
      </c>
      <c r="K122" s="1">
        <v>15984</v>
      </c>
      <c r="L122" s="1">
        <v>1670</v>
      </c>
      <c r="Q122" s="1">
        <f t="shared" si="8"/>
        <v>0.1080746828373095</v>
      </c>
      <c r="T122" s="1">
        <f t="shared" si="7"/>
        <v>14323.428571428571</v>
      </c>
    </row>
    <row r="123" spans="1:20" x14ac:dyDescent="0.25">
      <c r="A123" s="2">
        <v>43973</v>
      </c>
      <c r="B123" s="1">
        <f t="shared" si="5"/>
        <v>529567</v>
      </c>
      <c r="C123" s="1">
        <v>10919</v>
      </c>
      <c r="D12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10843</v>
      </c>
      <c r="J123" s="1">
        <v>3988</v>
      </c>
      <c r="K123" s="1">
        <v>14831</v>
      </c>
      <c r="L123" s="1">
        <v>1504</v>
      </c>
      <c r="Q123" s="1">
        <f t="shared" si="8"/>
        <v>0.10781188953548149</v>
      </c>
      <c r="T123" s="1">
        <f t="shared" si="7"/>
        <v>13894.571428571429</v>
      </c>
    </row>
    <row r="124" spans="1:20" x14ac:dyDescent="0.25">
      <c r="A124" s="2">
        <v>43974</v>
      </c>
      <c r="B124" s="1">
        <f t="shared" si="5"/>
        <v>534470</v>
      </c>
      <c r="C124" s="1">
        <v>4903</v>
      </c>
      <c r="D124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4891</v>
      </c>
      <c r="J124" s="1">
        <v>1825</v>
      </c>
      <c r="K124" s="1">
        <v>6716</v>
      </c>
      <c r="L124" s="1">
        <v>628</v>
      </c>
      <c r="Q124" s="1">
        <f t="shared" si="8"/>
        <v>0.10653069850998627</v>
      </c>
      <c r="T124" s="1">
        <f t="shared" si="7"/>
        <v>13518.571428571429</v>
      </c>
    </row>
    <row r="125" spans="1:20" x14ac:dyDescent="0.25">
      <c r="A125" s="2">
        <v>43975</v>
      </c>
      <c r="B125" s="1">
        <f t="shared" si="5"/>
        <v>538534</v>
      </c>
      <c r="C125" s="1">
        <v>4064</v>
      </c>
      <c r="D125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4022</v>
      </c>
      <c r="J125" s="1">
        <v>1549</v>
      </c>
      <c r="K125" s="1">
        <v>5571</v>
      </c>
      <c r="L125" s="1">
        <v>509</v>
      </c>
      <c r="Q125" s="1">
        <f t="shared" si="8"/>
        <v>0.1059170217727745</v>
      </c>
      <c r="T125" s="1">
        <f t="shared" si="7"/>
        <v>13476.857142857143</v>
      </c>
    </row>
    <row r="126" spans="1:20" x14ac:dyDescent="0.25">
      <c r="A126" s="2">
        <v>43976</v>
      </c>
      <c r="B126" s="1">
        <f t="shared" si="5"/>
        <v>541608</v>
      </c>
      <c r="C126" s="1">
        <v>3074</v>
      </c>
      <c r="D126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0.10125103022400453</v>
      </c>
      <c r="T126" s="1">
        <f t="shared" si="7"/>
        <v>11613.285714285714</v>
      </c>
    </row>
    <row r="127" spans="1:20" x14ac:dyDescent="0.25">
      <c r="A127" s="2">
        <v>43977</v>
      </c>
      <c r="B127" s="1">
        <f t="shared" si="5"/>
        <v>552690</v>
      </c>
      <c r="C127" s="1">
        <v>11082</v>
      </c>
      <c r="D127">
        <v>864</v>
      </c>
      <c r="E127" s="1">
        <v>0</v>
      </c>
      <c r="F127" s="1">
        <v>20</v>
      </c>
      <c r="G127" s="1">
        <v>303</v>
      </c>
      <c r="H127" s="1">
        <f t="shared" si="6"/>
        <v>1622</v>
      </c>
      <c r="I127" s="1">
        <v>11047</v>
      </c>
      <c r="J127" s="1">
        <v>4394</v>
      </c>
      <c r="K127" s="1">
        <v>15441</v>
      </c>
      <c r="L127" s="1">
        <v>1542</v>
      </c>
      <c r="Q127" s="1">
        <f t="shared" si="8"/>
        <v>9.8868009395771908E-2</v>
      </c>
      <c r="T127" s="1">
        <f t="shared" si="7"/>
        <v>11433.714285714286</v>
      </c>
    </row>
    <row r="128" spans="1:20" x14ac:dyDescent="0.25">
      <c r="A128" s="2">
        <v>43978</v>
      </c>
      <c r="B128" s="1">
        <f t="shared" si="5"/>
        <v>562785</v>
      </c>
      <c r="C128" s="1">
        <v>10095</v>
      </c>
      <c r="D128">
        <v>687</v>
      </c>
      <c r="E128" s="1">
        <v>0</v>
      </c>
      <c r="F128" s="1">
        <v>12</v>
      </c>
      <c r="G128" s="1">
        <v>232</v>
      </c>
      <c r="H128" s="1">
        <f t="shared" si="6"/>
        <v>1854</v>
      </c>
      <c r="I128" s="1">
        <v>10049</v>
      </c>
      <c r="J128" s="1">
        <v>3916</v>
      </c>
      <c r="K128" s="1">
        <v>13965</v>
      </c>
      <c r="L128" s="1">
        <v>1224</v>
      </c>
      <c r="Q128" s="1">
        <f t="shared" si="8"/>
        <v>9.6769590036325889E-2</v>
      </c>
      <c r="T128" s="1">
        <f t="shared" si="7"/>
        <v>11011.428571428571</v>
      </c>
    </row>
    <row r="129" spans="1:20" x14ac:dyDescent="0.25">
      <c r="A129" s="2">
        <v>43979</v>
      </c>
      <c r="B129" s="1">
        <f t="shared" si="5"/>
        <v>572039</v>
      </c>
      <c r="C129" s="1">
        <v>9254</v>
      </c>
      <c r="D129">
        <v>640</v>
      </c>
      <c r="E129" s="1">
        <v>0</v>
      </c>
      <c r="F129" s="1">
        <v>8</v>
      </c>
      <c r="G129" s="1">
        <v>231</v>
      </c>
      <c r="H129" s="1">
        <f t="shared" si="6"/>
        <v>2085</v>
      </c>
      <c r="I129" s="1">
        <v>9235</v>
      </c>
      <c r="J129" s="1">
        <v>3627</v>
      </c>
      <c r="K129" s="1">
        <v>12862</v>
      </c>
      <c r="L129" s="1">
        <v>1164</v>
      </c>
      <c r="Q129" s="1">
        <f t="shared" si="8"/>
        <v>9.4012818085940669E-2</v>
      </c>
      <c r="T129" s="1">
        <f t="shared" si="7"/>
        <v>10565.428571428571</v>
      </c>
    </row>
    <row r="130" spans="1:20" x14ac:dyDescent="0.25">
      <c r="A130" s="2">
        <v>43980</v>
      </c>
      <c r="B130" s="1">
        <f t="shared" si="5"/>
        <v>582215</v>
      </c>
      <c r="C130" s="1">
        <v>10176</v>
      </c>
      <c r="D130">
        <v>530</v>
      </c>
      <c r="E130" s="1">
        <v>0</v>
      </c>
      <c r="F130" s="1">
        <v>15</v>
      </c>
      <c r="G130" s="1">
        <v>216</v>
      </c>
      <c r="H130" s="1">
        <f t="shared" si="6"/>
        <v>2301</v>
      </c>
      <c r="I130" s="1">
        <v>10169</v>
      </c>
      <c r="J130" s="1">
        <v>3588</v>
      </c>
      <c r="K130" s="1">
        <v>13757</v>
      </c>
      <c r="L130" s="1">
        <v>1022</v>
      </c>
      <c r="Q130" s="1">
        <f t="shared" si="8"/>
        <v>8.8784918500631138E-2</v>
      </c>
      <c r="T130" s="1">
        <f t="shared" si="7"/>
        <v>10412</v>
      </c>
    </row>
    <row r="131" spans="1:20" x14ac:dyDescent="0.25">
      <c r="A131" s="2">
        <v>43981</v>
      </c>
      <c r="B131" s="1">
        <f t="shared" si="5"/>
        <v>587916</v>
      </c>
      <c r="C131" s="1">
        <v>5701</v>
      </c>
      <c r="D131">
        <v>271</v>
      </c>
      <c r="E131" s="1">
        <v>0</v>
      </c>
      <c r="F131" s="1">
        <v>10</v>
      </c>
      <c r="G131" s="1">
        <v>172</v>
      </c>
      <c r="H131" s="1">
        <f t="shared" si="6"/>
        <v>2473</v>
      </c>
      <c r="I131" s="1">
        <v>5753</v>
      </c>
      <c r="J131" s="1">
        <v>1838</v>
      </c>
      <c r="K131" s="1">
        <v>7591</v>
      </c>
      <c r="L131" s="1">
        <v>465</v>
      </c>
      <c r="Q131" s="1">
        <f t="shared" si="8"/>
        <v>8.5521766835233673E-2</v>
      </c>
      <c r="T131" s="1">
        <f t="shared" si="7"/>
        <v>10537</v>
      </c>
    </row>
    <row r="132" spans="1:20" x14ac:dyDescent="0.25">
      <c r="A132" s="2">
        <v>43982</v>
      </c>
      <c r="B132" s="1">
        <f t="shared" ref="B132:B195" si="9">C132+B131</f>
        <v>591587</v>
      </c>
      <c r="C132" s="1">
        <v>3671</v>
      </c>
      <c r="D132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2615</v>
      </c>
      <c r="I132" s="1">
        <v>3658</v>
      </c>
      <c r="J132" s="1">
        <v>1412</v>
      </c>
      <c r="K132" s="1">
        <v>5070</v>
      </c>
      <c r="L132" s="1">
        <v>298</v>
      </c>
      <c r="Q132" s="1">
        <f t="shared" si="8"/>
        <v>8.3226405307270199E-2</v>
      </c>
      <c r="T132" s="1">
        <f t="shared" si="7"/>
        <v>10465.428571428571</v>
      </c>
    </row>
    <row r="133" spans="1:20" x14ac:dyDescent="0.25">
      <c r="A133" s="2">
        <v>43983</v>
      </c>
      <c r="B133" s="1">
        <f t="shared" si="9"/>
        <v>600990</v>
      </c>
      <c r="C133" s="1">
        <v>9403</v>
      </c>
      <c r="D133">
        <v>508</v>
      </c>
      <c r="E133" s="1">
        <v>0</v>
      </c>
      <c r="F133" s="1">
        <v>6</v>
      </c>
      <c r="G133" s="1">
        <v>224</v>
      </c>
      <c r="H133" s="1">
        <f t="shared" si="10"/>
        <v>2839</v>
      </c>
      <c r="I133" s="1">
        <v>9393</v>
      </c>
      <c r="J133" s="1">
        <v>3549</v>
      </c>
      <c r="K133" s="1">
        <v>12942</v>
      </c>
      <c r="L133" s="1">
        <v>936</v>
      </c>
      <c r="Q133" s="1">
        <f t="shared" si="8"/>
        <v>8.1479394325476559E-2</v>
      </c>
      <c r="T133" s="1">
        <f t="shared" si="7"/>
        <v>11661.142857142857</v>
      </c>
    </row>
    <row r="134" spans="1:20" x14ac:dyDescent="0.25">
      <c r="A134" s="2">
        <v>43984</v>
      </c>
      <c r="B134" s="1">
        <f t="shared" si="9"/>
        <v>610421</v>
      </c>
      <c r="C134" s="1">
        <v>9431</v>
      </c>
      <c r="D134">
        <v>446</v>
      </c>
      <c r="E134" s="1">
        <v>0</v>
      </c>
      <c r="F134" s="1">
        <v>9</v>
      </c>
      <c r="G134" s="1">
        <v>221</v>
      </c>
      <c r="H134" s="1">
        <f t="shared" si="10"/>
        <v>3060</v>
      </c>
      <c r="I134" s="1">
        <v>9415</v>
      </c>
      <c r="J134" s="1">
        <v>3779</v>
      </c>
      <c r="K134" s="1">
        <v>13194</v>
      </c>
      <c r="L134" s="1">
        <v>881</v>
      </c>
      <c r="Q134" s="1">
        <f t="shared" si="8"/>
        <v>7.545886295209181E-2</v>
      </c>
      <c r="T134" s="1">
        <f t="shared" si="7"/>
        <v>11340.142857142857</v>
      </c>
    </row>
    <row r="135" spans="1:20" x14ac:dyDescent="0.25">
      <c r="A135" s="2">
        <v>43985</v>
      </c>
      <c r="B135" s="1">
        <f t="shared" si="9"/>
        <v>619950</v>
      </c>
      <c r="C135" s="1">
        <v>9529</v>
      </c>
      <c r="D135">
        <v>461</v>
      </c>
      <c r="E135" s="1">
        <v>0</v>
      </c>
      <c r="F135" s="1">
        <v>3</v>
      </c>
      <c r="G135" s="1">
        <v>192</v>
      </c>
      <c r="H135" s="1">
        <f t="shared" si="10"/>
        <v>3252</v>
      </c>
      <c r="I135" s="1">
        <v>9479</v>
      </c>
      <c r="J135" s="1">
        <v>3764</v>
      </c>
      <c r="K135" s="1">
        <v>13243</v>
      </c>
      <c r="L135" s="1">
        <v>871</v>
      </c>
      <c r="Q135" s="1">
        <f t="shared" si="8"/>
        <v>7.1663763841391323E-2</v>
      </c>
      <c r="T135" s="1">
        <f t="shared" si="7"/>
        <v>11237</v>
      </c>
    </row>
    <row r="136" spans="1:20" x14ac:dyDescent="0.25">
      <c r="A136" s="2">
        <v>43986</v>
      </c>
      <c r="B136" s="1">
        <f t="shared" si="9"/>
        <v>628569</v>
      </c>
      <c r="C136" s="1">
        <v>8619</v>
      </c>
      <c r="D136">
        <v>379</v>
      </c>
      <c r="E136" s="1">
        <v>0</v>
      </c>
      <c r="F136" s="1">
        <v>2</v>
      </c>
      <c r="G136" s="1">
        <v>171</v>
      </c>
      <c r="H136" s="1">
        <f t="shared" si="10"/>
        <v>3423</v>
      </c>
      <c r="I136" s="1">
        <v>8595</v>
      </c>
      <c r="J136" s="1">
        <v>3618</v>
      </c>
      <c r="K136" s="1">
        <v>12213</v>
      </c>
      <c r="L136" s="1">
        <v>750</v>
      </c>
      <c r="Q136" s="1">
        <f t="shared" si="8"/>
        <v>6.69529547493911E-2</v>
      </c>
      <c r="T136" s="1">
        <f t="shared" si="7"/>
        <v>11144.285714285714</v>
      </c>
    </row>
    <row r="137" spans="1:20" x14ac:dyDescent="0.25">
      <c r="A137" s="2">
        <v>43987</v>
      </c>
      <c r="B137" s="1">
        <f t="shared" si="9"/>
        <v>637136</v>
      </c>
      <c r="C137" s="1">
        <v>8567</v>
      </c>
      <c r="D137">
        <v>338</v>
      </c>
      <c r="E137" s="1">
        <v>0</v>
      </c>
      <c r="F137" s="1">
        <v>4</v>
      </c>
      <c r="G137" s="1">
        <v>185</v>
      </c>
      <c r="H137" s="1">
        <f t="shared" si="10"/>
        <v>3608</v>
      </c>
      <c r="I137" s="1">
        <v>8557</v>
      </c>
      <c r="J137" s="1">
        <v>3167</v>
      </c>
      <c r="K137" s="1">
        <v>11724</v>
      </c>
      <c r="L137" s="1">
        <v>660</v>
      </c>
      <c r="Q137" s="1">
        <f t="shared" si="8"/>
        <v>6.3979888650512656E-2</v>
      </c>
      <c r="T137" s="1">
        <f t="shared" ref="T137:T200" si="11">AVERAGE(K131:K137)</f>
        <v>10853.857142857143</v>
      </c>
    </row>
    <row r="138" spans="1:20" x14ac:dyDescent="0.25">
      <c r="A138" s="2">
        <v>43988</v>
      </c>
      <c r="B138" s="1">
        <f t="shared" si="9"/>
        <v>641726</v>
      </c>
      <c r="C138" s="1">
        <v>4590</v>
      </c>
      <c r="D138">
        <v>149</v>
      </c>
      <c r="E138" s="1">
        <v>0</v>
      </c>
      <c r="F138" s="1">
        <v>3</v>
      </c>
      <c r="G138" s="1">
        <v>149</v>
      </c>
      <c r="H138" s="1">
        <f t="shared" si="10"/>
        <v>3757</v>
      </c>
      <c r="I138" s="1">
        <v>4617</v>
      </c>
      <c r="J138" s="1">
        <v>1757</v>
      </c>
      <c r="K138" s="1">
        <v>6374</v>
      </c>
      <c r="L138" s="1">
        <v>288</v>
      </c>
      <c r="Q138" s="1">
        <f t="shared" si="8"/>
        <v>6.2653825575173891E-2</v>
      </c>
      <c r="T138" s="1">
        <f t="shared" si="11"/>
        <v>10680</v>
      </c>
    </row>
    <row r="139" spans="1:20" x14ac:dyDescent="0.25">
      <c r="A139" s="2">
        <v>43989</v>
      </c>
      <c r="B139" s="1">
        <f t="shared" si="9"/>
        <v>645312</v>
      </c>
      <c r="C139" s="1">
        <v>3586</v>
      </c>
      <c r="D139">
        <v>151</v>
      </c>
      <c r="E139" s="1">
        <v>0</v>
      </c>
      <c r="F139" s="1">
        <v>10</v>
      </c>
      <c r="G139" s="1">
        <v>141</v>
      </c>
      <c r="H139" s="1">
        <f t="shared" si="10"/>
        <v>3898</v>
      </c>
      <c r="I139" s="1">
        <v>3575</v>
      </c>
      <c r="J139" s="1">
        <v>1515</v>
      </c>
      <c r="K139" s="1">
        <v>5090</v>
      </c>
      <c r="L139" s="1">
        <v>252</v>
      </c>
      <c r="Q139" s="1">
        <f t="shared" ref="Q139:Q202" si="12">((SUM(L133:L139))/(SUM(K133:K139)))</f>
        <v>6.2021930997592942E-2</v>
      </c>
      <c r="T139" s="1">
        <f t="shared" si="11"/>
        <v>10682.857142857143</v>
      </c>
    </row>
    <row r="140" spans="1:20" x14ac:dyDescent="0.25">
      <c r="A140" s="2">
        <v>43990</v>
      </c>
      <c r="B140" s="1">
        <f t="shared" si="9"/>
        <v>656117</v>
      </c>
      <c r="C140" s="1">
        <v>10805</v>
      </c>
      <c r="D140">
        <v>355</v>
      </c>
      <c r="E140" s="1">
        <v>0</v>
      </c>
      <c r="F140" s="1">
        <v>6</v>
      </c>
      <c r="G140" s="1">
        <v>188</v>
      </c>
      <c r="H140" s="1">
        <f t="shared" si="10"/>
        <v>4086</v>
      </c>
      <c r="I140" s="1">
        <v>10824</v>
      </c>
      <c r="J140" s="1">
        <v>3442</v>
      </c>
      <c r="K140" s="1">
        <v>14266</v>
      </c>
      <c r="L140" s="1">
        <v>678</v>
      </c>
      <c r="Q140" s="1">
        <f t="shared" si="12"/>
        <v>5.7552822453484705E-2</v>
      </c>
      <c r="T140" s="1">
        <f t="shared" si="11"/>
        <v>10872</v>
      </c>
    </row>
    <row r="141" spans="1:20" x14ac:dyDescent="0.25">
      <c r="A141" s="2">
        <v>43991</v>
      </c>
      <c r="B141" s="1">
        <f t="shared" si="9"/>
        <v>667206</v>
      </c>
      <c r="C141" s="1">
        <v>11089</v>
      </c>
      <c r="D141">
        <v>345</v>
      </c>
      <c r="E141" s="1">
        <v>0</v>
      </c>
      <c r="F141" s="1">
        <v>10</v>
      </c>
      <c r="G141" s="1">
        <v>188</v>
      </c>
      <c r="H141" s="1">
        <f t="shared" si="10"/>
        <v>4274</v>
      </c>
      <c r="I141" s="1">
        <v>11071</v>
      </c>
      <c r="J141" s="1">
        <v>3577</v>
      </c>
      <c r="K141" s="1">
        <v>14648</v>
      </c>
      <c r="L141" s="1">
        <v>644</v>
      </c>
      <c r="Q141" s="1">
        <f t="shared" si="12"/>
        <v>5.3418087109002296E-2</v>
      </c>
      <c r="T141" s="1">
        <f t="shared" si="11"/>
        <v>11079.714285714286</v>
      </c>
    </row>
    <row r="142" spans="1:20" x14ac:dyDescent="0.25">
      <c r="A142" s="2">
        <v>43992</v>
      </c>
      <c r="B142" s="1">
        <f t="shared" si="9"/>
        <v>677510</v>
      </c>
      <c r="C142" s="1">
        <v>10304</v>
      </c>
      <c r="D142">
        <v>259</v>
      </c>
      <c r="E142" s="1">
        <v>0</v>
      </c>
      <c r="F142" s="1">
        <v>12</v>
      </c>
      <c r="G142" s="1">
        <v>248</v>
      </c>
      <c r="H142" s="1">
        <f t="shared" si="10"/>
        <v>4522</v>
      </c>
      <c r="I142" s="1">
        <v>10348</v>
      </c>
      <c r="J142" s="1">
        <v>3334</v>
      </c>
      <c r="K142" s="1">
        <v>13682</v>
      </c>
      <c r="L142" s="1">
        <v>563</v>
      </c>
      <c r="Q142" s="1">
        <f t="shared" si="12"/>
        <v>4.9168557765042246E-2</v>
      </c>
      <c r="T142" s="1">
        <f t="shared" si="11"/>
        <v>11142.428571428571</v>
      </c>
    </row>
    <row r="143" spans="1:20" x14ac:dyDescent="0.25">
      <c r="A143" s="2">
        <v>43993</v>
      </c>
      <c r="B143" s="1">
        <f t="shared" si="9"/>
        <v>687906</v>
      </c>
      <c r="C143" s="1">
        <v>10396</v>
      </c>
      <c r="D143">
        <v>226</v>
      </c>
      <c r="E143" s="1">
        <v>0</v>
      </c>
      <c r="F143" s="1">
        <v>11</v>
      </c>
      <c r="G143" s="1">
        <v>270</v>
      </c>
      <c r="H143" s="1">
        <f t="shared" si="10"/>
        <v>4792</v>
      </c>
      <c r="I143" s="1">
        <v>10421</v>
      </c>
      <c r="J143" s="1">
        <v>2976</v>
      </c>
      <c r="K143" s="1">
        <v>13397</v>
      </c>
      <c r="L143" s="1">
        <v>505</v>
      </c>
      <c r="Q143" s="1">
        <f t="shared" si="12"/>
        <v>4.5339159646884987E-2</v>
      </c>
      <c r="T143" s="1">
        <f t="shared" si="11"/>
        <v>11311.571428571429</v>
      </c>
    </row>
    <row r="144" spans="1:20" x14ac:dyDescent="0.25">
      <c r="A144" s="2">
        <v>43994</v>
      </c>
      <c r="B144" s="1">
        <f t="shared" si="9"/>
        <v>698178</v>
      </c>
      <c r="C144" s="1">
        <v>10272</v>
      </c>
      <c r="D144">
        <v>255</v>
      </c>
      <c r="E144" s="1">
        <v>0</v>
      </c>
      <c r="F144" s="1">
        <v>9</v>
      </c>
      <c r="G144" s="1">
        <v>267</v>
      </c>
      <c r="H144" s="1">
        <f t="shared" si="10"/>
        <v>5059</v>
      </c>
      <c r="I144" s="1">
        <v>10301</v>
      </c>
      <c r="J144" s="1">
        <v>3163</v>
      </c>
      <c r="K144" s="1">
        <v>13464</v>
      </c>
      <c r="L144" s="1">
        <v>484</v>
      </c>
      <c r="Q144" s="1">
        <f t="shared" si="12"/>
        <v>4.2189295732875276E-2</v>
      </c>
      <c r="T144" s="1">
        <f t="shared" si="11"/>
        <v>11560.142857142857</v>
      </c>
    </row>
    <row r="145" spans="1:20" x14ac:dyDescent="0.25">
      <c r="A145" s="2">
        <v>43995</v>
      </c>
      <c r="B145" s="1">
        <f t="shared" si="9"/>
        <v>703071</v>
      </c>
      <c r="C145" s="1">
        <v>4893</v>
      </c>
      <c r="D145">
        <v>97</v>
      </c>
      <c r="E145" s="1">
        <v>0</v>
      </c>
      <c r="F145" s="1">
        <v>7</v>
      </c>
      <c r="G145" s="1">
        <v>205</v>
      </c>
      <c r="H145" s="1">
        <f t="shared" si="10"/>
        <v>5264</v>
      </c>
      <c r="I145" s="1">
        <v>4920</v>
      </c>
      <c r="J145" s="1">
        <v>1732</v>
      </c>
      <c r="K145" s="1">
        <v>6652</v>
      </c>
      <c r="L145" s="1">
        <v>193</v>
      </c>
      <c r="Q145" s="1">
        <f t="shared" si="12"/>
        <v>4.0874887621768739E-2</v>
      </c>
      <c r="T145" s="1">
        <f t="shared" si="11"/>
        <v>11599.857142857143</v>
      </c>
    </row>
    <row r="146" spans="1:20" x14ac:dyDescent="0.25">
      <c r="A146" s="2">
        <v>43996</v>
      </c>
      <c r="B146" s="1">
        <f t="shared" si="9"/>
        <v>706862</v>
      </c>
      <c r="C146" s="1">
        <v>3791</v>
      </c>
      <c r="D146">
        <v>77</v>
      </c>
      <c r="E146" s="1">
        <v>0</v>
      </c>
      <c r="F146" s="1">
        <v>6</v>
      </c>
      <c r="G146" s="1">
        <v>212</v>
      </c>
      <c r="H146" s="1">
        <f t="shared" si="10"/>
        <v>5476</v>
      </c>
      <c r="I146" s="1">
        <v>3800</v>
      </c>
      <c r="J146" s="1">
        <v>1436</v>
      </c>
      <c r="K146" s="1">
        <v>5236</v>
      </c>
      <c r="L146" s="1">
        <v>146</v>
      </c>
      <c r="Q146" s="1">
        <f t="shared" si="12"/>
        <v>3.9498432601880878E-2</v>
      </c>
      <c r="T146" s="1">
        <f t="shared" si="11"/>
        <v>11620.714285714286</v>
      </c>
    </row>
    <row r="147" spans="1:20" x14ac:dyDescent="0.25">
      <c r="A147" s="2">
        <v>43997</v>
      </c>
      <c r="B147" s="1">
        <f t="shared" si="9"/>
        <v>717761</v>
      </c>
      <c r="C147" s="1">
        <v>10899</v>
      </c>
      <c r="D147">
        <v>235</v>
      </c>
      <c r="E147" s="1">
        <v>0</v>
      </c>
      <c r="F147" s="1">
        <v>9</v>
      </c>
      <c r="G147" s="1">
        <v>461</v>
      </c>
      <c r="H147" s="1">
        <f t="shared" si="10"/>
        <v>5937</v>
      </c>
      <c r="I147" s="1">
        <v>10929</v>
      </c>
      <c r="J147" s="1">
        <v>3611</v>
      </c>
      <c r="K147" s="1">
        <v>14540</v>
      </c>
      <c r="L147" s="1">
        <v>492</v>
      </c>
      <c r="Q147" s="1">
        <f t="shared" si="12"/>
        <v>3.7086952792854608E-2</v>
      </c>
      <c r="T147" s="1">
        <f t="shared" si="11"/>
        <v>11659.857142857143</v>
      </c>
    </row>
    <row r="148" spans="1:20" x14ac:dyDescent="0.25">
      <c r="A148" s="2">
        <v>43998</v>
      </c>
      <c r="B148" s="1">
        <f t="shared" si="9"/>
        <v>728305</v>
      </c>
      <c r="C148" s="1">
        <v>10544</v>
      </c>
      <c r="D148">
        <v>198</v>
      </c>
      <c r="E148" s="1">
        <v>0</v>
      </c>
      <c r="F148" s="1">
        <v>13</v>
      </c>
      <c r="G148" s="1">
        <v>433</v>
      </c>
      <c r="H148" s="1">
        <f t="shared" si="10"/>
        <v>6370</v>
      </c>
      <c r="I148" s="1">
        <v>10602</v>
      </c>
      <c r="J148" s="1">
        <v>3490</v>
      </c>
      <c r="K148" s="1">
        <v>14092</v>
      </c>
      <c r="L148" s="1">
        <v>391</v>
      </c>
      <c r="Q148" s="1">
        <f t="shared" si="12"/>
        <v>3.4220297793074519E-2</v>
      </c>
      <c r="T148" s="1">
        <f t="shared" si="11"/>
        <v>11580.428571428571</v>
      </c>
    </row>
    <row r="149" spans="1:20" x14ac:dyDescent="0.25">
      <c r="A149" s="2">
        <v>43999</v>
      </c>
      <c r="B149" s="1">
        <f t="shared" si="9"/>
        <v>742998</v>
      </c>
      <c r="C149" s="1">
        <v>14693</v>
      </c>
      <c r="D149">
        <v>249</v>
      </c>
      <c r="E149" s="1">
        <v>0</v>
      </c>
      <c r="F149" s="1">
        <v>23</v>
      </c>
      <c r="G149" s="1">
        <v>464</v>
      </c>
      <c r="H149" s="1">
        <f t="shared" si="10"/>
        <v>6834</v>
      </c>
      <c r="I149" s="1">
        <v>14780</v>
      </c>
      <c r="J149" s="1">
        <v>3557</v>
      </c>
      <c r="K149" s="1">
        <v>18337</v>
      </c>
      <c r="L149" s="1">
        <v>449</v>
      </c>
      <c r="Q149" s="1">
        <f t="shared" si="12"/>
        <v>3.1031988613826736E-2</v>
      </c>
      <c r="T149" s="1">
        <f t="shared" si="11"/>
        <v>12245.428571428571</v>
      </c>
    </row>
    <row r="150" spans="1:20" x14ac:dyDescent="0.25">
      <c r="A150" s="2">
        <v>44000</v>
      </c>
      <c r="B150" s="1">
        <f t="shared" si="9"/>
        <v>757873</v>
      </c>
      <c r="C150" s="1">
        <v>14875</v>
      </c>
      <c r="D150">
        <v>241</v>
      </c>
      <c r="E150" s="1">
        <v>0</v>
      </c>
      <c r="F150" s="1">
        <v>9</v>
      </c>
      <c r="G150" s="1">
        <v>400</v>
      </c>
      <c r="H150" s="1">
        <f t="shared" si="10"/>
        <v>7234</v>
      </c>
      <c r="I150" s="1">
        <v>14953</v>
      </c>
      <c r="J150" s="1">
        <v>3377</v>
      </c>
      <c r="K150" s="1">
        <v>18330</v>
      </c>
      <c r="L150" s="1">
        <v>407</v>
      </c>
      <c r="Q150" s="1">
        <f t="shared" si="12"/>
        <v>2.8262236489393387E-2</v>
      </c>
      <c r="T150" s="1">
        <f t="shared" si="11"/>
        <v>12950.142857142857</v>
      </c>
    </row>
    <row r="151" spans="1:20" x14ac:dyDescent="0.25">
      <c r="A151" s="2">
        <v>44001</v>
      </c>
      <c r="B151" s="1">
        <f t="shared" si="9"/>
        <v>767068</v>
      </c>
      <c r="C151" s="1">
        <v>9195</v>
      </c>
      <c r="D151">
        <v>175</v>
      </c>
      <c r="E151" s="1">
        <v>0</v>
      </c>
      <c r="F151" s="1">
        <v>9</v>
      </c>
      <c r="G151" s="1">
        <v>493</v>
      </c>
      <c r="H151" s="1">
        <f t="shared" si="10"/>
        <v>7727</v>
      </c>
      <c r="I151" s="1">
        <v>9246</v>
      </c>
      <c r="J151" s="1">
        <v>2948</v>
      </c>
      <c r="K151" s="1">
        <v>12194</v>
      </c>
      <c r="L151" s="1">
        <v>313</v>
      </c>
      <c r="Q151" s="1">
        <f t="shared" si="12"/>
        <v>2.6750651704500958E-2</v>
      </c>
      <c r="T151" s="1">
        <f t="shared" si="11"/>
        <v>12768.714285714286</v>
      </c>
    </row>
    <row r="152" spans="1:20" x14ac:dyDescent="0.25">
      <c r="A152" s="2">
        <v>44002</v>
      </c>
      <c r="B152" s="1">
        <f t="shared" si="9"/>
        <v>772545</v>
      </c>
      <c r="C152" s="1">
        <v>5477</v>
      </c>
      <c r="D152">
        <v>93</v>
      </c>
      <c r="E152" s="1">
        <v>0</v>
      </c>
      <c r="F152" s="1">
        <v>5</v>
      </c>
      <c r="G152" s="1">
        <v>452</v>
      </c>
      <c r="H152" s="1">
        <f t="shared" si="10"/>
        <v>8179</v>
      </c>
      <c r="I152" s="1">
        <v>5502</v>
      </c>
      <c r="J152" s="1">
        <v>1936</v>
      </c>
      <c r="K152" s="1">
        <v>7438</v>
      </c>
      <c r="L152" s="1">
        <v>162</v>
      </c>
      <c r="Q152" s="1">
        <f t="shared" si="12"/>
        <v>2.6173655550256747E-2</v>
      </c>
      <c r="T152" s="1">
        <f t="shared" si="11"/>
        <v>12881</v>
      </c>
    </row>
    <row r="153" spans="1:20" x14ac:dyDescent="0.25">
      <c r="A153" s="2">
        <v>44003</v>
      </c>
      <c r="B153" s="1">
        <f t="shared" si="9"/>
        <v>776511</v>
      </c>
      <c r="C153" s="1">
        <v>3966</v>
      </c>
      <c r="D153">
        <v>79</v>
      </c>
      <c r="E153" s="1">
        <v>0</v>
      </c>
      <c r="F153" s="1">
        <v>6</v>
      </c>
      <c r="G153" s="1">
        <v>320</v>
      </c>
      <c r="H153" s="1">
        <f t="shared" si="10"/>
        <v>8499</v>
      </c>
      <c r="I153" s="1">
        <v>3991</v>
      </c>
      <c r="J153" s="1">
        <v>1441</v>
      </c>
      <c r="K153" s="1">
        <v>5432</v>
      </c>
      <c r="L153" s="1">
        <v>120</v>
      </c>
      <c r="Q153" s="1">
        <f t="shared" si="12"/>
        <v>2.5829155738521299E-2</v>
      </c>
      <c r="T153" s="1">
        <f t="shared" si="11"/>
        <v>12909</v>
      </c>
    </row>
    <row r="154" spans="1:20" x14ac:dyDescent="0.25">
      <c r="A154" s="2">
        <v>44004</v>
      </c>
      <c r="B154" s="1">
        <f t="shared" si="9"/>
        <v>786800</v>
      </c>
      <c r="C154" s="1">
        <v>10289</v>
      </c>
      <c r="D154">
        <v>225</v>
      </c>
      <c r="E154" s="1">
        <v>0</v>
      </c>
      <c r="F154" s="1">
        <v>8</v>
      </c>
      <c r="G154" s="1">
        <v>745</v>
      </c>
      <c r="H154" s="1">
        <f t="shared" si="10"/>
        <v>9244</v>
      </c>
      <c r="I154" s="1">
        <v>10330</v>
      </c>
      <c r="J154" s="1">
        <v>3731</v>
      </c>
      <c r="K154" s="1">
        <v>14061</v>
      </c>
      <c r="L154" s="1">
        <v>415</v>
      </c>
      <c r="Q154" s="1">
        <f t="shared" si="12"/>
        <v>2.511014196074941E-2</v>
      </c>
      <c r="T154" s="1">
        <f t="shared" si="11"/>
        <v>12840.571428571429</v>
      </c>
    </row>
    <row r="155" spans="1:20" x14ac:dyDescent="0.25">
      <c r="A155" s="2">
        <v>44005</v>
      </c>
      <c r="B155" s="1">
        <f t="shared" si="9"/>
        <v>797556</v>
      </c>
      <c r="C155" s="1">
        <v>10756</v>
      </c>
      <c r="D155">
        <v>189</v>
      </c>
      <c r="E155" s="1">
        <v>0</v>
      </c>
      <c r="F155" s="1">
        <v>4</v>
      </c>
      <c r="G155" s="1">
        <v>644</v>
      </c>
      <c r="H155" s="1">
        <f t="shared" si="10"/>
        <v>9888</v>
      </c>
      <c r="I155" s="1">
        <v>10807</v>
      </c>
      <c r="J155" s="1">
        <v>3780</v>
      </c>
      <c r="K155" s="1">
        <v>14587</v>
      </c>
      <c r="L155" s="1">
        <v>332</v>
      </c>
      <c r="Q155" s="1">
        <f t="shared" si="12"/>
        <v>2.4319808805142788E-2</v>
      </c>
      <c r="T155" s="1">
        <f t="shared" si="11"/>
        <v>12911.285714285714</v>
      </c>
    </row>
    <row r="156" spans="1:20" x14ac:dyDescent="0.25">
      <c r="A156" s="2">
        <v>44006</v>
      </c>
      <c r="B156" s="1">
        <f t="shared" si="9"/>
        <v>808219</v>
      </c>
      <c r="C156" s="1">
        <v>10663</v>
      </c>
      <c r="D156">
        <v>211</v>
      </c>
      <c r="E156" s="1">
        <v>0</v>
      </c>
      <c r="F156" s="1">
        <v>13</v>
      </c>
      <c r="G156" s="1">
        <v>658</v>
      </c>
      <c r="H156" s="1">
        <f t="shared" si="10"/>
        <v>10546</v>
      </c>
      <c r="I156" s="1">
        <v>10717</v>
      </c>
      <c r="J156" s="1">
        <v>3504</v>
      </c>
      <c r="K156" s="1">
        <v>14221</v>
      </c>
      <c r="L156" s="1">
        <v>344</v>
      </c>
      <c r="Q156" s="1">
        <f t="shared" si="12"/>
        <v>2.426300963333063E-2</v>
      </c>
      <c r="T156" s="1">
        <f t="shared" si="11"/>
        <v>12323.285714285714</v>
      </c>
    </row>
    <row r="157" spans="1:20" x14ac:dyDescent="0.25">
      <c r="A157" s="2">
        <v>44007</v>
      </c>
      <c r="B157" s="1">
        <f t="shared" si="9"/>
        <v>817860</v>
      </c>
      <c r="C157" s="1">
        <v>9641</v>
      </c>
      <c r="D157">
        <v>206</v>
      </c>
      <c r="E157" s="1">
        <v>0</v>
      </c>
      <c r="F157" s="1">
        <v>9</v>
      </c>
      <c r="G157" s="1">
        <v>538</v>
      </c>
      <c r="H157" s="1">
        <f t="shared" si="10"/>
        <v>11084</v>
      </c>
      <c r="I157" s="1">
        <v>9688</v>
      </c>
      <c r="J157" s="1">
        <v>3256</v>
      </c>
      <c r="K157" s="1">
        <v>12944</v>
      </c>
      <c r="L157" s="1">
        <v>335</v>
      </c>
      <c r="Q157" s="1">
        <f t="shared" si="12"/>
        <v>2.4988562879434201E-2</v>
      </c>
      <c r="T157" s="1">
        <f t="shared" si="11"/>
        <v>11553.857142857143</v>
      </c>
    </row>
    <row r="158" spans="1:20" x14ac:dyDescent="0.25">
      <c r="A158" s="2">
        <v>44008</v>
      </c>
      <c r="B158" s="1">
        <f t="shared" si="9"/>
        <v>828346</v>
      </c>
      <c r="C158" s="1">
        <v>10486</v>
      </c>
      <c r="D158">
        <v>198</v>
      </c>
      <c r="E158" s="1">
        <v>0</v>
      </c>
      <c r="F158" s="1">
        <v>8</v>
      </c>
      <c r="G158" s="1">
        <v>764</v>
      </c>
      <c r="H158" s="1">
        <f t="shared" si="10"/>
        <v>11848</v>
      </c>
      <c r="I158" s="1">
        <v>10581</v>
      </c>
      <c r="J158" s="1">
        <v>3232</v>
      </c>
      <c r="K158" s="1">
        <v>13813</v>
      </c>
      <c r="L158" s="1">
        <v>329</v>
      </c>
      <c r="Q158" s="1">
        <f t="shared" si="12"/>
        <v>2.4692106283941039E-2</v>
      </c>
      <c r="T158" s="1">
        <f t="shared" si="11"/>
        <v>11785.142857142857</v>
      </c>
    </row>
    <row r="159" spans="1:20" x14ac:dyDescent="0.25">
      <c r="A159" s="2">
        <v>44009</v>
      </c>
      <c r="B159" s="1">
        <f t="shared" si="9"/>
        <v>834390</v>
      </c>
      <c r="C159" s="1">
        <v>6044</v>
      </c>
      <c r="D159">
        <v>134</v>
      </c>
      <c r="E159" s="1">
        <v>0</v>
      </c>
      <c r="F159" s="1">
        <v>4</v>
      </c>
      <c r="G159" s="1">
        <v>661</v>
      </c>
      <c r="H159" s="1">
        <f t="shared" si="10"/>
        <v>12509</v>
      </c>
      <c r="I159" s="1">
        <v>6070</v>
      </c>
      <c r="J159" s="1">
        <v>1855</v>
      </c>
      <c r="K159" s="1">
        <v>7925</v>
      </c>
      <c r="L159" s="1">
        <v>192</v>
      </c>
      <c r="Q159" s="1">
        <f t="shared" si="12"/>
        <v>2.4908716243085934E-2</v>
      </c>
      <c r="T159" s="1">
        <f t="shared" si="11"/>
        <v>11854.714285714286</v>
      </c>
    </row>
    <row r="160" spans="1:20" x14ac:dyDescent="0.25">
      <c r="A160" s="2">
        <v>44010</v>
      </c>
      <c r="B160" s="1">
        <f t="shared" si="9"/>
        <v>839144</v>
      </c>
      <c r="C160" s="1">
        <v>4754</v>
      </c>
      <c r="D160">
        <v>71</v>
      </c>
      <c r="E160" s="1">
        <v>0</v>
      </c>
      <c r="F160" s="1">
        <v>4</v>
      </c>
      <c r="G160" s="1">
        <v>571</v>
      </c>
      <c r="H160" s="1">
        <f t="shared" si="10"/>
        <v>13080</v>
      </c>
      <c r="I160" s="1">
        <v>4787</v>
      </c>
      <c r="J160" s="1">
        <v>1656</v>
      </c>
      <c r="K160" s="1">
        <v>6443</v>
      </c>
      <c r="L160" s="1">
        <v>122</v>
      </c>
      <c r="Q160" s="1">
        <f t="shared" si="12"/>
        <v>2.4632711860370977E-2</v>
      </c>
      <c r="T160" s="1">
        <f t="shared" si="11"/>
        <v>11999.142857142857</v>
      </c>
    </row>
    <row r="161" spans="1:20" x14ac:dyDescent="0.25">
      <c r="A161" s="2">
        <v>44011</v>
      </c>
      <c r="B161" s="1">
        <f t="shared" si="9"/>
        <v>851458</v>
      </c>
      <c r="C161" s="1">
        <v>12314</v>
      </c>
      <c r="D161">
        <v>204</v>
      </c>
      <c r="E161" s="1">
        <v>0</v>
      </c>
      <c r="F161" s="1">
        <v>11</v>
      </c>
      <c r="G161" s="1">
        <v>920</v>
      </c>
      <c r="H161" s="1">
        <f t="shared" si="10"/>
        <v>14000</v>
      </c>
      <c r="I161" s="1">
        <v>12409</v>
      </c>
      <c r="J161" s="1">
        <v>4140</v>
      </c>
      <c r="K161" s="1">
        <v>16549</v>
      </c>
      <c r="L161" s="1">
        <v>318</v>
      </c>
      <c r="Q161" s="1">
        <f t="shared" si="12"/>
        <v>2.2802432876205453E-2</v>
      </c>
      <c r="T161" s="1">
        <f t="shared" si="11"/>
        <v>12354.571428571429</v>
      </c>
    </row>
    <row r="162" spans="1:20" x14ac:dyDescent="0.25">
      <c r="A162" s="2">
        <v>44012</v>
      </c>
      <c r="B162" s="1">
        <f t="shared" si="9"/>
        <v>863968</v>
      </c>
      <c r="C162" s="1">
        <v>12510</v>
      </c>
      <c r="D162">
        <v>221</v>
      </c>
      <c r="E162" s="1">
        <v>0</v>
      </c>
      <c r="F162" s="1">
        <v>9</v>
      </c>
      <c r="G162" s="1">
        <v>1066</v>
      </c>
      <c r="H162" s="1">
        <f t="shared" si="10"/>
        <v>15066</v>
      </c>
      <c r="I162" s="1">
        <v>12553</v>
      </c>
      <c r="J162" s="1">
        <v>3960</v>
      </c>
      <c r="K162" s="1">
        <v>16513</v>
      </c>
      <c r="L162" s="1">
        <v>346</v>
      </c>
      <c r="Q162" s="1">
        <f t="shared" si="12"/>
        <v>2.2464030404488283E-2</v>
      </c>
      <c r="T162" s="1">
        <f t="shared" si="11"/>
        <v>12629.714285714286</v>
      </c>
    </row>
    <row r="163" spans="1:20" x14ac:dyDescent="0.25">
      <c r="A163" s="2">
        <v>44013</v>
      </c>
      <c r="B163" s="1">
        <f t="shared" si="9"/>
        <v>875058</v>
      </c>
      <c r="C163" s="1">
        <v>11090</v>
      </c>
      <c r="D163">
        <v>218</v>
      </c>
      <c r="E163" s="1">
        <v>0</v>
      </c>
      <c r="F163" s="1">
        <v>12</v>
      </c>
      <c r="G163" s="1">
        <v>1025</v>
      </c>
      <c r="H163" s="1">
        <f t="shared" si="10"/>
        <v>16091</v>
      </c>
      <c r="I163" s="1">
        <v>11172</v>
      </c>
      <c r="J163" s="1">
        <v>3803</v>
      </c>
      <c r="K163" s="1">
        <v>14975</v>
      </c>
      <c r="L163" s="1">
        <v>319</v>
      </c>
      <c r="Q163" s="1">
        <f t="shared" si="12"/>
        <v>2.1993674435297549E-2</v>
      </c>
      <c r="T163" s="1">
        <f t="shared" si="11"/>
        <v>12737.428571428571</v>
      </c>
    </row>
    <row r="164" spans="1:20" x14ac:dyDescent="0.25">
      <c r="A164" s="2">
        <v>44014</v>
      </c>
      <c r="B164" s="1">
        <f t="shared" si="9"/>
        <v>885564</v>
      </c>
      <c r="C164" s="1">
        <v>10506</v>
      </c>
      <c r="D164">
        <v>226</v>
      </c>
      <c r="E164" s="1">
        <v>0</v>
      </c>
      <c r="F164" s="1">
        <v>15</v>
      </c>
      <c r="G164" s="1">
        <v>1009</v>
      </c>
      <c r="H164" s="1">
        <f t="shared" si="10"/>
        <v>17100</v>
      </c>
      <c r="I164" s="1">
        <v>10586</v>
      </c>
      <c r="J164" s="1">
        <v>3830</v>
      </c>
      <c r="K164" s="1">
        <v>14416</v>
      </c>
      <c r="L164" s="1">
        <v>345</v>
      </c>
      <c r="Q164" s="1">
        <f t="shared" si="12"/>
        <v>2.1746805834455062E-2</v>
      </c>
      <c r="T164" s="1">
        <f t="shared" si="11"/>
        <v>12947.714285714286</v>
      </c>
    </row>
    <row r="165" spans="1:20" x14ac:dyDescent="0.25">
      <c r="A165" s="2">
        <v>44015</v>
      </c>
      <c r="B165" s="1">
        <f t="shared" si="9"/>
        <v>891844</v>
      </c>
      <c r="C165" s="1">
        <v>6280</v>
      </c>
      <c r="D165">
        <v>99</v>
      </c>
      <c r="E165" s="1">
        <v>0</v>
      </c>
      <c r="F165" s="1">
        <v>11</v>
      </c>
      <c r="G165" s="1">
        <v>1145</v>
      </c>
      <c r="H165" s="1">
        <f t="shared" si="10"/>
        <v>18245</v>
      </c>
      <c r="I165" s="1">
        <v>6327</v>
      </c>
      <c r="J165" s="1">
        <v>2454</v>
      </c>
      <c r="K165" s="1">
        <v>8781</v>
      </c>
      <c r="L165" s="1">
        <v>164</v>
      </c>
      <c r="Q165" s="1">
        <f t="shared" si="12"/>
        <v>2.109763790565641E-2</v>
      </c>
      <c r="T165" s="1">
        <f t="shared" si="11"/>
        <v>12228.857142857143</v>
      </c>
    </row>
    <row r="166" spans="1:20" x14ac:dyDescent="0.25">
      <c r="A166" s="2">
        <v>44016</v>
      </c>
      <c r="B166" s="1">
        <f t="shared" si="9"/>
        <v>894963</v>
      </c>
      <c r="C166" s="1">
        <v>3119</v>
      </c>
      <c r="D166">
        <v>60</v>
      </c>
      <c r="E166" s="1">
        <v>0</v>
      </c>
      <c r="F166" s="1">
        <v>14</v>
      </c>
      <c r="G166" s="1">
        <v>516</v>
      </c>
      <c r="H166" s="1">
        <f t="shared" si="10"/>
        <v>18761</v>
      </c>
      <c r="I166" s="1">
        <v>3146</v>
      </c>
      <c r="J166" s="1">
        <v>1418</v>
      </c>
      <c r="K166" s="1">
        <v>4564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 x14ac:dyDescent="0.25">
      <c r="A167" s="2">
        <v>44017</v>
      </c>
      <c r="B167" s="1">
        <f t="shared" si="9"/>
        <v>899960</v>
      </c>
      <c r="C167" s="1">
        <v>4997</v>
      </c>
      <c r="D167">
        <v>101</v>
      </c>
      <c r="E167" s="1">
        <v>0</v>
      </c>
      <c r="F167" s="1">
        <v>20</v>
      </c>
      <c r="G167" s="1">
        <v>666</v>
      </c>
      <c r="H167" s="1">
        <f t="shared" si="10"/>
        <v>19427</v>
      </c>
      <c r="I167" s="1">
        <v>5015</v>
      </c>
      <c r="J167" s="1">
        <v>1997</v>
      </c>
      <c r="K167" s="1">
        <v>7012</v>
      </c>
      <c r="L167" s="1">
        <v>136</v>
      </c>
      <c r="Q167" s="1">
        <f t="shared" si="12"/>
        <v>2.0951575896630843E-2</v>
      </c>
      <c r="T167" s="1">
        <f t="shared" si="11"/>
        <v>11830</v>
      </c>
    </row>
    <row r="168" spans="1:20" x14ac:dyDescent="0.25">
      <c r="A168" s="2">
        <v>44018</v>
      </c>
      <c r="B168" s="1">
        <f t="shared" si="9"/>
        <v>912846</v>
      </c>
      <c r="C168" s="1">
        <v>12886</v>
      </c>
      <c r="D168">
        <v>238</v>
      </c>
      <c r="E168" s="1">
        <v>0</v>
      </c>
      <c r="F168" s="1">
        <v>20</v>
      </c>
      <c r="G168" s="1">
        <v>1096</v>
      </c>
      <c r="H168" s="1">
        <f t="shared" si="10"/>
        <v>20523</v>
      </c>
      <c r="I168" s="1">
        <v>12954</v>
      </c>
      <c r="J168" s="1">
        <v>4757</v>
      </c>
      <c r="K168" s="1">
        <v>17711</v>
      </c>
      <c r="L168" s="1">
        <v>350</v>
      </c>
      <c r="Q168" s="1">
        <f t="shared" si="12"/>
        <v>2.1042728528557139E-2</v>
      </c>
      <c r="T168" s="1">
        <f t="shared" si="11"/>
        <v>11996</v>
      </c>
    </row>
    <row r="169" spans="1:20" x14ac:dyDescent="0.25">
      <c r="A169" s="2">
        <v>44019</v>
      </c>
      <c r="B169" s="1">
        <f t="shared" si="9"/>
        <v>928047</v>
      </c>
      <c r="C169" s="1">
        <v>15201</v>
      </c>
      <c r="D169">
        <v>242</v>
      </c>
      <c r="E169" s="1">
        <v>0</v>
      </c>
      <c r="F169" s="1">
        <v>21</v>
      </c>
      <c r="G169" s="1">
        <v>1122</v>
      </c>
      <c r="H169" s="1">
        <f t="shared" si="10"/>
        <v>21645</v>
      </c>
      <c r="I169" s="1">
        <v>15282</v>
      </c>
      <c r="J169" s="1">
        <v>5177</v>
      </c>
      <c r="K169" s="1">
        <v>20459</v>
      </c>
      <c r="L169" s="1">
        <v>327</v>
      </c>
      <c r="Q169" s="1">
        <f t="shared" si="12"/>
        <v>1.9882162924543326E-2</v>
      </c>
      <c r="T169" s="1">
        <f t="shared" si="11"/>
        <v>12559.714285714286</v>
      </c>
    </row>
    <row r="170" spans="1:20" x14ac:dyDescent="0.25">
      <c r="A170" s="2">
        <v>44020</v>
      </c>
      <c r="B170" s="1">
        <f t="shared" si="9"/>
        <v>942578</v>
      </c>
      <c r="C170" s="1">
        <v>14531</v>
      </c>
      <c r="D170">
        <v>215</v>
      </c>
      <c r="E170" s="1">
        <v>0</v>
      </c>
      <c r="F170" s="1">
        <v>21</v>
      </c>
      <c r="G170" s="1">
        <v>1279</v>
      </c>
      <c r="H170" s="1">
        <f t="shared" si="10"/>
        <v>22924</v>
      </c>
      <c r="I170" s="1">
        <v>14614</v>
      </c>
      <c r="J170" s="1">
        <v>5483</v>
      </c>
      <c r="K170" s="1">
        <v>20097</v>
      </c>
      <c r="L170" s="1">
        <v>301</v>
      </c>
      <c r="Q170" s="1">
        <f t="shared" si="12"/>
        <v>1.859415305245056E-2</v>
      </c>
      <c r="T170" s="1">
        <f t="shared" si="11"/>
        <v>13291.428571428571</v>
      </c>
    </row>
    <row r="171" spans="1:20" x14ac:dyDescent="0.25">
      <c r="A171" s="2">
        <v>44021</v>
      </c>
      <c r="B171" s="1">
        <f t="shared" si="9"/>
        <v>955615</v>
      </c>
      <c r="C171" s="1">
        <v>13037</v>
      </c>
      <c r="D171">
        <v>255</v>
      </c>
      <c r="E171" s="1">
        <v>0</v>
      </c>
      <c r="F171" s="1">
        <v>19</v>
      </c>
      <c r="G171" s="1">
        <v>1208</v>
      </c>
      <c r="H171" s="1">
        <f t="shared" si="10"/>
        <v>24132</v>
      </c>
      <c r="I171" s="1">
        <v>13093</v>
      </c>
      <c r="J171" s="1">
        <v>5204</v>
      </c>
      <c r="K171" s="1">
        <v>18297</v>
      </c>
      <c r="L171" s="1">
        <v>356</v>
      </c>
      <c r="Q171" s="1">
        <f t="shared" si="12"/>
        <v>1.7963083335912754E-2</v>
      </c>
      <c r="T171" s="1">
        <f t="shared" si="11"/>
        <v>13845.857142857143</v>
      </c>
    </row>
    <row r="172" spans="1:20" x14ac:dyDescent="0.25">
      <c r="A172" s="2">
        <v>44022</v>
      </c>
      <c r="B172" s="1">
        <f t="shared" si="9"/>
        <v>969200</v>
      </c>
      <c r="C172" s="1">
        <v>13585</v>
      </c>
      <c r="D172">
        <v>228</v>
      </c>
      <c r="E172" s="1">
        <v>0</v>
      </c>
      <c r="F172" s="1">
        <v>9</v>
      </c>
      <c r="G172" s="1">
        <v>1263</v>
      </c>
      <c r="H172" s="1">
        <f t="shared" si="10"/>
        <v>25395</v>
      </c>
      <c r="I172" s="1">
        <v>13665</v>
      </c>
      <c r="J172" s="1">
        <v>5346</v>
      </c>
      <c r="K172" s="1">
        <v>19011</v>
      </c>
      <c r="L172" s="1">
        <v>330</v>
      </c>
      <c r="Q172" s="1">
        <f t="shared" si="12"/>
        <v>1.7797314070797286E-2</v>
      </c>
      <c r="T172" s="1">
        <f t="shared" si="11"/>
        <v>15307.285714285714</v>
      </c>
    </row>
    <row r="173" spans="1:20" x14ac:dyDescent="0.25">
      <c r="A173" s="2">
        <v>44023</v>
      </c>
      <c r="B173" s="1">
        <f t="shared" si="9"/>
        <v>976979</v>
      </c>
      <c r="C173" s="1">
        <v>7779</v>
      </c>
      <c r="D173">
        <v>117</v>
      </c>
      <c r="E173" s="1">
        <v>0</v>
      </c>
      <c r="F173" s="1">
        <v>20</v>
      </c>
      <c r="G173" s="1">
        <v>1155</v>
      </c>
      <c r="H173" s="1">
        <f t="shared" si="10"/>
        <v>26550</v>
      </c>
      <c r="I173" s="1">
        <v>7826</v>
      </c>
      <c r="J173" s="1">
        <v>2839</v>
      </c>
      <c r="K173" s="1">
        <v>10665</v>
      </c>
      <c r="L173" s="1">
        <v>153</v>
      </c>
      <c r="Q173" s="1">
        <f t="shared" si="12"/>
        <v>1.724472856991488E-2</v>
      </c>
      <c r="T173" s="1">
        <f t="shared" si="11"/>
        <v>16178.857142857143</v>
      </c>
    </row>
    <row r="174" spans="1:20" x14ac:dyDescent="0.25">
      <c r="A174" s="2">
        <v>44024</v>
      </c>
      <c r="B174" s="1">
        <f t="shared" si="9"/>
        <v>982308</v>
      </c>
      <c r="C174" s="1">
        <v>5329</v>
      </c>
      <c r="D174">
        <v>87</v>
      </c>
      <c r="E174" s="1">
        <v>0</v>
      </c>
      <c r="F174" s="1">
        <v>36</v>
      </c>
      <c r="G174" s="1">
        <v>939</v>
      </c>
      <c r="H174" s="1">
        <f t="shared" si="10"/>
        <v>27489</v>
      </c>
      <c r="I174" s="1">
        <v>5366</v>
      </c>
      <c r="J174" s="1">
        <v>2047</v>
      </c>
      <c r="K174" s="1">
        <v>7413</v>
      </c>
      <c r="L174" s="1">
        <v>107</v>
      </c>
      <c r="Q174" s="1">
        <f t="shared" si="12"/>
        <v>1.6928721635152615E-2</v>
      </c>
      <c r="T174" s="1">
        <f t="shared" si="11"/>
        <v>16236.142857142857</v>
      </c>
    </row>
    <row r="175" spans="1:20" x14ac:dyDescent="0.25">
      <c r="A175" s="2">
        <v>44025</v>
      </c>
      <c r="B175" s="1">
        <f t="shared" si="9"/>
        <v>997517</v>
      </c>
      <c r="C175" s="1">
        <v>15209</v>
      </c>
      <c r="D175">
        <v>267</v>
      </c>
      <c r="E175" s="1">
        <v>0</v>
      </c>
      <c r="F175" s="1">
        <v>4</v>
      </c>
      <c r="G175" s="1">
        <v>467</v>
      </c>
      <c r="H175" s="1">
        <f t="shared" si="10"/>
        <v>27956</v>
      </c>
      <c r="I175" s="1">
        <v>15304</v>
      </c>
      <c r="J175" s="1">
        <v>5711</v>
      </c>
      <c r="K175" s="1">
        <v>21015</v>
      </c>
      <c r="L175" s="1">
        <v>378</v>
      </c>
      <c r="Q175" s="1">
        <f t="shared" si="12"/>
        <v>1.6689894576639278E-2</v>
      </c>
      <c r="T175" s="1">
        <f t="shared" si="11"/>
        <v>16708.142857142859</v>
      </c>
    </row>
    <row r="176" spans="1:20" x14ac:dyDescent="0.25">
      <c r="A176" s="2">
        <v>44026</v>
      </c>
      <c r="B176" s="1">
        <f t="shared" si="9"/>
        <v>1013210</v>
      </c>
      <c r="C176" s="1">
        <v>15693</v>
      </c>
      <c r="D176">
        <v>232</v>
      </c>
      <c r="E176" s="1">
        <v>0</v>
      </c>
      <c r="F176" s="1">
        <v>25</v>
      </c>
      <c r="G176" s="1">
        <v>1385</v>
      </c>
      <c r="H176" s="1">
        <f t="shared" si="10"/>
        <v>29341</v>
      </c>
      <c r="I176" s="1">
        <v>15802</v>
      </c>
      <c r="J176" s="1">
        <v>6207</v>
      </c>
      <c r="K176" s="1">
        <v>22009</v>
      </c>
      <c r="L176" s="1">
        <v>314</v>
      </c>
      <c r="Q176" s="1">
        <f t="shared" si="12"/>
        <v>1.6361902672415975E-2</v>
      </c>
      <c r="T176" s="1">
        <f t="shared" si="11"/>
        <v>16929.571428571428</v>
      </c>
    </row>
    <row r="177" spans="1:20" x14ac:dyDescent="0.25">
      <c r="A177" s="2">
        <v>44027</v>
      </c>
      <c r="B177" s="1">
        <f t="shared" si="9"/>
        <v>1029306</v>
      </c>
      <c r="C177" s="1">
        <v>16096</v>
      </c>
      <c r="D177">
        <v>298</v>
      </c>
      <c r="E177" s="1">
        <v>0</v>
      </c>
      <c r="F177" s="1">
        <v>5</v>
      </c>
      <c r="G177" s="1">
        <v>473</v>
      </c>
      <c r="H177" s="1">
        <f t="shared" si="10"/>
        <v>29814</v>
      </c>
      <c r="I177" s="1">
        <v>16248</v>
      </c>
      <c r="J177" s="1">
        <v>6111</v>
      </c>
      <c r="K177" s="1">
        <v>22359</v>
      </c>
      <c r="L177" s="1">
        <v>381</v>
      </c>
      <c r="Q177" s="1">
        <f t="shared" si="12"/>
        <v>1.6717866339871986E-2</v>
      </c>
      <c r="T177" s="1">
        <f t="shared" si="11"/>
        <v>17252.714285714286</v>
      </c>
    </row>
    <row r="178" spans="1:20" x14ac:dyDescent="0.25">
      <c r="A178" s="2">
        <v>44028</v>
      </c>
      <c r="B178" s="1">
        <f t="shared" si="9"/>
        <v>1043094</v>
      </c>
      <c r="C178" s="1">
        <v>13788</v>
      </c>
      <c r="D178">
        <v>244</v>
      </c>
      <c r="E178" s="1">
        <v>0</v>
      </c>
      <c r="F178" s="1">
        <v>33</v>
      </c>
      <c r="G178" s="1">
        <v>1480</v>
      </c>
      <c r="H178" s="1">
        <f t="shared" si="10"/>
        <v>31294</v>
      </c>
      <c r="I178" s="1">
        <v>13844</v>
      </c>
      <c r="J178" s="1">
        <v>5474</v>
      </c>
      <c r="K178" s="1">
        <v>19318</v>
      </c>
      <c r="L178" s="1">
        <v>323</v>
      </c>
      <c r="Q178" s="1">
        <f t="shared" si="12"/>
        <v>1.6306757533459233E-2</v>
      </c>
      <c r="T178" s="1">
        <f t="shared" si="11"/>
        <v>17398.571428571428</v>
      </c>
    </row>
    <row r="179" spans="1:20" x14ac:dyDescent="0.25">
      <c r="A179" s="2">
        <v>44029</v>
      </c>
      <c r="B179" s="1">
        <f t="shared" si="9"/>
        <v>1056674</v>
      </c>
      <c r="C179" s="1">
        <v>13580</v>
      </c>
      <c r="D179">
        <v>227</v>
      </c>
      <c r="E179" s="1">
        <v>0</v>
      </c>
      <c r="F179" s="1">
        <v>5</v>
      </c>
      <c r="G179" s="1">
        <v>443</v>
      </c>
      <c r="H179" s="1">
        <f t="shared" si="10"/>
        <v>31737</v>
      </c>
      <c r="I179" s="1">
        <v>13651</v>
      </c>
      <c r="J179" s="1">
        <v>5497</v>
      </c>
      <c r="K179" s="1">
        <v>19148</v>
      </c>
      <c r="L179" s="1">
        <v>302</v>
      </c>
      <c r="Q179" s="1">
        <f t="shared" si="12"/>
        <v>1.6058789275550125E-2</v>
      </c>
      <c r="T179" s="1">
        <f t="shared" si="11"/>
        <v>17418.142857142859</v>
      </c>
    </row>
    <row r="180" spans="1:20" x14ac:dyDescent="0.25">
      <c r="A180" s="2">
        <v>44030</v>
      </c>
      <c r="B180" s="1">
        <f t="shared" si="9"/>
        <v>1065013</v>
      </c>
      <c r="C180" s="1">
        <v>8339</v>
      </c>
      <c r="D180">
        <v>128</v>
      </c>
      <c r="E180" s="1">
        <v>0</v>
      </c>
      <c r="F180" s="1">
        <v>24</v>
      </c>
      <c r="G180" s="1">
        <v>1137</v>
      </c>
      <c r="H180" s="1">
        <f t="shared" si="10"/>
        <v>32874</v>
      </c>
      <c r="I180" s="1">
        <v>8374</v>
      </c>
      <c r="J180" s="1">
        <v>2993</v>
      </c>
      <c r="K180" s="1">
        <v>11367</v>
      </c>
      <c r="L180" s="1">
        <v>169</v>
      </c>
      <c r="Q180" s="1">
        <f t="shared" si="12"/>
        <v>1.6097334235784359E-2</v>
      </c>
      <c r="T180" s="1">
        <f t="shared" si="11"/>
        <v>17518.428571428572</v>
      </c>
    </row>
    <row r="181" spans="1:20" x14ac:dyDescent="0.25">
      <c r="A181" s="2">
        <v>44031</v>
      </c>
      <c r="B181" s="1">
        <f t="shared" si="9"/>
        <v>1070777</v>
      </c>
      <c r="C181" s="1">
        <v>5764</v>
      </c>
      <c r="D181">
        <v>74</v>
      </c>
      <c r="E181" s="1">
        <v>0</v>
      </c>
      <c r="F181" s="1">
        <v>18</v>
      </c>
      <c r="G181" s="1">
        <v>903</v>
      </c>
      <c r="H181" s="1">
        <f t="shared" si="10"/>
        <v>33777</v>
      </c>
      <c r="I181" s="1">
        <v>5814</v>
      </c>
      <c r="J181" s="1">
        <v>2148</v>
      </c>
      <c r="K181" s="1">
        <v>7962</v>
      </c>
      <c r="L181" s="1">
        <v>111</v>
      </c>
      <c r="Q181" s="1">
        <f t="shared" si="12"/>
        <v>1.6058062316322719E-2</v>
      </c>
      <c r="T181" s="1">
        <f t="shared" si="11"/>
        <v>17596.857142857141</v>
      </c>
    </row>
    <row r="182" spans="1:20" x14ac:dyDescent="0.25">
      <c r="A182" s="2">
        <v>44032</v>
      </c>
      <c r="B182" s="1">
        <f t="shared" si="9"/>
        <v>1084304</v>
      </c>
      <c r="C182" s="1">
        <v>13527</v>
      </c>
      <c r="D182">
        <v>279</v>
      </c>
      <c r="E182" s="1">
        <v>0</v>
      </c>
      <c r="F182" s="1">
        <v>34</v>
      </c>
      <c r="G182" s="1">
        <v>1370</v>
      </c>
      <c r="H182" s="1">
        <f t="shared" si="10"/>
        <v>35147</v>
      </c>
      <c r="I182" s="1">
        <v>13574</v>
      </c>
      <c r="J182" s="1">
        <v>5016</v>
      </c>
      <c r="K182" s="1">
        <v>18590</v>
      </c>
      <c r="L182" s="1">
        <v>357</v>
      </c>
      <c r="Q182" s="1">
        <f t="shared" si="12"/>
        <v>1.6206636688115408E-2</v>
      </c>
      <c r="T182" s="1">
        <f t="shared" si="11"/>
        <v>17250.428571428572</v>
      </c>
    </row>
    <row r="183" spans="1:20" x14ac:dyDescent="0.25">
      <c r="A183" s="2">
        <v>44033</v>
      </c>
      <c r="B183" s="1">
        <f t="shared" si="9"/>
        <v>1098653</v>
      </c>
      <c r="C183" s="1">
        <v>14349</v>
      </c>
      <c r="D183">
        <v>256</v>
      </c>
      <c r="E183" s="1">
        <v>0</v>
      </c>
      <c r="F183" s="1">
        <v>36</v>
      </c>
      <c r="G183" s="1">
        <v>1465</v>
      </c>
      <c r="H183" s="1">
        <f t="shared" si="10"/>
        <v>36612</v>
      </c>
      <c r="I183" s="1">
        <v>14477</v>
      </c>
      <c r="J183" s="1">
        <v>5535</v>
      </c>
      <c r="K183" s="1">
        <v>20012</v>
      </c>
      <c r="L183" s="1">
        <v>338</v>
      </c>
      <c r="Q183" s="1">
        <f t="shared" si="12"/>
        <v>1.6681262420425072E-2</v>
      </c>
      <c r="T183" s="1">
        <f t="shared" si="11"/>
        <v>16965.142857142859</v>
      </c>
    </row>
    <row r="184" spans="1:20" x14ac:dyDescent="0.25">
      <c r="A184" s="2">
        <v>44034</v>
      </c>
      <c r="B184" s="1">
        <f t="shared" si="9"/>
        <v>1112058</v>
      </c>
      <c r="C184" s="1">
        <v>13405</v>
      </c>
      <c r="D184">
        <v>258</v>
      </c>
      <c r="E184" s="1">
        <v>0</v>
      </c>
      <c r="F184" s="1">
        <v>51</v>
      </c>
      <c r="G184" s="1">
        <v>1677</v>
      </c>
      <c r="H184" s="1">
        <f t="shared" si="10"/>
        <v>38289</v>
      </c>
      <c r="I184" s="1">
        <v>13482</v>
      </c>
      <c r="J184" s="1">
        <v>5323</v>
      </c>
      <c r="K184" s="1">
        <v>18805</v>
      </c>
      <c r="L184" s="1">
        <v>328</v>
      </c>
      <c r="Q184" s="1">
        <f t="shared" si="12"/>
        <v>1.6735820558670858E-2</v>
      </c>
      <c r="T184" s="1">
        <f t="shared" si="11"/>
        <v>16457.428571428572</v>
      </c>
    </row>
    <row r="185" spans="1:20" x14ac:dyDescent="0.25">
      <c r="A185" s="2">
        <v>44035</v>
      </c>
      <c r="B185" s="1">
        <f t="shared" si="9"/>
        <v>1126361</v>
      </c>
      <c r="C185" s="1">
        <v>14303</v>
      </c>
      <c r="D185">
        <v>259</v>
      </c>
      <c r="E185" s="1">
        <v>0</v>
      </c>
      <c r="F185" s="1">
        <v>28</v>
      </c>
      <c r="G185" s="1">
        <v>1615</v>
      </c>
      <c r="H185" s="1">
        <f t="shared" si="10"/>
        <v>39904</v>
      </c>
      <c r="I185" s="1">
        <v>14360</v>
      </c>
      <c r="J185" s="1">
        <v>6580</v>
      </c>
      <c r="K185" s="1">
        <v>20940</v>
      </c>
      <c r="L185" s="1">
        <v>348</v>
      </c>
      <c r="Q185" s="1">
        <f t="shared" si="12"/>
        <v>1.6717455317400536E-2</v>
      </c>
      <c r="T185" s="1">
        <f t="shared" si="11"/>
        <v>16689.142857142859</v>
      </c>
    </row>
    <row r="186" spans="1:20" x14ac:dyDescent="0.25">
      <c r="A186" s="2">
        <v>44036</v>
      </c>
      <c r="B186" s="1">
        <f t="shared" si="9"/>
        <v>1139424</v>
      </c>
      <c r="C186" s="1">
        <v>13063</v>
      </c>
      <c r="D186">
        <v>258</v>
      </c>
      <c r="E186" s="1">
        <v>0</v>
      </c>
      <c r="F186" s="1">
        <v>32</v>
      </c>
      <c r="G186" s="1">
        <v>1551</v>
      </c>
      <c r="H186" s="1">
        <f t="shared" si="10"/>
        <v>41455</v>
      </c>
      <c r="I186" s="1">
        <v>13142</v>
      </c>
      <c r="J186" s="1">
        <v>5272</v>
      </c>
      <c r="K186" s="1">
        <v>18414</v>
      </c>
      <c r="L186" s="1">
        <v>332</v>
      </c>
      <c r="Q186" s="1">
        <f t="shared" si="12"/>
        <v>1.7081574640365235E-2</v>
      </c>
      <c r="T186" s="1">
        <f t="shared" si="11"/>
        <v>16584.285714285714</v>
      </c>
    </row>
    <row r="187" spans="1:20" x14ac:dyDescent="0.25">
      <c r="A187" s="2">
        <v>44037</v>
      </c>
      <c r="B187" s="1">
        <f t="shared" si="9"/>
        <v>1147842</v>
      </c>
      <c r="C187" s="1">
        <v>8418</v>
      </c>
      <c r="D187">
        <v>159</v>
      </c>
      <c r="E187" s="1">
        <v>0</v>
      </c>
      <c r="F187" s="1">
        <v>49</v>
      </c>
      <c r="G187" s="1">
        <v>1340</v>
      </c>
      <c r="H187" s="1">
        <f t="shared" si="10"/>
        <v>42795</v>
      </c>
      <c r="I187" s="1">
        <v>8477</v>
      </c>
      <c r="J187" s="1">
        <v>3441</v>
      </c>
      <c r="K187" s="1">
        <v>11918</v>
      </c>
      <c r="L187" s="1">
        <v>199</v>
      </c>
      <c r="Q187" s="1">
        <f t="shared" si="12"/>
        <v>1.7258082492434049E-2</v>
      </c>
      <c r="T187" s="1">
        <f t="shared" si="11"/>
        <v>16663</v>
      </c>
    </row>
    <row r="188" spans="1:20" x14ac:dyDescent="0.25">
      <c r="A188" s="2">
        <v>44038</v>
      </c>
      <c r="B188" s="1">
        <f t="shared" si="9"/>
        <v>1153193</v>
      </c>
      <c r="C188" s="1">
        <v>5351</v>
      </c>
      <c r="D188">
        <v>101</v>
      </c>
      <c r="E188" s="1">
        <v>0</v>
      </c>
      <c r="F188" s="1">
        <v>29</v>
      </c>
      <c r="G188" s="1">
        <v>1095</v>
      </c>
      <c r="H188" s="1">
        <f t="shared" si="10"/>
        <v>43890</v>
      </c>
      <c r="I188" s="1">
        <v>5373</v>
      </c>
      <c r="J188" s="1">
        <v>2284</v>
      </c>
      <c r="K188" s="1">
        <v>7657</v>
      </c>
      <c r="L188" s="1">
        <v>126</v>
      </c>
      <c r="Q188" s="1">
        <f t="shared" si="12"/>
        <v>1.7432265162976208E-2</v>
      </c>
      <c r="T188" s="1">
        <f t="shared" si="11"/>
        <v>16619.428571428572</v>
      </c>
    </row>
    <row r="189" spans="1:20" x14ac:dyDescent="0.25">
      <c r="A189" s="2">
        <v>44039</v>
      </c>
      <c r="B189" s="1">
        <f t="shared" si="9"/>
        <v>1169472</v>
      </c>
      <c r="C189" s="1">
        <v>16279</v>
      </c>
      <c r="D189">
        <v>361</v>
      </c>
      <c r="E189" s="1">
        <v>0</v>
      </c>
      <c r="F189" s="1">
        <v>38</v>
      </c>
      <c r="G189" s="1">
        <v>1474</v>
      </c>
      <c r="H189" s="1">
        <f t="shared" si="10"/>
        <v>45364</v>
      </c>
      <c r="I189" s="1">
        <v>16328</v>
      </c>
      <c r="J189" s="1">
        <v>6382</v>
      </c>
      <c r="K189" s="1">
        <v>22710</v>
      </c>
      <c r="L189" s="1">
        <v>433</v>
      </c>
      <c r="Q189" s="1">
        <f t="shared" si="12"/>
        <v>1.7466958889553033E-2</v>
      </c>
      <c r="T189" s="1">
        <f t="shared" si="11"/>
        <v>17208</v>
      </c>
    </row>
    <row r="190" spans="1:20" x14ac:dyDescent="0.25">
      <c r="A190" s="2">
        <v>44040</v>
      </c>
      <c r="B190" s="1">
        <f t="shared" si="9"/>
        <v>1187859</v>
      </c>
      <c r="C190" s="1">
        <v>18387</v>
      </c>
      <c r="D190">
        <v>320</v>
      </c>
      <c r="E190" s="1">
        <v>0</v>
      </c>
      <c r="F190" s="1">
        <v>41</v>
      </c>
      <c r="G190" s="1">
        <v>1563</v>
      </c>
      <c r="H190" s="1">
        <f t="shared" si="10"/>
        <v>46927</v>
      </c>
      <c r="I190" s="1">
        <v>18496</v>
      </c>
      <c r="J190" s="1">
        <v>8238</v>
      </c>
      <c r="K190" s="1">
        <v>26734</v>
      </c>
      <c r="L190" s="1">
        <v>398</v>
      </c>
      <c r="Q190" s="1">
        <f t="shared" si="12"/>
        <v>1.7015521552469767E-2</v>
      </c>
      <c r="T190" s="1">
        <f t="shared" si="11"/>
        <v>18168.285714285714</v>
      </c>
    </row>
    <row r="191" spans="1:20" x14ac:dyDescent="0.25">
      <c r="A191" s="2">
        <v>44041</v>
      </c>
      <c r="B191" s="1">
        <f t="shared" si="9"/>
        <v>1204136</v>
      </c>
      <c r="C191" s="1">
        <v>16277</v>
      </c>
      <c r="D191">
        <v>319</v>
      </c>
      <c r="E191" s="1">
        <v>0</v>
      </c>
      <c r="F191" s="1">
        <v>22</v>
      </c>
      <c r="G191" s="1">
        <v>1677</v>
      </c>
      <c r="H191" s="1">
        <f t="shared" si="10"/>
        <v>48604</v>
      </c>
      <c r="I191" s="1">
        <v>16359</v>
      </c>
      <c r="J191" s="1">
        <v>7112</v>
      </c>
      <c r="K191" s="1">
        <v>23471</v>
      </c>
      <c r="L191" s="1">
        <v>388</v>
      </c>
      <c r="Q191" s="1">
        <f t="shared" si="12"/>
        <v>1.686842025423986E-2</v>
      </c>
      <c r="T191" s="1">
        <f t="shared" si="11"/>
        <v>18834.857142857141</v>
      </c>
    </row>
    <row r="192" spans="1:20" x14ac:dyDescent="0.25">
      <c r="A192" s="2">
        <v>44042</v>
      </c>
      <c r="B192" s="1">
        <f t="shared" si="9"/>
        <v>1220563</v>
      </c>
      <c r="C192" s="1">
        <v>16427</v>
      </c>
      <c r="D192">
        <v>337</v>
      </c>
      <c r="E192" s="1">
        <v>0</v>
      </c>
      <c r="F192" s="1">
        <v>41</v>
      </c>
      <c r="G192" s="1">
        <v>1562</v>
      </c>
      <c r="H192" s="1">
        <f t="shared" si="10"/>
        <v>50166</v>
      </c>
      <c r="I192" s="1">
        <v>16460</v>
      </c>
      <c r="J192" s="1">
        <v>7419</v>
      </c>
      <c r="K192" s="1">
        <v>23879</v>
      </c>
      <c r="L192" s="1">
        <v>421</v>
      </c>
      <c r="Q192" s="1">
        <f t="shared" si="12"/>
        <v>1.704220858713636E-2</v>
      </c>
      <c r="T192" s="1">
        <f t="shared" si="11"/>
        <v>19254.714285714286</v>
      </c>
    </row>
    <row r="193" spans="1:20" x14ac:dyDescent="0.25">
      <c r="A193" s="2">
        <v>44043</v>
      </c>
      <c r="B193" s="1">
        <f t="shared" si="9"/>
        <v>1235895</v>
      </c>
      <c r="C193" s="1">
        <v>15332</v>
      </c>
      <c r="D193">
        <v>319</v>
      </c>
      <c r="E193" s="1">
        <v>0</v>
      </c>
      <c r="F193" s="1">
        <v>6</v>
      </c>
      <c r="G193" s="1">
        <v>478</v>
      </c>
      <c r="H193" s="1">
        <f t="shared" si="10"/>
        <v>50644</v>
      </c>
      <c r="I193" s="1">
        <v>15422</v>
      </c>
      <c r="J193" s="1">
        <v>6808</v>
      </c>
      <c r="K193" s="1">
        <v>22230</v>
      </c>
      <c r="L193" s="1">
        <v>394</v>
      </c>
      <c r="Q193" s="1">
        <f t="shared" si="12"/>
        <v>1.7020324821968413E-2</v>
      </c>
      <c r="T193" s="1">
        <f t="shared" si="11"/>
        <v>19799.857142857141</v>
      </c>
    </row>
    <row r="194" spans="1:20" x14ac:dyDescent="0.25">
      <c r="A194" s="2">
        <v>44044</v>
      </c>
      <c r="B194" s="1">
        <f t="shared" si="9"/>
        <v>1244033</v>
      </c>
      <c r="C194" s="1">
        <v>8138</v>
      </c>
      <c r="D194">
        <v>147</v>
      </c>
      <c r="E194" s="1">
        <v>0</v>
      </c>
      <c r="F194" s="1">
        <v>11</v>
      </c>
      <c r="G194" s="1">
        <v>423</v>
      </c>
      <c r="H194" s="1">
        <f t="shared" si="10"/>
        <v>51067</v>
      </c>
      <c r="I194" s="1">
        <v>8181</v>
      </c>
      <c r="J194" s="1">
        <v>3253</v>
      </c>
      <c r="K194" s="1">
        <v>11434</v>
      </c>
      <c r="L194" s="1">
        <v>189</v>
      </c>
      <c r="Q194" s="1">
        <f t="shared" si="12"/>
        <v>1.7007566158635919E-2</v>
      </c>
      <c r="T194" s="1">
        <f t="shared" si="11"/>
        <v>19730.714285714286</v>
      </c>
    </row>
    <row r="195" spans="1:20" x14ac:dyDescent="0.25">
      <c r="A195" s="2">
        <v>44045</v>
      </c>
      <c r="B195" s="1">
        <f t="shared" si="9"/>
        <v>1249948</v>
      </c>
      <c r="C195" s="1">
        <v>5915</v>
      </c>
      <c r="D195">
        <v>110</v>
      </c>
      <c r="E195" s="1">
        <v>0</v>
      </c>
      <c r="F195" s="1">
        <v>27</v>
      </c>
      <c r="G195" s="1">
        <v>1350</v>
      </c>
      <c r="H195" s="1">
        <f t="shared" si="10"/>
        <v>52417</v>
      </c>
      <c r="I195" s="1">
        <v>5940</v>
      </c>
      <c r="J195" s="1">
        <v>2493</v>
      </c>
      <c r="K195" s="1">
        <v>8433</v>
      </c>
      <c r="L195" s="1">
        <v>135</v>
      </c>
      <c r="Q195" s="1">
        <f t="shared" si="12"/>
        <v>1.6977341944402445E-2</v>
      </c>
      <c r="T195" s="1">
        <f t="shared" si="11"/>
        <v>19841.571428571428</v>
      </c>
    </row>
    <row r="196" spans="1:20" x14ac:dyDescent="0.25">
      <c r="A196" s="2">
        <v>44046</v>
      </c>
      <c r="B196" s="1">
        <f t="shared" ref="B196:B259" si="13">C196+B195</f>
        <v>1269249</v>
      </c>
      <c r="C196" s="1">
        <v>19301</v>
      </c>
      <c r="D196">
        <v>359</v>
      </c>
      <c r="E196" s="1">
        <v>0</v>
      </c>
      <c r="F196" s="1">
        <v>18</v>
      </c>
      <c r="G196" s="1">
        <v>1830</v>
      </c>
      <c r="H196" s="1">
        <f t="shared" ref="H196:H259" si="14">G196+H195</f>
        <v>54247</v>
      </c>
      <c r="I196" s="1">
        <v>19406</v>
      </c>
      <c r="J196" s="1">
        <v>8254</v>
      </c>
      <c r="K196" s="1">
        <v>27660</v>
      </c>
      <c r="L196" s="1">
        <v>424</v>
      </c>
      <c r="Q196" s="1">
        <f t="shared" si="12"/>
        <v>1.6330531628673327E-2</v>
      </c>
      <c r="T196" s="1">
        <f t="shared" si="11"/>
        <v>20548.714285714286</v>
      </c>
    </row>
    <row r="197" spans="1:20" x14ac:dyDescent="0.25">
      <c r="A197" s="2">
        <v>44047</v>
      </c>
      <c r="B197" s="1">
        <f t="shared" si="13"/>
        <v>1286463</v>
      </c>
      <c r="C197" s="1">
        <v>17214</v>
      </c>
      <c r="D197">
        <v>308</v>
      </c>
      <c r="E197" s="1">
        <v>0</v>
      </c>
      <c r="F197" s="1">
        <v>20</v>
      </c>
      <c r="G197" s="1">
        <v>1734</v>
      </c>
      <c r="H197" s="1">
        <f t="shared" si="14"/>
        <v>55981</v>
      </c>
      <c r="I197" s="1">
        <v>17317</v>
      </c>
      <c r="J197" s="1">
        <v>8307</v>
      </c>
      <c r="K197" s="1">
        <v>25624</v>
      </c>
      <c r="L197" s="1">
        <v>395</v>
      </c>
      <c r="Q197" s="1">
        <f t="shared" si="12"/>
        <v>1.643651344136873E-2</v>
      </c>
      <c r="T197" s="1">
        <f t="shared" si="11"/>
        <v>20390.142857142859</v>
      </c>
    </row>
    <row r="198" spans="1:20" x14ac:dyDescent="0.25">
      <c r="A198" s="2">
        <v>44048</v>
      </c>
      <c r="B198" s="1">
        <f t="shared" si="13"/>
        <v>1304496</v>
      </c>
      <c r="C198" s="1">
        <v>18033</v>
      </c>
      <c r="D198">
        <v>333</v>
      </c>
      <c r="E198" s="1">
        <v>0</v>
      </c>
      <c r="F198" s="1">
        <v>37</v>
      </c>
      <c r="G198" s="1">
        <v>1951</v>
      </c>
      <c r="H198" s="1">
        <f t="shared" si="14"/>
        <v>57932</v>
      </c>
      <c r="I198" s="1">
        <v>18162</v>
      </c>
      <c r="J198" s="1">
        <v>8200</v>
      </c>
      <c r="K198" s="1">
        <v>26362</v>
      </c>
      <c r="L198" s="1">
        <v>413</v>
      </c>
      <c r="Q198" s="1">
        <f t="shared" si="12"/>
        <v>1.6281880485091538E-2</v>
      </c>
      <c r="T198" s="1">
        <f t="shared" si="11"/>
        <v>20803.142857142859</v>
      </c>
    </row>
    <row r="199" spans="1:20" x14ac:dyDescent="0.25">
      <c r="A199" s="2">
        <v>44049</v>
      </c>
      <c r="B199" s="1">
        <f t="shared" si="13"/>
        <v>1321077</v>
      </c>
      <c r="C199" s="1">
        <v>16581</v>
      </c>
      <c r="D199">
        <v>354</v>
      </c>
      <c r="E199" s="1">
        <v>0</v>
      </c>
      <c r="F199" s="1">
        <v>26</v>
      </c>
      <c r="G199" s="1">
        <v>1813</v>
      </c>
      <c r="H199" s="1">
        <f t="shared" si="14"/>
        <v>59745</v>
      </c>
      <c r="I199" s="1">
        <v>16674</v>
      </c>
      <c r="J199" s="1">
        <v>7672</v>
      </c>
      <c r="K199" s="1">
        <v>24346</v>
      </c>
      <c r="L199" s="1">
        <v>445</v>
      </c>
      <c r="Q199" s="1">
        <f t="shared" si="12"/>
        <v>1.6394115915640467E-2</v>
      </c>
      <c r="T199" s="1">
        <f t="shared" si="11"/>
        <v>20869.857142857141</v>
      </c>
    </row>
    <row r="200" spans="1:20" x14ac:dyDescent="0.25">
      <c r="A200" s="2">
        <v>44050</v>
      </c>
      <c r="B200" s="1">
        <f t="shared" si="13"/>
        <v>1337668</v>
      </c>
      <c r="C200" s="1">
        <v>16591</v>
      </c>
      <c r="D200">
        <v>300</v>
      </c>
      <c r="E200" s="1">
        <v>0</v>
      </c>
      <c r="F200" s="1">
        <v>17</v>
      </c>
      <c r="G200" s="1">
        <v>1909</v>
      </c>
      <c r="H200" s="1">
        <f t="shared" si="14"/>
        <v>61654</v>
      </c>
      <c r="I200" s="1">
        <v>16683</v>
      </c>
      <c r="J200" s="1">
        <v>6953</v>
      </c>
      <c r="K200" s="1">
        <v>23636</v>
      </c>
      <c r="L200" s="1">
        <v>362</v>
      </c>
      <c r="Q200" s="1">
        <f t="shared" si="12"/>
        <v>1.6020882063798772E-2</v>
      </c>
      <c r="T200" s="1">
        <f t="shared" si="11"/>
        <v>21070.714285714286</v>
      </c>
    </row>
    <row r="201" spans="1:20" x14ac:dyDescent="0.25">
      <c r="A201" s="2">
        <v>44051</v>
      </c>
      <c r="B201" s="1">
        <f t="shared" si="13"/>
        <v>1347391</v>
      </c>
      <c r="C201" s="1">
        <v>9723</v>
      </c>
      <c r="D201">
        <v>169</v>
      </c>
      <c r="E201" s="1">
        <v>0</v>
      </c>
      <c r="F201" s="1">
        <v>19</v>
      </c>
      <c r="G201" s="1">
        <v>1528</v>
      </c>
      <c r="H201" s="1">
        <f t="shared" si="14"/>
        <v>63182</v>
      </c>
      <c r="I201" s="1">
        <v>9777</v>
      </c>
      <c r="J201" s="1">
        <v>3757</v>
      </c>
      <c r="K201" s="1">
        <v>13534</v>
      </c>
      <c r="L201" s="1">
        <v>220</v>
      </c>
      <c r="Q201" s="1">
        <f t="shared" si="12"/>
        <v>1.6003208663391156E-2</v>
      </c>
      <c r="T201" s="1">
        <f t="shared" ref="T201:T264" si="15">AVERAGE(K195:K201)</f>
        <v>21370.714285714286</v>
      </c>
    </row>
    <row r="202" spans="1:20" x14ac:dyDescent="0.25">
      <c r="A202" s="2">
        <v>44052</v>
      </c>
      <c r="B202" s="1">
        <f t="shared" si="13"/>
        <v>1353890</v>
      </c>
      <c r="C202" s="1">
        <v>6499</v>
      </c>
      <c r="D202">
        <v>85</v>
      </c>
      <c r="E202" s="1">
        <v>0</v>
      </c>
      <c r="F202" s="1">
        <v>13</v>
      </c>
      <c r="G202" s="1">
        <v>1273</v>
      </c>
      <c r="H202" s="1">
        <f t="shared" si="14"/>
        <v>64455</v>
      </c>
      <c r="I202" s="1">
        <v>6523</v>
      </c>
      <c r="J202" s="1">
        <v>2963</v>
      </c>
      <c r="K202" s="1">
        <v>9486</v>
      </c>
      <c r="L202" s="1">
        <v>106</v>
      </c>
      <c r="Q202" s="1">
        <f t="shared" si="12"/>
        <v>1.5698847644840953E-2</v>
      </c>
      <c r="T202" s="1">
        <f t="shared" si="15"/>
        <v>21521.142857142859</v>
      </c>
    </row>
    <row r="203" spans="1:20" x14ac:dyDescent="0.25">
      <c r="A203" s="2">
        <v>44053</v>
      </c>
      <c r="B203" s="1">
        <f t="shared" si="13"/>
        <v>1374860</v>
      </c>
      <c r="C203" s="1">
        <v>20970</v>
      </c>
      <c r="D203">
        <v>374</v>
      </c>
      <c r="E203" s="1">
        <v>0</v>
      </c>
      <c r="F203" s="1">
        <v>32</v>
      </c>
      <c r="G203" s="1">
        <v>1922</v>
      </c>
      <c r="H203" s="1">
        <f t="shared" si="14"/>
        <v>66377</v>
      </c>
      <c r="I203" s="1">
        <v>21076</v>
      </c>
      <c r="J203" s="1">
        <v>9766</v>
      </c>
      <c r="K203" s="1">
        <v>30842</v>
      </c>
      <c r="L203" s="1">
        <v>468</v>
      </c>
      <c r="Q203" s="1">
        <f t="shared" ref="Q203:Q213" si="16">((SUM(L197:L203))/(SUM(K197:K203)))</f>
        <v>1.5660144315153092E-2</v>
      </c>
      <c r="T203" s="1">
        <f t="shared" si="15"/>
        <v>21975.714285714286</v>
      </c>
    </row>
    <row r="204" spans="1:20" x14ac:dyDescent="0.25">
      <c r="A204" s="2">
        <v>44054</v>
      </c>
      <c r="B204" s="1">
        <f t="shared" si="13"/>
        <v>1393992</v>
      </c>
      <c r="C204" s="1">
        <v>19132</v>
      </c>
      <c r="D204">
        <v>285</v>
      </c>
      <c r="E204" s="1">
        <v>0</v>
      </c>
      <c r="F204" s="1">
        <v>9</v>
      </c>
      <c r="G204" s="1">
        <v>733</v>
      </c>
      <c r="H204" s="1">
        <f t="shared" si="14"/>
        <v>67110</v>
      </c>
      <c r="I204" s="1">
        <v>19258</v>
      </c>
      <c r="J204" s="1">
        <v>9890</v>
      </c>
      <c r="K204" s="1">
        <v>29148</v>
      </c>
      <c r="L204" s="1">
        <v>356</v>
      </c>
      <c r="Q204" s="1">
        <f t="shared" si="16"/>
        <v>1.5061580894035106E-2</v>
      </c>
      <c r="T204" s="1">
        <f t="shared" si="15"/>
        <v>22479.142857142859</v>
      </c>
    </row>
    <row r="205" spans="1:20" x14ac:dyDescent="0.25">
      <c r="A205" s="2">
        <v>44055</v>
      </c>
      <c r="B205" s="1">
        <f t="shared" si="13"/>
        <v>1413570</v>
      </c>
      <c r="C205" s="1">
        <v>19578</v>
      </c>
      <c r="D205">
        <v>305</v>
      </c>
      <c r="E205" s="1">
        <v>0</v>
      </c>
      <c r="F205" s="1">
        <v>23</v>
      </c>
      <c r="G205" s="1">
        <v>1851</v>
      </c>
      <c r="H205" s="1">
        <f t="shared" si="14"/>
        <v>68961</v>
      </c>
      <c r="I205" s="1">
        <v>19683</v>
      </c>
      <c r="J205" s="1">
        <v>9532</v>
      </c>
      <c r="K205" s="1">
        <v>29215</v>
      </c>
      <c r="L205" s="1">
        <v>391</v>
      </c>
      <c r="Q205" s="1">
        <f t="shared" si="16"/>
        <v>1.4656038749867359E-2</v>
      </c>
      <c r="T205" s="1">
        <f t="shared" si="15"/>
        <v>22886.714285714286</v>
      </c>
    </row>
    <row r="206" spans="1:20" x14ac:dyDescent="0.25">
      <c r="A206" s="2">
        <v>44056</v>
      </c>
      <c r="B206" s="1">
        <f t="shared" si="13"/>
        <v>1432586</v>
      </c>
      <c r="C206" s="1">
        <v>19016</v>
      </c>
      <c r="D206">
        <v>349</v>
      </c>
      <c r="E206" s="1">
        <v>0</v>
      </c>
      <c r="F206" s="1">
        <v>23</v>
      </c>
      <c r="G206" s="1">
        <v>1799</v>
      </c>
      <c r="H206" s="1">
        <f t="shared" si="14"/>
        <v>70760</v>
      </c>
      <c r="I206" s="1">
        <v>19156</v>
      </c>
      <c r="J206" s="1">
        <v>8977</v>
      </c>
      <c r="K206" s="1">
        <v>28133</v>
      </c>
      <c r="L206" s="1">
        <v>444</v>
      </c>
      <c r="Q206" s="1">
        <f t="shared" si="16"/>
        <v>1.4311499201190287E-2</v>
      </c>
      <c r="T206" s="1">
        <f t="shared" si="15"/>
        <v>23427.714285714286</v>
      </c>
    </row>
    <row r="207" spans="1:20" x14ac:dyDescent="0.25">
      <c r="A207" s="2">
        <v>44057</v>
      </c>
      <c r="B207" s="1">
        <f t="shared" si="13"/>
        <v>1451974</v>
      </c>
      <c r="C207" s="1">
        <v>19388</v>
      </c>
      <c r="D207">
        <v>342</v>
      </c>
      <c r="E207" s="1">
        <v>0</v>
      </c>
      <c r="F207" s="1">
        <v>27</v>
      </c>
      <c r="G207" s="1">
        <v>1796</v>
      </c>
      <c r="H207" s="1">
        <f t="shared" si="14"/>
        <v>72556</v>
      </c>
      <c r="I207" s="1">
        <v>19516</v>
      </c>
      <c r="J207" s="1">
        <v>8446</v>
      </c>
      <c r="K207" s="1">
        <v>27962</v>
      </c>
      <c r="L207" s="1">
        <v>415</v>
      </c>
      <c r="Q207" s="1">
        <f t="shared" si="16"/>
        <v>1.4258555133079848E-2</v>
      </c>
      <c r="T207" s="1">
        <f t="shared" si="15"/>
        <v>24045.714285714286</v>
      </c>
    </row>
    <row r="208" spans="1:20" x14ac:dyDescent="0.25">
      <c r="A208" s="2">
        <v>44058</v>
      </c>
      <c r="B208" s="1">
        <f t="shared" si="13"/>
        <v>1462441</v>
      </c>
      <c r="C208" s="1">
        <v>10467</v>
      </c>
      <c r="D208">
        <v>151</v>
      </c>
      <c r="E208" s="1">
        <v>0</v>
      </c>
      <c r="F208" s="1">
        <v>5</v>
      </c>
      <c r="G208" s="1">
        <v>462</v>
      </c>
      <c r="H208" s="1">
        <f t="shared" si="14"/>
        <v>73018</v>
      </c>
      <c r="I208" s="1">
        <v>10524</v>
      </c>
      <c r="J208" s="1">
        <v>3969</v>
      </c>
      <c r="K208" s="1">
        <v>14493</v>
      </c>
      <c r="L208" s="1">
        <v>186</v>
      </c>
      <c r="M208" s="3">
        <v>1616</v>
      </c>
      <c r="N208" s="4">
        <v>3</v>
      </c>
      <c r="O208" s="1">
        <f>K208-M208</f>
        <v>12877</v>
      </c>
      <c r="P208" s="1">
        <f>L208-N208</f>
        <v>183</v>
      </c>
      <c r="Q208" s="1">
        <f t="shared" si="16"/>
        <v>1.397692566709397E-2</v>
      </c>
      <c r="T208" s="1">
        <f t="shared" si="15"/>
        <v>24182.714285714286</v>
      </c>
    </row>
    <row r="209" spans="1:24" x14ac:dyDescent="0.25">
      <c r="A209" s="2">
        <v>44059</v>
      </c>
      <c r="B209" s="1">
        <f t="shared" si="13"/>
        <v>1470647</v>
      </c>
      <c r="C209" s="1">
        <v>8206</v>
      </c>
      <c r="D209">
        <v>120</v>
      </c>
      <c r="E209" s="1">
        <v>0</v>
      </c>
      <c r="F209" s="1">
        <v>20</v>
      </c>
      <c r="G209" s="1">
        <v>1530</v>
      </c>
      <c r="H209" s="1">
        <f t="shared" si="14"/>
        <v>74548</v>
      </c>
      <c r="I209" s="1">
        <v>8268</v>
      </c>
      <c r="J209" s="1">
        <v>3343</v>
      </c>
      <c r="K209" s="1">
        <v>11611</v>
      </c>
      <c r="L209" s="1">
        <v>143</v>
      </c>
      <c r="M209" s="3">
        <v>1926</v>
      </c>
      <c r="N209" s="4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1.4019509463023033E-2</v>
      </c>
      <c r="T209" s="1">
        <f t="shared" si="15"/>
        <v>24486.285714285714</v>
      </c>
    </row>
    <row r="210" spans="1:24" x14ac:dyDescent="0.25">
      <c r="A210" s="2">
        <v>44060</v>
      </c>
      <c r="B210" s="1">
        <f t="shared" si="13"/>
        <v>1497864</v>
      </c>
      <c r="C210" s="1">
        <v>27217</v>
      </c>
      <c r="D210">
        <v>369</v>
      </c>
      <c r="E210" s="1">
        <v>0</v>
      </c>
      <c r="F210" s="1">
        <v>25</v>
      </c>
      <c r="G210" s="1">
        <v>2001</v>
      </c>
      <c r="H210" s="1">
        <f t="shared" si="14"/>
        <v>76549</v>
      </c>
      <c r="I210" s="1">
        <v>27445</v>
      </c>
      <c r="J210" s="1">
        <v>13273</v>
      </c>
      <c r="K210" s="1">
        <v>40718</v>
      </c>
      <c r="L210" s="1">
        <v>475</v>
      </c>
      <c r="M210" s="3">
        <v>11715</v>
      </c>
      <c r="N210" s="4">
        <v>11</v>
      </c>
      <c r="O210" s="1">
        <f t="shared" si="17"/>
        <v>29003</v>
      </c>
      <c r="P210" s="1">
        <f t="shared" si="18"/>
        <v>464</v>
      </c>
      <c r="Q210" s="1">
        <f t="shared" si="16"/>
        <v>1.3294351279788173E-2</v>
      </c>
      <c r="T210" s="1">
        <f t="shared" si="15"/>
        <v>25897.142857142859</v>
      </c>
    </row>
    <row r="211" spans="1:24" x14ac:dyDescent="0.25">
      <c r="A211" s="2">
        <v>44061</v>
      </c>
      <c r="B211" s="1">
        <f t="shared" si="13"/>
        <v>1523194</v>
      </c>
      <c r="C211" s="1">
        <v>25330</v>
      </c>
      <c r="D211">
        <v>381</v>
      </c>
      <c r="E211" s="1">
        <v>0</v>
      </c>
      <c r="F211" s="1">
        <v>5</v>
      </c>
      <c r="G211" s="1">
        <v>672</v>
      </c>
      <c r="H211" s="1">
        <f t="shared" si="14"/>
        <v>77221</v>
      </c>
      <c r="I211" s="1">
        <v>25573</v>
      </c>
      <c r="J211" s="1">
        <v>13961</v>
      </c>
      <c r="K211" s="1">
        <v>39534</v>
      </c>
      <c r="L211" s="1">
        <v>455</v>
      </c>
      <c r="M211" s="3">
        <v>12298</v>
      </c>
      <c r="N211" s="4">
        <v>4</v>
      </c>
      <c r="O211" s="1">
        <f t="shared" si="17"/>
        <v>27236</v>
      </c>
      <c r="P211" s="1">
        <f t="shared" si="18"/>
        <v>451</v>
      </c>
      <c r="Q211" s="1">
        <f t="shared" si="16"/>
        <v>1.3090480314714138E-2</v>
      </c>
      <c r="T211" s="1">
        <f t="shared" si="15"/>
        <v>27380.857142857141</v>
      </c>
    </row>
    <row r="212" spans="1:24" x14ac:dyDescent="0.25">
      <c r="A212" s="2">
        <v>44062</v>
      </c>
      <c r="B212" s="1">
        <f t="shared" si="13"/>
        <v>1547560</v>
      </c>
      <c r="C212" s="1">
        <v>24366</v>
      </c>
      <c r="D212">
        <v>338</v>
      </c>
      <c r="E212" s="1">
        <v>0</v>
      </c>
      <c r="F212" s="1">
        <v>29</v>
      </c>
      <c r="G212" s="1">
        <v>1951</v>
      </c>
      <c r="H212" s="1">
        <f t="shared" si="14"/>
        <v>79172</v>
      </c>
      <c r="I212" s="1">
        <v>24491</v>
      </c>
      <c r="J212" s="1">
        <v>14143</v>
      </c>
      <c r="K212" s="1">
        <v>38634</v>
      </c>
      <c r="L212" s="1">
        <v>407</v>
      </c>
      <c r="M212" s="3">
        <v>12407</v>
      </c>
      <c r="N212" s="4">
        <v>11</v>
      </c>
      <c r="O212" s="1">
        <f t="shared" si="17"/>
        <v>26227</v>
      </c>
      <c r="P212" s="1">
        <f t="shared" si="18"/>
        <v>396</v>
      </c>
      <c r="Q212" s="1">
        <f t="shared" si="16"/>
        <v>1.2556878931795011E-2</v>
      </c>
      <c r="T212" s="1">
        <f t="shared" si="15"/>
        <v>28726.428571428572</v>
      </c>
    </row>
    <row r="213" spans="1:24" x14ac:dyDescent="0.25">
      <c r="A213" s="2">
        <v>44063</v>
      </c>
      <c r="B213" s="1">
        <f t="shared" si="13"/>
        <v>1570973</v>
      </c>
      <c r="C213" s="1">
        <v>23413</v>
      </c>
      <c r="D213">
        <v>356</v>
      </c>
      <c r="E213" s="1">
        <v>0</v>
      </c>
      <c r="F213" s="1">
        <v>26</v>
      </c>
      <c r="G213" s="1">
        <v>1815</v>
      </c>
      <c r="H213" s="1">
        <f t="shared" si="14"/>
        <v>80987</v>
      </c>
      <c r="I213" s="1">
        <v>23552</v>
      </c>
      <c r="J213" s="1">
        <v>15265</v>
      </c>
      <c r="K213" s="1">
        <v>38817</v>
      </c>
      <c r="L213" s="1">
        <v>430</v>
      </c>
      <c r="M213" s="3">
        <v>13936</v>
      </c>
      <c r="N213" s="4">
        <v>12</v>
      </c>
      <c r="O213" s="1">
        <f t="shared" si="17"/>
        <v>24881</v>
      </c>
      <c r="P213" s="1">
        <f t="shared" si="18"/>
        <v>418</v>
      </c>
      <c r="Q213" s="1">
        <f t="shared" si="16"/>
        <v>1.1857259561125566E-2</v>
      </c>
      <c r="T213" s="1">
        <f t="shared" si="15"/>
        <v>30252.714285714286</v>
      </c>
    </row>
    <row r="214" spans="1:24" x14ac:dyDescent="0.25">
      <c r="A214" s="2">
        <v>44064</v>
      </c>
      <c r="B214" s="1">
        <f t="shared" si="13"/>
        <v>1591900</v>
      </c>
      <c r="C214" s="1">
        <v>20927</v>
      </c>
      <c r="D214">
        <v>283</v>
      </c>
      <c r="E214" s="1">
        <v>0</v>
      </c>
      <c r="F214" s="1">
        <v>23</v>
      </c>
      <c r="G214" s="1">
        <v>1711</v>
      </c>
      <c r="H214" s="1">
        <f t="shared" si="14"/>
        <v>82698</v>
      </c>
      <c r="I214" s="1">
        <v>21100</v>
      </c>
      <c r="J214" s="1">
        <v>14200</v>
      </c>
      <c r="K214" s="1">
        <v>35300</v>
      </c>
      <c r="L214" s="1">
        <v>370</v>
      </c>
      <c r="M214" s="3">
        <v>13480</v>
      </c>
      <c r="N214" s="4">
        <v>11</v>
      </c>
      <c r="O214" s="1">
        <f t="shared" si="17"/>
        <v>21820</v>
      </c>
      <c r="P214" s="1">
        <f t="shared" si="18"/>
        <v>359</v>
      </c>
      <c r="Q214" s="1">
        <f>((SUM(L208:L214))/(SUM(K208:K214)))</f>
        <v>1.1254775064238021E-2</v>
      </c>
      <c r="R214" s="1">
        <f>((SUM(N208:N214))/(SUM(M208:M214)))</f>
        <v>8.7565674255691769E-4</v>
      </c>
      <c r="S214" s="1">
        <f>((SUM(P208:P214))/(SUM(O208:O214)))</f>
        <v>1.5863809818821715E-2</v>
      </c>
      <c r="T214" s="1">
        <f t="shared" si="15"/>
        <v>31301</v>
      </c>
      <c r="U214" s="1">
        <f>AVERAGE(O208:O214)</f>
        <v>21675.571428571428</v>
      </c>
      <c r="V214" s="1">
        <f>AVERAGE(M208:M214)</f>
        <v>9625.4285714285706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1604904</v>
      </c>
      <c r="C215" s="1">
        <v>13004</v>
      </c>
      <c r="D215">
        <v>149</v>
      </c>
      <c r="E215" s="1">
        <v>0</v>
      </c>
      <c r="F215" s="1">
        <v>24</v>
      </c>
      <c r="G215" s="1">
        <v>1244</v>
      </c>
      <c r="H215" s="1">
        <f t="shared" si="14"/>
        <v>83942</v>
      </c>
      <c r="I215" s="1">
        <v>13076</v>
      </c>
      <c r="J215" s="1">
        <v>7497</v>
      </c>
      <c r="K215" s="1">
        <v>20573</v>
      </c>
      <c r="L215" s="1">
        <v>193</v>
      </c>
      <c r="M215" s="3">
        <v>8151</v>
      </c>
      <c r="N215" s="4">
        <v>11</v>
      </c>
      <c r="O215" s="1">
        <f t="shared" si="17"/>
        <v>12422</v>
      </c>
      <c r="P215" s="1">
        <f t="shared" si="18"/>
        <v>182</v>
      </c>
      <c r="Q215" s="1">
        <f t="shared" ref="Q215:Q278" si="19">((SUM(L209:L215))/(SUM(K209:K215)))</f>
        <v>1.098198386230111E-2</v>
      </c>
      <c r="R215" s="1">
        <f t="shared" ref="R215:R278" si="20">((SUM(N209:N215))/(SUM(M209:M215)))</f>
        <v>9.0647112145360081E-4</v>
      </c>
      <c r="S215" s="1">
        <f t="shared" ref="S215:S278" si="21">((SUM(P209:P215))/(SUM(O209:O215)))</f>
        <v>1.5904914261538665E-2</v>
      </c>
      <c r="T215" s="1">
        <f t="shared" si="15"/>
        <v>32169.571428571428</v>
      </c>
      <c r="U215" s="1">
        <f t="shared" ref="U215:U278" si="22">AVERAGE(O209:O215)</f>
        <v>21610.571428571428</v>
      </c>
      <c r="V215" s="1">
        <f t="shared" ref="V215:V278" si="23">AVERAGE(M209:M215)</f>
        <v>10559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1615101</v>
      </c>
      <c r="C216" s="1">
        <v>10197</v>
      </c>
      <c r="D216">
        <v>92</v>
      </c>
      <c r="E216" s="1">
        <v>0</v>
      </c>
      <c r="F216" s="1">
        <v>21</v>
      </c>
      <c r="G216" s="1">
        <v>1099</v>
      </c>
      <c r="H216" s="1">
        <f t="shared" si="14"/>
        <v>85041</v>
      </c>
      <c r="I216" s="1">
        <v>10263</v>
      </c>
      <c r="J216" s="1">
        <v>7386</v>
      </c>
      <c r="K216" s="1">
        <v>17649</v>
      </c>
      <c r="L216" s="1">
        <v>116</v>
      </c>
      <c r="M216" s="3">
        <v>8536</v>
      </c>
      <c r="N216" s="4">
        <v>5</v>
      </c>
      <c r="O216" s="1">
        <f t="shared" si="17"/>
        <v>9113</v>
      </c>
      <c r="P216" s="1">
        <f t="shared" si="18"/>
        <v>111</v>
      </c>
      <c r="Q216" s="1">
        <f t="shared" si="19"/>
        <v>1.0578440912531085E-2</v>
      </c>
      <c r="R216" s="1">
        <f t="shared" si="20"/>
        <v>8.0722278106876296E-4</v>
      </c>
      <c r="S216" s="1">
        <f t="shared" si="21"/>
        <v>1.5799392177940571E-2</v>
      </c>
      <c r="T216" s="1">
        <f t="shared" si="15"/>
        <v>33032.142857142855</v>
      </c>
      <c r="U216" s="1">
        <f t="shared" si="22"/>
        <v>21528.857142857141</v>
      </c>
      <c r="V216" s="1">
        <f t="shared" si="23"/>
        <v>11503.285714285714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1641762</v>
      </c>
      <c r="C217" s="1">
        <v>26661</v>
      </c>
      <c r="D217">
        <v>396</v>
      </c>
      <c r="E217" s="1">
        <v>0</v>
      </c>
      <c r="F217" s="1">
        <v>24</v>
      </c>
      <c r="G217" s="1">
        <v>1724</v>
      </c>
      <c r="H217" s="1">
        <f t="shared" si="14"/>
        <v>86765</v>
      </c>
      <c r="I217" s="1">
        <v>26830</v>
      </c>
      <c r="J217" s="1">
        <v>26420</v>
      </c>
      <c r="K217" s="1">
        <v>53250</v>
      </c>
      <c r="L217" s="1">
        <v>492</v>
      </c>
      <c r="M217" s="3">
        <v>22567</v>
      </c>
      <c r="N217" s="4">
        <v>20</v>
      </c>
      <c r="O217" s="1">
        <f t="shared" si="17"/>
        <v>30683</v>
      </c>
      <c r="P217" s="1">
        <f t="shared" si="18"/>
        <v>472</v>
      </c>
      <c r="Q217" s="1">
        <f t="shared" si="19"/>
        <v>1.01043252091222E-2</v>
      </c>
      <c r="R217" s="1">
        <f t="shared" si="20"/>
        <v>8.0984952120383038E-4</v>
      </c>
      <c r="S217" s="1">
        <f t="shared" si="21"/>
        <v>1.5677704715780078E-2</v>
      </c>
      <c r="T217" s="1">
        <f t="shared" si="15"/>
        <v>34822.428571428572</v>
      </c>
      <c r="U217" s="1">
        <f t="shared" si="22"/>
        <v>21768.857142857141</v>
      </c>
      <c r="V217" s="1">
        <f t="shared" si="23"/>
        <v>13053.571428571429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1666891</v>
      </c>
      <c r="C218" s="1">
        <v>25129</v>
      </c>
      <c r="D218">
        <v>381</v>
      </c>
      <c r="E218" s="1">
        <v>0</v>
      </c>
      <c r="F218" s="1">
        <v>33</v>
      </c>
      <c r="G218" s="1">
        <v>1450</v>
      </c>
      <c r="H218" s="1">
        <f t="shared" si="14"/>
        <v>88215</v>
      </c>
      <c r="I218" s="1">
        <v>25301</v>
      </c>
      <c r="J218" s="1">
        <v>27056</v>
      </c>
      <c r="K218" s="1">
        <v>52357</v>
      </c>
      <c r="L218" s="1">
        <v>474</v>
      </c>
      <c r="M218" s="3">
        <v>22527</v>
      </c>
      <c r="N218" s="4">
        <v>16</v>
      </c>
      <c r="O218" s="1">
        <f t="shared" si="17"/>
        <v>29830</v>
      </c>
      <c r="P218" s="1">
        <f t="shared" si="18"/>
        <v>458</v>
      </c>
      <c r="Q218" s="1">
        <f t="shared" si="19"/>
        <v>9.6733962117078499E-3</v>
      </c>
      <c r="R218" s="1">
        <f t="shared" si="20"/>
        <v>8.4642336915869451E-4</v>
      </c>
      <c r="S218" s="1">
        <f t="shared" si="21"/>
        <v>1.5460458393557712E-2</v>
      </c>
      <c r="T218" s="1">
        <f t="shared" si="15"/>
        <v>36654.285714285717</v>
      </c>
      <c r="U218" s="1">
        <f t="shared" si="22"/>
        <v>22139.428571428572</v>
      </c>
      <c r="V218" s="1">
        <f t="shared" si="23"/>
        <v>14514.857142857143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1692132</v>
      </c>
      <c r="C219" s="1">
        <v>25241</v>
      </c>
      <c r="D219">
        <v>379</v>
      </c>
      <c r="E219" s="1">
        <v>0</v>
      </c>
      <c r="F219" s="1">
        <v>36</v>
      </c>
      <c r="G219" s="1">
        <v>1459</v>
      </c>
      <c r="H219" s="1">
        <f t="shared" si="14"/>
        <v>89674</v>
      </c>
      <c r="I219" s="1">
        <v>25483</v>
      </c>
      <c r="J219" s="1">
        <v>24024</v>
      </c>
      <c r="K219" s="1">
        <v>49507</v>
      </c>
      <c r="L219" s="1">
        <v>471</v>
      </c>
      <c r="M219" s="3">
        <v>21823</v>
      </c>
      <c r="N219" s="4">
        <v>12</v>
      </c>
      <c r="O219" s="1">
        <f t="shared" si="17"/>
        <v>27684</v>
      </c>
      <c r="P219" s="1">
        <f t="shared" si="18"/>
        <v>459</v>
      </c>
      <c r="Q219" s="1">
        <f t="shared" si="19"/>
        <v>9.5194295820200184E-3</v>
      </c>
      <c r="R219" s="1">
        <f t="shared" si="20"/>
        <v>7.8364258692127545E-4</v>
      </c>
      <c r="S219" s="1">
        <f t="shared" si="21"/>
        <v>1.571918968504088E-2</v>
      </c>
      <c r="T219" s="1">
        <f t="shared" si="15"/>
        <v>38207.571428571428</v>
      </c>
      <c r="U219" s="1">
        <f t="shared" si="22"/>
        <v>22347.571428571428</v>
      </c>
      <c r="V219" s="1">
        <f t="shared" si="23"/>
        <v>15860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1712678</v>
      </c>
      <c r="C220" s="1">
        <v>20546</v>
      </c>
      <c r="D220">
        <v>345</v>
      </c>
      <c r="E220" s="1">
        <v>0</v>
      </c>
      <c r="F220" s="1">
        <v>6</v>
      </c>
      <c r="G220" s="1">
        <v>429</v>
      </c>
      <c r="H220" s="1">
        <f t="shared" si="14"/>
        <v>90103</v>
      </c>
      <c r="I220" s="1">
        <v>20674</v>
      </c>
      <c r="J220" s="1">
        <v>26895</v>
      </c>
      <c r="K220" s="1">
        <v>47569</v>
      </c>
      <c r="L220" s="1">
        <v>420</v>
      </c>
      <c r="M220" s="3">
        <v>25210</v>
      </c>
      <c r="N220" s="4">
        <v>15</v>
      </c>
      <c r="O220" s="1">
        <f t="shared" si="17"/>
        <v>22359</v>
      </c>
      <c r="P220" s="1">
        <f t="shared" si="18"/>
        <v>405</v>
      </c>
      <c r="Q220" s="1">
        <f t="shared" si="19"/>
        <v>9.1815861407288073E-3</v>
      </c>
      <c r="R220" s="1">
        <f t="shared" si="20"/>
        <v>7.3593144389749298E-4</v>
      </c>
      <c r="S220" s="1">
        <f t="shared" si="21"/>
        <v>1.5892301394962022E-2</v>
      </c>
      <c r="T220" s="1">
        <f t="shared" si="15"/>
        <v>39457.857142857145</v>
      </c>
      <c r="U220" s="1">
        <f t="shared" si="22"/>
        <v>21987.285714285714</v>
      </c>
      <c r="V220" s="1">
        <f t="shared" si="23"/>
        <v>17470.571428571428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1736216</v>
      </c>
      <c r="C221" s="1">
        <v>23538</v>
      </c>
      <c r="D221">
        <v>367</v>
      </c>
      <c r="E221" s="1">
        <v>0</v>
      </c>
      <c r="F221" s="1">
        <v>33</v>
      </c>
      <c r="G221" s="1">
        <v>1344</v>
      </c>
      <c r="H221" s="1">
        <f t="shared" si="14"/>
        <v>91447</v>
      </c>
      <c r="I221" s="1">
        <v>23665</v>
      </c>
      <c r="J221" s="1">
        <v>24550</v>
      </c>
      <c r="K221" s="1">
        <v>48215</v>
      </c>
      <c r="L221" s="1">
        <v>460</v>
      </c>
      <c r="M221" s="3">
        <v>22999</v>
      </c>
      <c r="N221" s="4">
        <v>14</v>
      </c>
      <c r="O221" s="1">
        <f t="shared" si="17"/>
        <v>25216</v>
      </c>
      <c r="P221" s="1">
        <f t="shared" si="18"/>
        <v>446</v>
      </c>
      <c r="Q221" s="1">
        <f t="shared" si="19"/>
        <v>9.0827338129496407E-3</v>
      </c>
      <c r="R221" s="1">
        <f t="shared" si="20"/>
        <v>7.0554497659563173E-4</v>
      </c>
      <c r="S221" s="1">
        <f t="shared" si="21"/>
        <v>1.6102271354739458E-2</v>
      </c>
      <c r="T221" s="1">
        <f t="shared" si="15"/>
        <v>41302.857142857145</v>
      </c>
      <c r="U221" s="1">
        <f t="shared" si="22"/>
        <v>22472.428571428572</v>
      </c>
      <c r="V221" s="1">
        <f t="shared" si="23"/>
        <v>18830.428571428572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1753150</v>
      </c>
      <c r="C222" s="1">
        <v>16934</v>
      </c>
      <c r="D222">
        <v>172</v>
      </c>
      <c r="E222" s="1">
        <v>0</v>
      </c>
      <c r="F222" s="1">
        <v>27</v>
      </c>
      <c r="G222" s="1">
        <v>1112</v>
      </c>
      <c r="H222" s="1">
        <f t="shared" si="14"/>
        <v>92559</v>
      </c>
      <c r="I222" s="1">
        <v>17088</v>
      </c>
      <c r="J222" s="1">
        <v>10831</v>
      </c>
      <c r="K222" s="1">
        <v>27919</v>
      </c>
      <c r="L222" s="1">
        <v>225</v>
      </c>
      <c r="M222" s="3">
        <v>14679</v>
      </c>
      <c r="N222" s="4">
        <v>16</v>
      </c>
      <c r="O222" s="1">
        <f t="shared" si="17"/>
        <v>13240</v>
      </c>
      <c r="P222" s="1">
        <f t="shared" si="18"/>
        <v>209</v>
      </c>
      <c r="Q222" s="1">
        <f t="shared" si="19"/>
        <v>8.9656149440408006E-3</v>
      </c>
      <c r="R222" s="1">
        <f t="shared" si="20"/>
        <v>7.0839447452309876E-4</v>
      </c>
      <c r="S222" s="1">
        <f t="shared" si="21"/>
        <v>1.6189723320158101E-2</v>
      </c>
      <c r="T222" s="1">
        <f t="shared" si="15"/>
        <v>42352.285714285717</v>
      </c>
      <c r="U222" s="1">
        <f t="shared" si="22"/>
        <v>22589.285714285714</v>
      </c>
      <c r="V222" s="1">
        <f t="shared" si="23"/>
        <v>19763</v>
      </c>
      <c r="W222" s="1">
        <f t="shared" si="24"/>
        <v>365.71428571428572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1765876</v>
      </c>
      <c r="C223" s="1">
        <v>12726</v>
      </c>
      <c r="D223">
        <v>140</v>
      </c>
      <c r="E223" s="1">
        <v>0</v>
      </c>
      <c r="F223" s="1">
        <v>21</v>
      </c>
      <c r="G223" s="1">
        <v>1012</v>
      </c>
      <c r="H223" s="1">
        <f t="shared" si="14"/>
        <v>93571</v>
      </c>
      <c r="I223" s="1">
        <v>12794</v>
      </c>
      <c r="J223" s="1">
        <v>11941</v>
      </c>
      <c r="K223" s="1">
        <v>24735</v>
      </c>
      <c r="L223" s="1">
        <v>168</v>
      </c>
      <c r="M223" s="3">
        <v>14970</v>
      </c>
      <c r="N223" s="4">
        <v>20</v>
      </c>
      <c r="O223" s="1">
        <f t="shared" si="17"/>
        <v>9765</v>
      </c>
      <c r="P223" s="1">
        <f t="shared" si="18"/>
        <v>148</v>
      </c>
      <c r="Q223" s="1">
        <f t="shared" si="19"/>
        <v>8.9276301918616904E-3</v>
      </c>
      <c r="R223" s="1">
        <f t="shared" si="20"/>
        <v>7.8052149887756865E-4</v>
      </c>
      <c r="S223" s="1">
        <f t="shared" si="21"/>
        <v>1.6356273263759866E-2</v>
      </c>
      <c r="T223" s="1">
        <f t="shared" si="15"/>
        <v>43364.571428571428</v>
      </c>
      <c r="U223" s="1">
        <f t="shared" si="22"/>
        <v>22682.428571428572</v>
      </c>
      <c r="V223" s="1">
        <f t="shared" si="23"/>
        <v>20682.142857142859</v>
      </c>
      <c r="W223" s="1">
        <f t="shared" si="24"/>
        <v>371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1791782</v>
      </c>
      <c r="C224" s="1">
        <v>25906</v>
      </c>
      <c r="D224">
        <v>438</v>
      </c>
      <c r="E224" s="1">
        <v>0</v>
      </c>
      <c r="F224" s="1">
        <v>5</v>
      </c>
      <c r="G224" s="1">
        <v>493</v>
      </c>
      <c r="H224" s="1">
        <f t="shared" si="14"/>
        <v>94064</v>
      </c>
      <c r="I224" s="1">
        <v>26023</v>
      </c>
      <c r="J224" s="1">
        <v>38292</v>
      </c>
      <c r="K224" s="1">
        <v>64315</v>
      </c>
      <c r="L224" s="1">
        <v>552</v>
      </c>
      <c r="M224" s="3">
        <v>33734</v>
      </c>
      <c r="N224" s="4">
        <v>37</v>
      </c>
      <c r="O224" s="1">
        <f t="shared" si="17"/>
        <v>30581</v>
      </c>
      <c r="P224" s="1">
        <f t="shared" si="18"/>
        <v>515</v>
      </c>
      <c r="Q224" s="1">
        <f t="shared" si="19"/>
        <v>8.8043557722564253E-3</v>
      </c>
      <c r="R224" s="1">
        <f t="shared" si="20"/>
        <v>8.3364327762886197E-4</v>
      </c>
      <c r="S224" s="1">
        <f t="shared" si="21"/>
        <v>1.6637781629116118E-2</v>
      </c>
      <c r="T224" s="1">
        <f t="shared" si="15"/>
        <v>44945.285714285717</v>
      </c>
      <c r="U224" s="1">
        <f t="shared" si="22"/>
        <v>22667.857142857141</v>
      </c>
      <c r="V224" s="1">
        <f t="shared" si="23"/>
        <v>22277.428571428572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1816454</v>
      </c>
      <c r="C225" s="1">
        <v>24672</v>
      </c>
      <c r="D225">
        <v>395</v>
      </c>
      <c r="E225" s="1">
        <v>0</v>
      </c>
      <c r="F225" s="1">
        <v>24</v>
      </c>
      <c r="G225" s="1">
        <v>1303</v>
      </c>
      <c r="H225" s="1">
        <f t="shared" si="14"/>
        <v>95367</v>
      </c>
      <c r="I225" s="1">
        <v>24776</v>
      </c>
      <c r="J225" s="1">
        <v>37673</v>
      </c>
      <c r="K225" s="1">
        <v>62449</v>
      </c>
      <c r="L225" s="1">
        <v>473</v>
      </c>
      <c r="M225" s="3">
        <v>31350</v>
      </c>
      <c r="N225" s="4">
        <v>22</v>
      </c>
      <c r="O225" s="1">
        <f t="shared" si="17"/>
        <v>31099</v>
      </c>
      <c r="P225" s="1">
        <f t="shared" si="18"/>
        <v>451</v>
      </c>
      <c r="Q225" s="1">
        <f t="shared" si="19"/>
        <v>8.5276355136445249E-3</v>
      </c>
      <c r="R225" s="1">
        <f t="shared" si="20"/>
        <v>8.2541801960367802E-4</v>
      </c>
      <c r="S225" s="1">
        <f t="shared" si="21"/>
        <v>1.6462011704096433E-2</v>
      </c>
      <c r="T225" s="1">
        <f t="shared" si="15"/>
        <v>46387</v>
      </c>
      <c r="U225" s="1">
        <f t="shared" si="22"/>
        <v>22849.142857142859</v>
      </c>
      <c r="V225" s="1">
        <f t="shared" si="23"/>
        <v>23537.857142857141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1837607</v>
      </c>
      <c r="C226" s="1">
        <v>21153</v>
      </c>
      <c r="D226">
        <v>384</v>
      </c>
      <c r="E226" s="1">
        <v>0</v>
      </c>
      <c r="F226" s="1">
        <v>23</v>
      </c>
      <c r="G226" s="1">
        <v>1534</v>
      </c>
      <c r="H226" s="1">
        <f t="shared" si="14"/>
        <v>96901</v>
      </c>
      <c r="I226" s="1">
        <v>21235</v>
      </c>
      <c r="J226" s="1">
        <v>35476</v>
      </c>
      <c r="K226" s="1">
        <v>56711</v>
      </c>
      <c r="L226" s="1">
        <v>470</v>
      </c>
      <c r="M226" s="3">
        <v>29198</v>
      </c>
      <c r="N226" s="4">
        <v>36</v>
      </c>
      <c r="O226" s="1">
        <f t="shared" si="17"/>
        <v>27513</v>
      </c>
      <c r="P226" s="1">
        <f t="shared" si="18"/>
        <v>434</v>
      </c>
      <c r="Q226" s="1">
        <f t="shared" si="19"/>
        <v>8.3395347576021434E-3</v>
      </c>
      <c r="R226" s="1">
        <f t="shared" si="20"/>
        <v>9.2947600790054604E-4</v>
      </c>
      <c r="S226" s="1">
        <f t="shared" si="21"/>
        <v>1.6323158481095053E-2</v>
      </c>
      <c r="T226" s="1">
        <f t="shared" si="15"/>
        <v>47416.142857142855</v>
      </c>
      <c r="U226" s="1">
        <f t="shared" si="22"/>
        <v>22824.714285714286</v>
      </c>
      <c r="V226" s="1">
        <f t="shared" si="23"/>
        <v>24591.428571428572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1858932</v>
      </c>
      <c r="C227" s="1">
        <v>21325</v>
      </c>
      <c r="D227">
        <v>464</v>
      </c>
      <c r="E227" s="1">
        <v>0</v>
      </c>
      <c r="F227" s="1">
        <v>35</v>
      </c>
      <c r="G227" s="1">
        <v>1503</v>
      </c>
      <c r="H227" s="1">
        <f t="shared" si="14"/>
        <v>98404</v>
      </c>
      <c r="I227" s="1">
        <v>21402</v>
      </c>
      <c r="J227" s="1">
        <v>41147</v>
      </c>
      <c r="K227" s="1">
        <v>62549</v>
      </c>
      <c r="L227" s="1">
        <v>554</v>
      </c>
      <c r="M227" s="3">
        <v>34049</v>
      </c>
      <c r="N227" s="4">
        <v>24</v>
      </c>
      <c r="O227" s="1">
        <f t="shared" si="17"/>
        <v>28500</v>
      </c>
      <c r="P227" s="1">
        <f t="shared" si="18"/>
        <v>530</v>
      </c>
      <c r="Q227" s="1">
        <f t="shared" si="19"/>
        <v>8.3656920145405069E-3</v>
      </c>
      <c r="R227" s="1">
        <f t="shared" si="20"/>
        <v>9.3381000005525504E-4</v>
      </c>
      <c r="S227" s="1">
        <f t="shared" si="21"/>
        <v>1.6472389310124524E-2</v>
      </c>
      <c r="T227" s="1">
        <f t="shared" si="15"/>
        <v>49556.142857142855</v>
      </c>
      <c r="U227" s="1">
        <f t="shared" si="22"/>
        <v>23702</v>
      </c>
      <c r="V227" s="1">
        <f t="shared" si="23"/>
        <v>25854.142857142859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1876934</v>
      </c>
      <c r="C228" s="1">
        <v>18002</v>
      </c>
      <c r="D228">
        <v>349</v>
      </c>
      <c r="E228" s="1">
        <v>0</v>
      </c>
      <c r="F228" s="1">
        <v>26</v>
      </c>
      <c r="G228" s="1">
        <v>1565</v>
      </c>
      <c r="H228" s="1">
        <f t="shared" si="14"/>
        <v>99969</v>
      </c>
      <c r="I228" s="1">
        <v>18060</v>
      </c>
      <c r="J228" s="1">
        <v>33448</v>
      </c>
      <c r="K228" s="1">
        <v>51508</v>
      </c>
      <c r="L228" s="1">
        <v>456</v>
      </c>
      <c r="M228" s="3">
        <v>28156</v>
      </c>
      <c r="N228" s="4">
        <v>18</v>
      </c>
      <c r="O228" s="1">
        <f t="shared" si="17"/>
        <v>23352</v>
      </c>
      <c r="P228" s="1">
        <f t="shared" si="18"/>
        <v>438</v>
      </c>
      <c r="Q228" s="1">
        <f t="shared" si="19"/>
        <v>8.275602108593719E-3</v>
      </c>
      <c r="R228" s="1">
        <f t="shared" si="20"/>
        <v>9.2942794515837879E-4</v>
      </c>
      <c r="S228" s="1">
        <f t="shared" si="21"/>
        <v>1.6610789393477599E-2</v>
      </c>
      <c r="T228" s="1">
        <f t="shared" si="15"/>
        <v>50026.571428571428</v>
      </c>
      <c r="U228" s="1">
        <f t="shared" si="22"/>
        <v>23435.714285714286</v>
      </c>
      <c r="V228" s="1">
        <f t="shared" si="23"/>
        <v>26590.857142857141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1886489</v>
      </c>
      <c r="C229" s="1">
        <v>9555</v>
      </c>
      <c r="D229">
        <v>198</v>
      </c>
      <c r="E229" s="1">
        <v>0</v>
      </c>
      <c r="F229" s="1">
        <v>24</v>
      </c>
      <c r="G229" s="1">
        <v>1221</v>
      </c>
      <c r="H229" s="1">
        <f t="shared" si="14"/>
        <v>101190</v>
      </c>
      <c r="I229" s="1">
        <v>9574</v>
      </c>
      <c r="J229" s="1">
        <v>14572</v>
      </c>
      <c r="K229" s="1">
        <v>24146</v>
      </c>
      <c r="L229" s="1">
        <v>253</v>
      </c>
      <c r="M229" s="3">
        <v>12047</v>
      </c>
      <c r="N229" s="4">
        <v>11</v>
      </c>
      <c r="O229" s="1">
        <f t="shared" si="17"/>
        <v>12099</v>
      </c>
      <c r="P229" s="1">
        <f t="shared" si="18"/>
        <v>242</v>
      </c>
      <c r="Q229" s="1">
        <f t="shared" si="19"/>
        <v>8.4465652270555667E-3</v>
      </c>
      <c r="R229" s="1">
        <f t="shared" si="20"/>
        <v>9.1551137849856131E-4</v>
      </c>
      <c r="S229" s="1">
        <f t="shared" si="21"/>
        <v>1.692969694737553E-2</v>
      </c>
      <c r="T229" s="1">
        <f t="shared" si="15"/>
        <v>49487.571428571428</v>
      </c>
      <c r="U229" s="1">
        <f t="shared" si="22"/>
        <v>23272.714285714286</v>
      </c>
      <c r="V229" s="1">
        <f t="shared" si="23"/>
        <v>26214.857142857141</v>
      </c>
      <c r="W229" s="1">
        <f t="shared" si="24"/>
        <v>394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1893693</v>
      </c>
      <c r="C230" s="1">
        <v>7204</v>
      </c>
      <c r="D230">
        <v>113</v>
      </c>
      <c r="E230" s="1">
        <v>0</v>
      </c>
      <c r="F230" s="1">
        <v>28</v>
      </c>
      <c r="G230" s="1">
        <v>1071</v>
      </c>
      <c r="H230" s="1">
        <f t="shared" si="14"/>
        <v>102261</v>
      </c>
      <c r="I230" s="1">
        <v>7228</v>
      </c>
      <c r="J230" s="1">
        <v>15634</v>
      </c>
      <c r="K230" s="1">
        <v>22862</v>
      </c>
      <c r="L230" s="1">
        <v>139</v>
      </c>
      <c r="M230" s="3">
        <v>13563</v>
      </c>
      <c r="N230" s="4">
        <v>8</v>
      </c>
      <c r="O230" s="1">
        <f t="shared" si="17"/>
        <v>9299</v>
      </c>
      <c r="P230" s="1">
        <f t="shared" si="18"/>
        <v>131</v>
      </c>
      <c r="Q230" s="1">
        <f t="shared" si="19"/>
        <v>8.4083125326522325E-3</v>
      </c>
      <c r="R230" s="1">
        <f t="shared" si="20"/>
        <v>8.566862716024976E-4</v>
      </c>
      <c r="S230" s="1">
        <f t="shared" si="21"/>
        <v>1.6873611051261058E-2</v>
      </c>
      <c r="T230" s="1">
        <f t="shared" si="15"/>
        <v>49220</v>
      </c>
      <c r="U230" s="1">
        <f t="shared" si="22"/>
        <v>23206.142857142859</v>
      </c>
      <c r="V230" s="1">
        <f t="shared" si="23"/>
        <v>26013.857142857141</v>
      </c>
      <c r="W230" s="1">
        <f t="shared" si="24"/>
        <v>391.57142857142856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1901964</v>
      </c>
      <c r="C231" s="1">
        <v>8271</v>
      </c>
      <c r="D231">
        <v>161</v>
      </c>
      <c r="E231" s="1">
        <v>0</v>
      </c>
      <c r="F231" s="1">
        <v>33</v>
      </c>
      <c r="G231" s="1">
        <v>1128</v>
      </c>
      <c r="H231" s="1">
        <f t="shared" si="14"/>
        <v>103389</v>
      </c>
      <c r="I231" s="1">
        <v>8282</v>
      </c>
      <c r="J231" s="1">
        <v>28333</v>
      </c>
      <c r="K231" s="1">
        <v>36615</v>
      </c>
      <c r="L231" s="1">
        <v>200</v>
      </c>
      <c r="M231" s="3">
        <v>25390</v>
      </c>
      <c r="N231" s="4">
        <v>26</v>
      </c>
      <c r="O231" s="1">
        <f t="shared" si="17"/>
        <v>11225</v>
      </c>
      <c r="P231" s="1">
        <f t="shared" si="18"/>
        <v>174</v>
      </c>
      <c r="Q231" s="1">
        <f t="shared" si="19"/>
        <v>8.0324453983082952E-3</v>
      </c>
      <c r="R231" s="1">
        <f t="shared" si="20"/>
        <v>8.3451796515743618E-4</v>
      </c>
      <c r="S231" s="1">
        <f t="shared" si="21"/>
        <v>1.6773012223332658E-2</v>
      </c>
      <c r="T231" s="1">
        <f t="shared" si="15"/>
        <v>45262.857142857145</v>
      </c>
      <c r="U231" s="1">
        <f t="shared" si="22"/>
        <v>20441</v>
      </c>
      <c r="V231" s="1">
        <f t="shared" si="23"/>
        <v>24821.857142857141</v>
      </c>
      <c r="W231" s="1">
        <f t="shared" si="24"/>
        <v>342.85714285714283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1924381</v>
      </c>
      <c r="C232" s="1">
        <v>22417</v>
      </c>
      <c r="D232">
        <v>546</v>
      </c>
      <c r="E232" s="1">
        <v>0</v>
      </c>
      <c r="F232" s="1">
        <v>15</v>
      </c>
      <c r="G232" s="1">
        <v>632</v>
      </c>
      <c r="H232" s="1">
        <f t="shared" si="14"/>
        <v>104021</v>
      </c>
      <c r="I232" s="1">
        <v>22433</v>
      </c>
      <c r="J232" s="1">
        <v>54393</v>
      </c>
      <c r="K232" s="1">
        <v>76826</v>
      </c>
      <c r="L232" s="1">
        <v>659</v>
      </c>
      <c r="M232" s="3">
        <v>41302</v>
      </c>
      <c r="N232" s="4">
        <v>61</v>
      </c>
      <c r="O232" s="1">
        <f t="shared" si="17"/>
        <v>35524</v>
      </c>
      <c r="P232" s="1">
        <f t="shared" si="18"/>
        <v>598</v>
      </c>
      <c r="Q232" s="1">
        <f t="shared" si="19"/>
        <v>8.2453497254066071E-3</v>
      </c>
      <c r="R232" s="1">
        <f t="shared" si="20"/>
        <v>1.0016058354426934E-3</v>
      </c>
      <c r="S232" s="1">
        <f t="shared" si="21"/>
        <v>1.7266391886761753E-2</v>
      </c>
      <c r="T232" s="1">
        <f t="shared" si="15"/>
        <v>47316.714285714283</v>
      </c>
      <c r="U232" s="1">
        <f t="shared" si="22"/>
        <v>21073.142857142859</v>
      </c>
      <c r="V232" s="1">
        <f t="shared" si="23"/>
        <v>26243.571428571428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1944244</v>
      </c>
      <c r="C233" s="1">
        <v>19863</v>
      </c>
      <c r="D233">
        <v>475</v>
      </c>
      <c r="E233" s="1">
        <v>0</v>
      </c>
      <c r="F233" s="1">
        <v>36</v>
      </c>
      <c r="G233" s="1">
        <v>1502</v>
      </c>
      <c r="H233" s="1">
        <f t="shared" si="14"/>
        <v>105523</v>
      </c>
      <c r="I233" s="1">
        <v>19912</v>
      </c>
      <c r="J233" s="1">
        <v>47875</v>
      </c>
      <c r="K233" s="1">
        <v>67787</v>
      </c>
      <c r="L233" s="1">
        <v>593</v>
      </c>
      <c r="M233" s="3">
        <v>34080</v>
      </c>
      <c r="N233" s="4">
        <v>45</v>
      </c>
      <c r="O233" s="1">
        <f t="shared" si="17"/>
        <v>33707</v>
      </c>
      <c r="P233" s="1">
        <f t="shared" si="18"/>
        <v>548</v>
      </c>
      <c r="Q233" s="1">
        <f t="shared" si="19"/>
        <v>8.337885963195275E-3</v>
      </c>
      <c r="R233" s="1">
        <f t="shared" si="20"/>
        <v>1.0234003404264345E-3</v>
      </c>
      <c r="S233" s="1">
        <f t="shared" si="21"/>
        <v>1.7312271479317659E-2</v>
      </c>
      <c r="T233" s="1">
        <f t="shared" si="15"/>
        <v>48899</v>
      </c>
      <c r="U233" s="1">
        <f t="shared" si="22"/>
        <v>21958</v>
      </c>
      <c r="V233" s="1">
        <f t="shared" si="23"/>
        <v>26941</v>
      </c>
      <c r="W233" s="1">
        <f t="shared" si="24"/>
        <v>380.14285714285717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1960737</v>
      </c>
      <c r="C234" s="1">
        <v>16493</v>
      </c>
      <c r="D234">
        <v>408</v>
      </c>
      <c r="E234" s="1">
        <v>0</v>
      </c>
      <c r="F234" s="1">
        <v>29</v>
      </c>
      <c r="G234" s="1">
        <v>1388</v>
      </c>
      <c r="H234" s="1">
        <f t="shared" si="14"/>
        <v>106911</v>
      </c>
      <c r="I234" s="1">
        <v>16523</v>
      </c>
      <c r="J234" s="1">
        <v>47735</v>
      </c>
      <c r="K234" s="1">
        <v>64258</v>
      </c>
      <c r="L234" s="1">
        <v>511</v>
      </c>
      <c r="M234" s="3">
        <v>36036</v>
      </c>
      <c r="N234" s="4">
        <v>26</v>
      </c>
      <c r="O234" s="1">
        <f t="shared" si="17"/>
        <v>28222</v>
      </c>
      <c r="P234" s="1">
        <f t="shared" si="18"/>
        <v>485</v>
      </c>
      <c r="Q234" s="1">
        <f t="shared" si="19"/>
        <v>8.1714641193946554E-3</v>
      </c>
      <c r="R234" s="1">
        <f t="shared" si="20"/>
        <v>1.023224574181158E-3</v>
      </c>
      <c r="S234" s="1">
        <f t="shared" si="21"/>
        <v>1.7050342831816879E-2</v>
      </c>
      <c r="T234" s="1">
        <f t="shared" si="15"/>
        <v>49143.142857142855</v>
      </c>
      <c r="U234" s="1">
        <f t="shared" si="22"/>
        <v>21918.285714285714</v>
      </c>
      <c r="V234" s="1">
        <f t="shared" si="23"/>
        <v>27224.857142857141</v>
      </c>
      <c r="W234" s="1">
        <f t="shared" si="24"/>
        <v>373.71428571428572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1977203</v>
      </c>
      <c r="C235" s="1">
        <v>16466</v>
      </c>
      <c r="D235">
        <v>409</v>
      </c>
      <c r="E235" s="1">
        <v>0</v>
      </c>
      <c r="F235" s="1">
        <v>31</v>
      </c>
      <c r="G235" s="1">
        <v>1407</v>
      </c>
      <c r="H235" s="1">
        <f t="shared" si="14"/>
        <v>108318</v>
      </c>
      <c r="I235" s="1">
        <v>16496</v>
      </c>
      <c r="J235" s="1">
        <v>41756</v>
      </c>
      <c r="K235" s="1">
        <v>58252</v>
      </c>
      <c r="L235" s="1">
        <v>506</v>
      </c>
      <c r="M235" s="3">
        <v>31245</v>
      </c>
      <c r="N235" s="4">
        <v>29</v>
      </c>
      <c r="O235" s="1">
        <f t="shared" si="17"/>
        <v>27007</v>
      </c>
      <c r="P235" s="1">
        <f t="shared" si="18"/>
        <v>477</v>
      </c>
      <c r="Q235" s="1">
        <f t="shared" si="19"/>
        <v>8.1568998648594709E-3</v>
      </c>
      <c r="R235" s="1">
        <f t="shared" si="20"/>
        <v>1.0637034436108085E-3</v>
      </c>
      <c r="S235" s="1">
        <f t="shared" si="21"/>
        <v>1.6901892630010885E-2</v>
      </c>
      <c r="T235" s="1">
        <f t="shared" si="15"/>
        <v>50106.571428571428</v>
      </c>
      <c r="U235" s="1">
        <f t="shared" si="22"/>
        <v>22440.428571428572</v>
      </c>
      <c r="V235" s="1">
        <f t="shared" si="23"/>
        <v>27666.142857142859</v>
      </c>
      <c r="W235" s="1">
        <f t="shared" si="24"/>
        <v>379.28571428571428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1987649</v>
      </c>
      <c r="C236" s="1">
        <v>10446</v>
      </c>
      <c r="D236">
        <v>190</v>
      </c>
      <c r="E236" s="1">
        <v>0</v>
      </c>
      <c r="F236" s="1">
        <v>21</v>
      </c>
      <c r="G236" s="1">
        <v>1129</v>
      </c>
      <c r="H236" s="1">
        <f t="shared" si="14"/>
        <v>109447</v>
      </c>
      <c r="I236" s="1">
        <v>10434</v>
      </c>
      <c r="J236" s="1">
        <v>12901</v>
      </c>
      <c r="K236" s="1">
        <v>23335</v>
      </c>
      <c r="L236" s="1">
        <v>238</v>
      </c>
      <c r="M236" s="3">
        <v>9288</v>
      </c>
      <c r="N236" s="4">
        <v>6</v>
      </c>
      <c r="O236" s="1">
        <f t="shared" si="17"/>
        <v>14047</v>
      </c>
      <c r="P236" s="1">
        <f t="shared" si="18"/>
        <v>232</v>
      </c>
      <c r="Q236" s="1">
        <f t="shared" si="19"/>
        <v>8.1329389743809571E-3</v>
      </c>
      <c r="R236" s="1">
        <f t="shared" si="20"/>
        <v>1.0528852197963375E-3</v>
      </c>
      <c r="S236" s="1">
        <f t="shared" si="21"/>
        <v>1.6631977413208744E-2</v>
      </c>
      <c r="T236" s="1">
        <f t="shared" si="15"/>
        <v>49990.714285714283</v>
      </c>
      <c r="U236" s="1">
        <f t="shared" si="22"/>
        <v>22718.714285714286</v>
      </c>
      <c r="V236" s="1">
        <f t="shared" si="23"/>
        <v>27272</v>
      </c>
      <c r="W236" s="1">
        <f t="shared" si="24"/>
        <v>377.85714285714283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1996444</v>
      </c>
      <c r="C237" s="1">
        <v>8795</v>
      </c>
      <c r="D237">
        <v>161</v>
      </c>
      <c r="E237" s="1">
        <v>0</v>
      </c>
      <c r="F237" s="1">
        <v>31</v>
      </c>
      <c r="G237" s="1">
        <v>1061</v>
      </c>
      <c r="H237" s="1">
        <f t="shared" si="14"/>
        <v>110508</v>
      </c>
      <c r="I237" s="1">
        <v>8802</v>
      </c>
      <c r="J237" s="1">
        <v>14900</v>
      </c>
      <c r="K237" s="1">
        <v>23702</v>
      </c>
      <c r="L237" s="1">
        <v>198</v>
      </c>
      <c r="M237" s="3">
        <v>13058</v>
      </c>
      <c r="N237" s="4">
        <v>8</v>
      </c>
      <c r="O237" s="1">
        <f t="shared" si="17"/>
        <v>10644</v>
      </c>
      <c r="P237" s="1">
        <f t="shared" si="18"/>
        <v>190</v>
      </c>
      <c r="Q237" s="1">
        <f t="shared" si="19"/>
        <v>8.2816620340674229E-3</v>
      </c>
      <c r="R237" s="1">
        <f t="shared" si="20"/>
        <v>1.0556778134338941E-3</v>
      </c>
      <c r="S237" s="1">
        <f t="shared" si="21"/>
        <v>1.6860378111438121E-2</v>
      </c>
      <c r="T237" s="1">
        <f t="shared" si="15"/>
        <v>50110.714285714283</v>
      </c>
      <c r="U237" s="1">
        <f t="shared" si="22"/>
        <v>22910.857142857141</v>
      </c>
      <c r="V237" s="1">
        <f t="shared" si="23"/>
        <v>27199.857142857141</v>
      </c>
      <c r="W237" s="1">
        <f t="shared" si="24"/>
        <v>386.28571428571428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2017416</v>
      </c>
      <c r="C238" s="1">
        <v>20972</v>
      </c>
      <c r="D238">
        <v>503</v>
      </c>
      <c r="E238" s="1">
        <v>0</v>
      </c>
      <c r="F238" s="1">
        <v>24</v>
      </c>
      <c r="G238" s="1">
        <v>1499</v>
      </c>
      <c r="H238" s="1">
        <f t="shared" si="14"/>
        <v>112007</v>
      </c>
      <c r="I238" s="1">
        <v>21014</v>
      </c>
      <c r="J238" s="1">
        <v>55902</v>
      </c>
      <c r="K238" s="1">
        <v>76916</v>
      </c>
      <c r="L238" s="1">
        <v>623</v>
      </c>
      <c r="M238" s="3">
        <v>42853</v>
      </c>
      <c r="N238" s="4">
        <v>29</v>
      </c>
      <c r="O238" s="1">
        <f t="shared" si="17"/>
        <v>34063</v>
      </c>
      <c r="P238" s="1">
        <f t="shared" si="18"/>
        <v>594</v>
      </c>
      <c r="Q238" s="1">
        <f t="shared" si="19"/>
        <v>8.5098548619705634E-3</v>
      </c>
      <c r="R238" s="1">
        <f t="shared" si="20"/>
        <v>9.814203654347597E-4</v>
      </c>
      <c r="S238" s="1">
        <f t="shared" si="21"/>
        <v>1.7051098715163689E-2</v>
      </c>
      <c r="T238" s="1">
        <f t="shared" si="15"/>
        <v>55868</v>
      </c>
      <c r="U238" s="1">
        <f t="shared" si="22"/>
        <v>26173.428571428572</v>
      </c>
      <c r="V238" s="1">
        <f t="shared" si="23"/>
        <v>29694.571428571428</v>
      </c>
      <c r="W238" s="1">
        <f t="shared" si="24"/>
        <v>446.28571428571428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2036831</v>
      </c>
      <c r="C239" s="1">
        <v>19415</v>
      </c>
      <c r="D239">
        <v>421</v>
      </c>
      <c r="E239" s="1">
        <v>0</v>
      </c>
      <c r="F239" s="1">
        <v>26</v>
      </c>
      <c r="G239" s="1">
        <v>1534</v>
      </c>
      <c r="H239" s="1">
        <f t="shared" si="14"/>
        <v>113541</v>
      </c>
      <c r="I239" s="1">
        <v>19437</v>
      </c>
      <c r="J239" s="1">
        <v>51158</v>
      </c>
      <c r="K239" s="1">
        <v>70595</v>
      </c>
      <c r="L239" s="1">
        <v>520</v>
      </c>
      <c r="M239" s="3">
        <v>37540</v>
      </c>
      <c r="N239" s="4">
        <v>15</v>
      </c>
      <c r="O239" s="1">
        <f t="shared" si="17"/>
        <v>33055</v>
      </c>
      <c r="P239" s="1">
        <f t="shared" si="18"/>
        <v>505</v>
      </c>
      <c r="Q239" s="1">
        <f t="shared" si="19"/>
        <v>8.2864529875664224E-3</v>
      </c>
      <c r="R239" s="1">
        <f t="shared" si="20"/>
        <v>7.7413032827045568E-4</v>
      </c>
      <c r="S239" s="1">
        <f t="shared" si="21"/>
        <v>1.6769481866718304E-2</v>
      </c>
      <c r="T239" s="1">
        <f t="shared" si="15"/>
        <v>54977.857142857145</v>
      </c>
      <c r="U239" s="1">
        <f t="shared" si="22"/>
        <v>25820.714285714286</v>
      </c>
      <c r="V239" s="1">
        <f t="shared" si="23"/>
        <v>29157.142857142859</v>
      </c>
      <c r="W239" s="1">
        <f t="shared" si="24"/>
        <v>433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2054221</v>
      </c>
      <c r="C240" s="1">
        <v>17390</v>
      </c>
      <c r="D240">
        <v>414</v>
      </c>
      <c r="E240" s="1">
        <v>0</v>
      </c>
      <c r="F240" s="1">
        <v>32</v>
      </c>
      <c r="G240" s="1">
        <v>1480</v>
      </c>
      <c r="H240" s="1">
        <f t="shared" si="14"/>
        <v>115021</v>
      </c>
      <c r="I240" s="1">
        <v>17387</v>
      </c>
      <c r="J240" s="1">
        <v>47288</v>
      </c>
      <c r="K240" s="1">
        <v>64675</v>
      </c>
      <c r="L240" s="1">
        <v>522</v>
      </c>
      <c r="M240" s="3">
        <v>32688</v>
      </c>
      <c r="N240" s="4">
        <v>26</v>
      </c>
      <c r="O240" s="1">
        <f t="shared" si="17"/>
        <v>31987</v>
      </c>
      <c r="P240" s="1">
        <f t="shared" si="18"/>
        <v>496</v>
      </c>
      <c r="Q240" s="1">
        <f t="shared" si="19"/>
        <v>8.1680127209332182E-3</v>
      </c>
      <c r="R240" s="1">
        <f t="shared" si="20"/>
        <v>6.8571541330386568E-4</v>
      </c>
      <c r="S240" s="1">
        <f t="shared" si="21"/>
        <v>1.6640134059488897E-2</v>
      </c>
      <c r="T240" s="1">
        <f t="shared" si="15"/>
        <v>54533.285714285717</v>
      </c>
      <c r="U240" s="1">
        <f t="shared" si="22"/>
        <v>25575</v>
      </c>
      <c r="V240" s="1">
        <f t="shared" si="23"/>
        <v>28958.285714285714</v>
      </c>
      <c r="W240" s="1">
        <f t="shared" si="24"/>
        <v>425.57142857142856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2069585</v>
      </c>
      <c r="C241" s="1">
        <v>15364</v>
      </c>
      <c r="D241">
        <v>353</v>
      </c>
      <c r="E241" s="1">
        <v>0</v>
      </c>
      <c r="F241" s="1">
        <v>46</v>
      </c>
      <c r="G241" s="1">
        <v>1546</v>
      </c>
      <c r="H241" s="1">
        <f t="shared" si="14"/>
        <v>116567</v>
      </c>
      <c r="I241" s="1">
        <v>15385</v>
      </c>
      <c r="J241" s="1">
        <v>51659</v>
      </c>
      <c r="K241" s="1">
        <v>67044</v>
      </c>
      <c r="L241" s="1">
        <v>457</v>
      </c>
      <c r="M241" s="3">
        <v>38648</v>
      </c>
      <c r="N241" s="4">
        <v>13</v>
      </c>
      <c r="O241" s="1">
        <f t="shared" si="17"/>
        <v>28396</v>
      </c>
      <c r="P241" s="1">
        <f t="shared" si="18"/>
        <v>444</v>
      </c>
      <c r="Q241" s="1">
        <f t="shared" si="19"/>
        <v>7.9683968802581918E-3</v>
      </c>
      <c r="R241" s="1">
        <f t="shared" si="20"/>
        <v>6.1367621274108707E-4</v>
      </c>
      <c r="S241" s="1">
        <f t="shared" si="21"/>
        <v>1.6395180776678443E-2</v>
      </c>
      <c r="T241" s="1">
        <f t="shared" si="15"/>
        <v>54931.285714285717</v>
      </c>
      <c r="U241" s="1">
        <f t="shared" si="22"/>
        <v>25599.857142857141</v>
      </c>
      <c r="V241" s="1">
        <f t="shared" si="23"/>
        <v>29331.428571428572</v>
      </c>
      <c r="W241" s="1">
        <f t="shared" si="24"/>
        <v>419.71428571428572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2084933</v>
      </c>
      <c r="C242" s="1">
        <v>15348</v>
      </c>
      <c r="D242">
        <v>435</v>
      </c>
      <c r="E242" s="1">
        <v>0</v>
      </c>
      <c r="F242" s="1">
        <v>38</v>
      </c>
      <c r="G242" s="1">
        <v>1521</v>
      </c>
      <c r="H242" s="1">
        <f t="shared" si="14"/>
        <v>118088</v>
      </c>
      <c r="I242" s="1">
        <v>15331</v>
      </c>
      <c r="J242" s="1">
        <v>43217</v>
      </c>
      <c r="K242" s="1">
        <v>58548</v>
      </c>
      <c r="L242" s="1">
        <v>543</v>
      </c>
      <c r="M242" s="3">
        <v>30768</v>
      </c>
      <c r="N242" s="4">
        <v>18</v>
      </c>
      <c r="O242" s="1">
        <f t="shared" si="17"/>
        <v>27780</v>
      </c>
      <c r="P242" s="1">
        <f t="shared" si="18"/>
        <v>525</v>
      </c>
      <c r="Q242" s="1">
        <f t="shared" si="19"/>
        <v>8.0584176812234457E-3</v>
      </c>
      <c r="R242" s="1">
        <f t="shared" si="20"/>
        <v>5.614055642614099E-4</v>
      </c>
      <c r="S242" s="1">
        <f t="shared" si="21"/>
        <v>1.6591469784188653E-2</v>
      </c>
      <c r="T242" s="1">
        <f t="shared" si="15"/>
        <v>54973.571428571428</v>
      </c>
      <c r="U242" s="1">
        <f t="shared" si="22"/>
        <v>25710.285714285714</v>
      </c>
      <c r="V242" s="1">
        <f t="shared" si="23"/>
        <v>29263.285714285714</v>
      </c>
      <c r="W242" s="1">
        <f t="shared" si="24"/>
        <v>426.57142857142856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2093366</v>
      </c>
      <c r="C243" s="1">
        <v>8433</v>
      </c>
      <c r="D243">
        <v>202</v>
      </c>
      <c r="E243" s="1">
        <v>0</v>
      </c>
      <c r="F243" s="1">
        <v>33</v>
      </c>
      <c r="G243" s="1">
        <v>1203</v>
      </c>
      <c r="H243" s="1">
        <f t="shared" si="14"/>
        <v>119291</v>
      </c>
      <c r="I243" s="1">
        <v>8412</v>
      </c>
      <c r="J243" s="1">
        <v>14649</v>
      </c>
      <c r="K243" s="1">
        <v>23061</v>
      </c>
      <c r="L243" s="1">
        <v>254</v>
      </c>
      <c r="M243" s="3">
        <v>8753</v>
      </c>
      <c r="N243" s="4">
        <v>1</v>
      </c>
      <c r="O243" s="1">
        <f t="shared" si="17"/>
        <v>14308</v>
      </c>
      <c r="P243" s="1">
        <f t="shared" si="18"/>
        <v>253</v>
      </c>
      <c r="Q243" s="1">
        <f t="shared" si="19"/>
        <v>8.1057676554645661E-3</v>
      </c>
      <c r="R243" s="1">
        <f t="shared" si="20"/>
        <v>5.3840280361023554E-4</v>
      </c>
      <c r="S243" s="1">
        <f t="shared" si="21"/>
        <v>1.6683959097390601E-2</v>
      </c>
      <c r="T243" s="1">
        <f t="shared" si="15"/>
        <v>54934.428571428572</v>
      </c>
      <c r="U243" s="1">
        <f t="shared" si="22"/>
        <v>25747.571428571428</v>
      </c>
      <c r="V243" s="1">
        <f t="shared" si="23"/>
        <v>29186.857142857141</v>
      </c>
      <c r="W243" s="1">
        <f t="shared" si="24"/>
        <v>429.57142857142856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2099566</v>
      </c>
      <c r="C244" s="1">
        <v>6200</v>
      </c>
      <c r="D244">
        <v>142</v>
      </c>
      <c r="E244" s="1">
        <v>0</v>
      </c>
      <c r="F244" s="1">
        <v>30</v>
      </c>
      <c r="G244" s="1">
        <v>1158</v>
      </c>
      <c r="H244" s="1">
        <f t="shared" si="14"/>
        <v>120449</v>
      </c>
      <c r="I244" s="1">
        <v>6196</v>
      </c>
      <c r="J244" s="1">
        <v>16696</v>
      </c>
      <c r="K244" s="1">
        <v>22892</v>
      </c>
      <c r="L244" s="1">
        <v>176</v>
      </c>
      <c r="M244" s="3">
        <v>12658</v>
      </c>
      <c r="N244" s="4">
        <v>7</v>
      </c>
      <c r="O244" s="1">
        <f t="shared" si="17"/>
        <v>10234</v>
      </c>
      <c r="P244" s="1">
        <f t="shared" si="18"/>
        <v>169</v>
      </c>
      <c r="Q244" s="1">
        <f t="shared" si="19"/>
        <v>8.0655459162798943E-3</v>
      </c>
      <c r="R244" s="1">
        <f t="shared" si="20"/>
        <v>5.3455479922317908E-4</v>
      </c>
      <c r="S244" s="1">
        <f t="shared" si="21"/>
        <v>1.6605217352618964E-2</v>
      </c>
      <c r="T244" s="1">
        <f t="shared" si="15"/>
        <v>54818.714285714283</v>
      </c>
      <c r="U244" s="1">
        <f t="shared" si="22"/>
        <v>25689</v>
      </c>
      <c r="V244" s="1">
        <f t="shared" si="23"/>
        <v>29129.714285714286</v>
      </c>
      <c r="W244" s="1">
        <f t="shared" si="24"/>
        <v>426.57142857142856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2118088</v>
      </c>
      <c r="C245" s="1">
        <v>18522</v>
      </c>
      <c r="D245">
        <v>427</v>
      </c>
      <c r="E245" s="1">
        <v>0</v>
      </c>
      <c r="F245" s="1">
        <v>39</v>
      </c>
      <c r="G245" s="1">
        <v>1737</v>
      </c>
      <c r="H245" s="1">
        <f t="shared" si="14"/>
        <v>122186</v>
      </c>
      <c r="I245" s="1">
        <v>18514</v>
      </c>
      <c r="J245" s="1">
        <v>60065</v>
      </c>
      <c r="K245" s="1">
        <v>78579</v>
      </c>
      <c r="L245" s="1">
        <v>511</v>
      </c>
      <c r="M245" s="3">
        <v>44286</v>
      </c>
      <c r="N245" s="4">
        <v>40</v>
      </c>
      <c r="O245" s="1">
        <f t="shared" si="17"/>
        <v>34293</v>
      </c>
      <c r="P245" s="1">
        <f t="shared" si="18"/>
        <v>471</v>
      </c>
      <c r="Q245" s="1">
        <f t="shared" si="19"/>
        <v>7.7401308790484543E-3</v>
      </c>
      <c r="R245" s="1">
        <f t="shared" si="20"/>
        <v>5.8439376451853257E-4</v>
      </c>
      <c r="S245" s="1">
        <f t="shared" si="21"/>
        <v>1.5900873631652903E-2</v>
      </c>
      <c r="T245" s="1">
        <f t="shared" si="15"/>
        <v>55056.285714285717</v>
      </c>
      <c r="U245" s="1">
        <f t="shared" si="22"/>
        <v>25721.857142857141</v>
      </c>
      <c r="V245" s="1">
        <f t="shared" si="23"/>
        <v>29334.428571428572</v>
      </c>
      <c r="W245" s="1">
        <f t="shared" si="24"/>
        <v>409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2136665</v>
      </c>
      <c r="C246" s="1">
        <v>18577</v>
      </c>
      <c r="D246">
        <v>508</v>
      </c>
      <c r="E246" s="1">
        <v>0</v>
      </c>
      <c r="F246" s="1">
        <v>16</v>
      </c>
      <c r="G246" s="1">
        <v>655</v>
      </c>
      <c r="H246" s="1">
        <f t="shared" si="14"/>
        <v>122841</v>
      </c>
      <c r="I246" s="1">
        <v>18538</v>
      </c>
      <c r="J246" s="1">
        <v>56122</v>
      </c>
      <c r="K246" s="1">
        <v>74660</v>
      </c>
      <c r="L246" s="1">
        <v>612</v>
      </c>
      <c r="M246" s="3">
        <v>39706</v>
      </c>
      <c r="N246" s="4">
        <v>78</v>
      </c>
      <c r="O246" s="1">
        <f t="shared" si="17"/>
        <v>34954</v>
      </c>
      <c r="P246" s="1">
        <f t="shared" si="18"/>
        <v>534</v>
      </c>
      <c r="Q246" s="1">
        <f t="shared" si="19"/>
        <v>7.8955679545215287E-3</v>
      </c>
      <c r="R246" s="1">
        <f t="shared" si="20"/>
        <v>8.8189796006881696E-4</v>
      </c>
      <c r="S246" s="1">
        <f t="shared" si="21"/>
        <v>1.5894301793879705E-2</v>
      </c>
      <c r="T246" s="1">
        <f t="shared" si="15"/>
        <v>55637</v>
      </c>
      <c r="U246" s="1">
        <f t="shared" si="22"/>
        <v>25993.142857142859</v>
      </c>
      <c r="V246" s="1">
        <f t="shared" si="23"/>
        <v>29643.857142857141</v>
      </c>
      <c r="W246" s="1">
        <f t="shared" si="24"/>
        <v>413.14285714285717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2153697</v>
      </c>
      <c r="C247" s="1">
        <v>17032</v>
      </c>
      <c r="D247">
        <v>560</v>
      </c>
      <c r="E247" s="1">
        <v>0</v>
      </c>
      <c r="F247" s="1">
        <v>69</v>
      </c>
      <c r="G247" s="1">
        <v>1736</v>
      </c>
      <c r="H247" s="1">
        <f t="shared" si="14"/>
        <v>124577</v>
      </c>
      <c r="I247" s="1">
        <v>16965</v>
      </c>
      <c r="J247" s="1">
        <v>49422</v>
      </c>
      <c r="K247" s="1">
        <v>66387</v>
      </c>
      <c r="L247" s="1">
        <v>690</v>
      </c>
      <c r="M247" s="3">
        <v>34068</v>
      </c>
      <c r="N247" s="4">
        <v>43</v>
      </c>
      <c r="O247" s="1">
        <f t="shared" si="17"/>
        <v>32319</v>
      </c>
      <c r="P247" s="1">
        <f t="shared" si="18"/>
        <v>647</v>
      </c>
      <c r="Q247" s="1">
        <f t="shared" si="19"/>
        <v>8.2904918820669218E-3</v>
      </c>
      <c r="R247" s="1">
        <f t="shared" si="20"/>
        <v>9.574554663526213E-4</v>
      </c>
      <c r="S247" s="1">
        <f t="shared" si="21"/>
        <v>1.6693730662043844E-2</v>
      </c>
      <c r="T247" s="1">
        <f t="shared" si="15"/>
        <v>55881.571428571428</v>
      </c>
      <c r="U247" s="1">
        <f t="shared" si="22"/>
        <v>26040.571428571428</v>
      </c>
      <c r="V247" s="1">
        <f t="shared" si="23"/>
        <v>29841</v>
      </c>
      <c r="W247" s="1">
        <f t="shared" si="24"/>
        <v>434.71428571428572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2170829</v>
      </c>
      <c r="C248" s="1">
        <v>17132</v>
      </c>
      <c r="D248">
        <v>597</v>
      </c>
      <c r="E248" s="1">
        <v>0</v>
      </c>
      <c r="F248" s="1">
        <v>68</v>
      </c>
      <c r="G248" s="1">
        <v>1734</v>
      </c>
      <c r="H248" s="1">
        <f t="shared" si="14"/>
        <v>126311</v>
      </c>
      <c r="I248" s="1">
        <v>17103</v>
      </c>
      <c r="J248" s="1">
        <v>57053</v>
      </c>
      <c r="K248" s="1">
        <v>74156</v>
      </c>
      <c r="L248" s="1">
        <v>697</v>
      </c>
      <c r="M248" s="3">
        <v>42338</v>
      </c>
      <c r="N248" s="4">
        <v>32</v>
      </c>
      <c r="O248" s="1">
        <f t="shared" si="17"/>
        <v>31818</v>
      </c>
      <c r="P248" s="1">
        <f t="shared" si="18"/>
        <v>665</v>
      </c>
      <c r="Q248" s="1">
        <f t="shared" si="19"/>
        <v>8.7450380759409758E-3</v>
      </c>
      <c r="R248" s="1">
        <f t="shared" si="20"/>
        <v>1.0302149338827812E-3</v>
      </c>
      <c r="S248" s="1">
        <f t="shared" si="21"/>
        <v>1.757616878291493E-2</v>
      </c>
      <c r="T248" s="1">
        <f t="shared" si="15"/>
        <v>56897.571428571428</v>
      </c>
      <c r="U248" s="1">
        <f t="shared" si="22"/>
        <v>26529.428571428572</v>
      </c>
      <c r="V248" s="1">
        <f t="shared" si="23"/>
        <v>30368.142857142859</v>
      </c>
      <c r="W248" s="1">
        <f t="shared" si="24"/>
        <v>466.28571428571428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2187196</v>
      </c>
      <c r="C249" s="1">
        <v>16367</v>
      </c>
      <c r="D249">
        <v>552</v>
      </c>
      <c r="E249" s="1">
        <v>0</v>
      </c>
      <c r="F249" s="1">
        <v>64</v>
      </c>
      <c r="G249" s="1">
        <v>1827</v>
      </c>
      <c r="H249" s="1">
        <f t="shared" si="14"/>
        <v>128138</v>
      </c>
      <c r="I249" s="1">
        <v>16283</v>
      </c>
      <c r="J249" s="1">
        <v>44584</v>
      </c>
      <c r="K249" s="1">
        <v>60867</v>
      </c>
      <c r="L249" s="1">
        <v>677</v>
      </c>
      <c r="M249" s="3">
        <v>31488</v>
      </c>
      <c r="N249" s="4">
        <v>34</v>
      </c>
      <c r="O249" s="1">
        <f t="shared" si="17"/>
        <v>29379</v>
      </c>
      <c r="P249" s="1">
        <f t="shared" si="18"/>
        <v>643</v>
      </c>
      <c r="Q249" s="1">
        <f t="shared" si="19"/>
        <v>9.0289114882102436E-3</v>
      </c>
      <c r="R249" s="1">
        <f t="shared" si="20"/>
        <v>1.101750141821029E-3</v>
      </c>
      <c r="S249" s="1">
        <f t="shared" si="21"/>
        <v>1.8056111689490402E-2</v>
      </c>
      <c r="T249" s="1">
        <f t="shared" si="15"/>
        <v>57228.857142857145</v>
      </c>
      <c r="U249" s="1">
        <f t="shared" si="22"/>
        <v>26757.857142857141</v>
      </c>
      <c r="V249" s="1">
        <f t="shared" si="23"/>
        <v>30471</v>
      </c>
      <c r="W249" s="1">
        <f t="shared" si="24"/>
        <v>483.14285714285717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2198472</v>
      </c>
      <c r="C250" s="1">
        <v>11276</v>
      </c>
      <c r="D250">
        <v>364</v>
      </c>
      <c r="E250" s="1">
        <v>0</v>
      </c>
      <c r="F250" s="1">
        <v>46</v>
      </c>
      <c r="G250" s="1">
        <v>1374</v>
      </c>
      <c r="H250" s="1">
        <f t="shared" si="14"/>
        <v>129512</v>
      </c>
      <c r="I250" s="1">
        <v>11251</v>
      </c>
      <c r="J250" s="1">
        <v>15198</v>
      </c>
      <c r="K250" s="1">
        <v>26449</v>
      </c>
      <c r="L250" s="1">
        <v>418</v>
      </c>
      <c r="M250" s="3">
        <v>8443</v>
      </c>
      <c r="N250" s="4">
        <v>8</v>
      </c>
      <c r="O250" s="1">
        <f t="shared" si="17"/>
        <v>18006</v>
      </c>
      <c r="P250" s="1">
        <f t="shared" si="18"/>
        <v>410</v>
      </c>
      <c r="Q250" s="1">
        <f t="shared" si="19"/>
        <v>9.3591425530334914E-3</v>
      </c>
      <c r="R250" s="1">
        <f t="shared" si="20"/>
        <v>1.1362195814768037E-3</v>
      </c>
      <c r="S250" s="1">
        <f t="shared" si="21"/>
        <v>1.8528504787882913E-2</v>
      </c>
      <c r="T250" s="1">
        <f t="shared" si="15"/>
        <v>57712.857142857145</v>
      </c>
      <c r="U250" s="1">
        <f t="shared" si="22"/>
        <v>27286.142857142859</v>
      </c>
      <c r="V250" s="1">
        <f t="shared" si="23"/>
        <v>30426.714285714286</v>
      </c>
      <c r="W250" s="1">
        <f t="shared" si="24"/>
        <v>505.57142857142856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2207176</v>
      </c>
      <c r="C251" s="1">
        <v>8704</v>
      </c>
      <c r="D251">
        <v>224</v>
      </c>
      <c r="E251" s="1">
        <v>0</v>
      </c>
      <c r="F251" s="1">
        <v>47</v>
      </c>
      <c r="G251" s="1">
        <v>1250</v>
      </c>
      <c r="H251" s="1">
        <f t="shared" si="14"/>
        <v>130762</v>
      </c>
      <c r="I251" s="1">
        <v>8701</v>
      </c>
      <c r="J251" s="1">
        <v>14673</v>
      </c>
      <c r="K251" s="1">
        <v>23374</v>
      </c>
      <c r="L251" s="1">
        <v>271</v>
      </c>
      <c r="M251" s="3">
        <v>9886</v>
      </c>
      <c r="N251" s="4">
        <v>13</v>
      </c>
      <c r="O251" s="1">
        <f t="shared" si="17"/>
        <v>13488</v>
      </c>
      <c r="P251" s="1">
        <f t="shared" si="18"/>
        <v>258</v>
      </c>
      <c r="Q251" s="1">
        <f t="shared" si="19"/>
        <v>9.5828635851183761E-3</v>
      </c>
      <c r="R251" s="1">
        <f t="shared" si="20"/>
        <v>1.1797445472492448E-3</v>
      </c>
      <c r="S251" s="1">
        <f t="shared" si="21"/>
        <v>1.8676289657515558E-2</v>
      </c>
      <c r="T251" s="1">
        <f t="shared" si="15"/>
        <v>57781.714285714283</v>
      </c>
      <c r="U251" s="1">
        <f t="shared" si="22"/>
        <v>27751</v>
      </c>
      <c r="V251" s="1">
        <f t="shared" si="23"/>
        <v>30030.714285714286</v>
      </c>
      <c r="W251" s="1">
        <f t="shared" si="24"/>
        <v>518.28571428571433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2228524</v>
      </c>
      <c r="C252" s="1">
        <v>21348</v>
      </c>
      <c r="D252">
        <v>868</v>
      </c>
      <c r="E252" s="1">
        <v>0</v>
      </c>
      <c r="F252" s="1">
        <v>63</v>
      </c>
      <c r="G252" s="1">
        <v>1732</v>
      </c>
      <c r="H252" s="1">
        <f t="shared" si="14"/>
        <v>132494</v>
      </c>
      <c r="I252" s="1">
        <v>21201</v>
      </c>
      <c r="J252" s="1">
        <v>61743</v>
      </c>
      <c r="K252" s="1">
        <v>82944</v>
      </c>
      <c r="L252" s="1">
        <v>998</v>
      </c>
      <c r="M252" s="3">
        <v>41652</v>
      </c>
      <c r="N252" s="4">
        <v>61</v>
      </c>
      <c r="O252" s="1">
        <f t="shared" si="17"/>
        <v>41292</v>
      </c>
      <c r="P252" s="1">
        <f t="shared" si="18"/>
        <v>937</v>
      </c>
      <c r="Q252" s="1">
        <f t="shared" si="19"/>
        <v>1.0671734701115604E-2</v>
      </c>
      <c r="R252" s="1">
        <f t="shared" si="20"/>
        <v>1.2958796807029545E-3</v>
      </c>
      <c r="S252" s="1">
        <f t="shared" si="21"/>
        <v>2.034225066581866E-2</v>
      </c>
      <c r="T252" s="1">
        <f t="shared" si="15"/>
        <v>58405.285714285717</v>
      </c>
      <c r="U252" s="1">
        <f t="shared" si="22"/>
        <v>28750.857142857141</v>
      </c>
      <c r="V252" s="1">
        <f t="shared" si="23"/>
        <v>29654.428571428572</v>
      </c>
      <c r="W252" s="1">
        <f t="shared" si="24"/>
        <v>584.85714285714289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2248470</v>
      </c>
      <c r="C253" s="1">
        <v>19946</v>
      </c>
      <c r="D253">
        <v>719</v>
      </c>
      <c r="E253" s="1">
        <v>0</v>
      </c>
      <c r="F253" s="1">
        <v>73</v>
      </c>
      <c r="G253" s="1">
        <v>1788</v>
      </c>
      <c r="H253" s="1">
        <f t="shared" si="14"/>
        <v>134282</v>
      </c>
      <c r="I253" s="1">
        <v>19899</v>
      </c>
      <c r="J253" s="1">
        <v>58633</v>
      </c>
      <c r="K253" s="1">
        <v>78532</v>
      </c>
      <c r="L253" s="1">
        <v>834</v>
      </c>
      <c r="M253" s="3">
        <v>39325</v>
      </c>
      <c r="N253" s="4">
        <v>33</v>
      </c>
      <c r="O253" s="1">
        <f t="shared" si="17"/>
        <v>39207</v>
      </c>
      <c r="P253" s="1">
        <f t="shared" si="18"/>
        <v>801</v>
      </c>
      <c r="Q253" s="1">
        <f t="shared" si="19"/>
        <v>1.1109522690321751E-2</v>
      </c>
      <c r="R253" s="1">
        <f t="shared" si="20"/>
        <v>1.0810810810810811E-3</v>
      </c>
      <c r="S253" s="1">
        <f t="shared" si="21"/>
        <v>2.1220481828046461E-2</v>
      </c>
      <c r="T253" s="1">
        <f t="shared" si="15"/>
        <v>58958.428571428572</v>
      </c>
      <c r="U253" s="1">
        <f t="shared" si="22"/>
        <v>29358.428571428572</v>
      </c>
      <c r="V253" s="1">
        <f t="shared" si="23"/>
        <v>29600</v>
      </c>
      <c r="W253" s="1">
        <f t="shared" si="24"/>
        <v>623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2265848</v>
      </c>
      <c r="C254" s="1">
        <v>17378</v>
      </c>
      <c r="D254">
        <v>614</v>
      </c>
      <c r="E254" s="1">
        <v>0</v>
      </c>
      <c r="F254" s="1">
        <v>67</v>
      </c>
      <c r="G254" s="1">
        <v>1715</v>
      </c>
      <c r="H254" s="1">
        <f t="shared" si="14"/>
        <v>135997</v>
      </c>
      <c r="I254" s="1">
        <v>17297</v>
      </c>
      <c r="J254" s="1">
        <v>49100</v>
      </c>
      <c r="K254" s="1">
        <v>66397</v>
      </c>
      <c r="L254" s="1">
        <v>735</v>
      </c>
      <c r="M254" s="3">
        <v>30280</v>
      </c>
      <c r="N254" s="4">
        <v>40</v>
      </c>
      <c r="O254" s="1">
        <f t="shared" si="17"/>
        <v>36117</v>
      </c>
      <c r="P254" s="1">
        <f t="shared" si="18"/>
        <v>695</v>
      </c>
      <c r="Q254" s="1">
        <f t="shared" si="19"/>
        <v>1.1218286533937133E-2</v>
      </c>
      <c r="R254" s="1">
        <f t="shared" si="20"/>
        <v>1.0864649086582895E-3</v>
      </c>
      <c r="S254" s="1">
        <f t="shared" si="21"/>
        <v>2.1064751776099223E-2</v>
      </c>
      <c r="T254" s="1">
        <f t="shared" si="15"/>
        <v>58959.857142857145</v>
      </c>
      <c r="U254" s="1">
        <f t="shared" si="22"/>
        <v>29901</v>
      </c>
      <c r="V254" s="1">
        <f t="shared" si="23"/>
        <v>29058.857142857141</v>
      </c>
      <c r="W254" s="1">
        <f t="shared" si="24"/>
        <v>629.85714285714289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2282255</v>
      </c>
      <c r="C255" s="1">
        <v>16407</v>
      </c>
      <c r="D255">
        <v>683</v>
      </c>
      <c r="E255" s="1">
        <v>0</v>
      </c>
      <c r="F255" s="1">
        <v>62</v>
      </c>
      <c r="G255" s="1">
        <v>1671</v>
      </c>
      <c r="H255" s="1">
        <f t="shared" si="14"/>
        <v>137668</v>
      </c>
      <c r="I255" s="1">
        <v>16306</v>
      </c>
      <c r="J255" s="1">
        <v>60006</v>
      </c>
      <c r="K255" s="1">
        <v>76312</v>
      </c>
      <c r="L255" s="1">
        <v>813</v>
      </c>
      <c r="M255" s="3">
        <v>42048</v>
      </c>
      <c r="N255" s="4">
        <v>44</v>
      </c>
      <c r="O255" s="1">
        <f t="shared" si="17"/>
        <v>34264</v>
      </c>
      <c r="P255" s="1">
        <f t="shared" si="18"/>
        <v>769</v>
      </c>
      <c r="Q255" s="1">
        <f t="shared" si="19"/>
        <v>1.1439590238023501E-2</v>
      </c>
      <c r="R255" s="1">
        <f t="shared" si="20"/>
        <v>1.1470938647709259E-3</v>
      </c>
      <c r="S255" s="1">
        <f t="shared" si="21"/>
        <v>2.1312567000231403E-2</v>
      </c>
      <c r="T255" s="1">
        <f t="shared" si="15"/>
        <v>59267.857142857145</v>
      </c>
      <c r="U255" s="1">
        <f t="shared" si="22"/>
        <v>30250.428571428572</v>
      </c>
      <c r="V255" s="1">
        <f t="shared" si="23"/>
        <v>29017.428571428572</v>
      </c>
      <c r="W255" s="1">
        <f t="shared" si="24"/>
        <v>644.71428571428567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2299333</v>
      </c>
      <c r="C256" s="1">
        <v>17078</v>
      </c>
      <c r="D256">
        <v>566</v>
      </c>
      <c r="E256" s="1">
        <v>0</v>
      </c>
      <c r="F256" s="1">
        <v>43</v>
      </c>
      <c r="G256" s="1">
        <v>1906</v>
      </c>
      <c r="H256" s="1">
        <f t="shared" si="14"/>
        <v>139574</v>
      </c>
      <c r="I256" s="1">
        <v>17001</v>
      </c>
      <c r="J256" s="1">
        <v>47631</v>
      </c>
      <c r="K256" s="1">
        <v>64632</v>
      </c>
      <c r="L256" s="1">
        <v>674</v>
      </c>
      <c r="M256" s="3">
        <v>31614</v>
      </c>
      <c r="N256" s="4">
        <v>34</v>
      </c>
      <c r="O256" s="1">
        <f t="shared" si="17"/>
        <v>33018</v>
      </c>
      <c r="P256" s="1">
        <f t="shared" si="18"/>
        <v>640</v>
      </c>
      <c r="Q256" s="1">
        <f t="shared" si="19"/>
        <v>1.1329543283011657E-2</v>
      </c>
      <c r="R256" s="1">
        <f t="shared" si="20"/>
        <v>1.1463827442336457E-3</v>
      </c>
      <c r="S256" s="1">
        <f t="shared" si="21"/>
        <v>2.0938567820531866E-2</v>
      </c>
      <c r="T256" s="1">
        <f t="shared" si="15"/>
        <v>59805.714285714283</v>
      </c>
      <c r="U256" s="1">
        <f t="shared" si="22"/>
        <v>30770.285714285714</v>
      </c>
      <c r="V256" s="1">
        <f t="shared" si="23"/>
        <v>29035.428571428572</v>
      </c>
      <c r="W256" s="1">
        <f t="shared" si="24"/>
        <v>644.28571428571433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2311045</v>
      </c>
      <c r="C257" s="1">
        <v>11712</v>
      </c>
      <c r="D257">
        <v>410</v>
      </c>
      <c r="E257" s="1">
        <v>0</v>
      </c>
      <c r="F257" s="1">
        <v>61</v>
      </c>
      <c r="G257" s="1">
        <v>1585</v>
      </c>
      <c r="H257" s="1">
        <f t="shared" si="14"/>
        <v>141159</v>
      </c>
      <c r="I257" s="1">
        <v>11689</v>
      </c>
      <c r="J257" s="1">
        <v>16995</v>
      </c>
      <c r="K257" s="1">
        <v>28684</v>
      </c>
      <c r="L257" s="1">
        <v>482</v>
      </c>
      <c r="M257" s="3">
        <v>9146</v>
      </c>
      <c r="N257" s="4">
        <v>6</v>
      </c>
      <c r="O257" s="1">
        <f t="shared" si="17"/>
        <v>19538</v>
      </c>
      <c r="P257" s="1">
        <f t="shared" si="18"/>
        <v>476</v>
      </c>
      <c r="Q257" s="1">
        <f t="shared" si="19"/>
        <v>1.1421443421443422E-2</v>
      </c>
      <c r="R257" s="1">
        <f t="shared" si="20"/>
        <v>1.1326249932581845E-3</v>
      </c>
      <c r="S257" s="1">
        <f t="shared" si="21"/>
        <v>2.1094945695266546E-2</v>
      </c>
      <c r="T257" s="1">
        <f t="shared" si="15"/>
        <v>60125</v>
      </c>
      <c r="U257" s="1">
        <f t="shared" si="22"/>
        <v>30989.142857142859</v>
      </c>
      <c r="V257" s="1">
        <f t="shared" si="23"/>
        <v>29135.857142857141</v>
      </c>
      <c r="W257" s="1">
        <f t="shared" si="24"/>
        <v>653.71428571428567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2318748</v>
      </c>
      <c r="C258" s="1">
        <v>7703</v>
      </c>
      <c r="D258">
        <v>292</v>
      </c>
      <c r="E258" s="1">
        <v>0</v>
      </c>
      <c r="F258" s="1">
        <v>64</v>
      </c>
      <c r="G258" s="1">
        <v>1690</v>
      </c>
      <c r="H258" s="1">
        <f t="shared" si="14"/>
        <v>142849</v>
      </c>
      <c r="I258" s="1">
        <v>7661</v>
      </c>
      <c r="J258" s="1">
        <v>18922</v>
      </c>
      <c r="K258" s="1">
        <v>26583</v>
      </c>
      <c r="L258" s="1">
        <v>359</v>
      </c>
      <c r="M258" s="3">
        <v>12622</v>
      </c>
      <c r="N258" s="4">
        <v>6</v>
      </c>
      <c r="O258" s="1">
        <f t="shared" si="17"/>
        <v>13961</v>
      </c>
      <c r="P258" s="1">
        <f t="shared" si="18"/>
        <v>353</v>
      </c>
      <c r="Q258" s="1">
        <f t="shared" si="19"/>
        <v>1.1542524594184171E-2</v>
      </c>
      <c r="R258" s="1">
        <f t="shared" si="20"/>
        <v>1.0837643393150028E-3</v>
      </c>
      <c r="S258" s="1">
        <f t="shared" si="21"/>
        <v>2.1486037065828877E-2</v>
      </c>
      <c r="T258" s="1">
        <f t="shared" si="15"/>
        <v>60583.428571428572</v>
      </c>
      <c r="U258" s="1">
        <f t="shared" si="22"/>
        <v>31056.714285714286</v>
      </c>
      <c r="V258" s="1">
        <f t="shared" si="23"/>
        <v>29526.714285714286</v>
      </c>
      <c r="W258" s="1">
        <f t="shared" si="24"/>
        <v>667.28571428571433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2340734</v>
      </c>
      <c r="C259" s="1">
        <v>21986</v>
      </c>
      <c r="D259">
        <v>750</v>
      </c>
      <c r="E259" s="1">
        <v>0</v>
      </c>
      <c r="F259" s="1">
        <v>25</v>
      </c>
      <c r="G259" s="1">
        <v>872</v>
      </c>
      <c r="H259" s="1">
        <f t="shared" si="14"/>
        <v>143721</v>
      </c>
      <c r="I259" s="1">
        <v>21841</v>
      </c>
      <c r="J259" s="1">
        <v>69577</v>
      </c>
      <c r="K259" s="1">
        <v>91418</v>
      </c>
      <c r="L259" s="1">
        <v>919</v>
      </c>
      <c r="M259" s="3">
        <v>45815</v>
      </c>
      <c r="N259" s="4">
        <v>42</v>
      </c>
      <c r="O259" s="1">
        <f t="shared" si="17"/>
        <v>45603</v>
      </c>
      <c r="P259" s="1">
        <f t="shared" si="18"/>
        <v>877</v>
      </c>
      <c r="Q259" s="1">
        <f t="shared" si="19"/>
        <v>1.1133767032397967E-2</v>
      </c>
      <c r="R259" s="1">
        <f t="shared" si="20"/>
        <v>9.7225515769504387E-4</v>
      </c>
      <c r="S259" s="1">
        <f t="shared" si="21"/>
        <v>2.0797625705883414E-2</v>
      </c>
      <c r="T259" s="1">
        <f t="shared" si="15"/>
        <v>61794</v>
      </c>
      <c r="U259" s="1">
        <f t="shared" si="22"/>
        <v>31672.571428571428</v>
      </c>
      <c r="V259" s="1">
        <f t="shared" si="23"/>
        <v>30121.428571428572</v>
      </c>
      <c r="W259" s="1">
        <f t="shared" si="24"/>
        <v>658.71428571428567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299" si="26">C260+B259</f>
        <v>2362779</v>
      </c>
      <c r="C260" s="1">
        <v>22045</v>
      </c>
      <c r="D260">
        <v>736</v>
      </c>
      <c r="E260" s="1">
        <v>0</v>
      </c>
      <c r="F260" s="1">
        <v>59</v>
      </c>
      <c r="G260" s="1">
        <v>2139</v>
      </c>
      <c r="H260" s="1">
        <f t="shared" ref="H260:H279" si="27">G260+H259</f>
        <v>145860</v>
      </c>
      <c r="I260" s="1">
        <v>21948</v>
      </c>
      <c r="J260" s="1">
        <v>65744</v>
      </c>
      <c r="K260" s="1">
        <v>87692</v>
      </c>
      <c r="L260" s="1">
        <v>879</v>
      </c>
      <c r="M260" s="3">
        <v>41722</v>
      </c>
      <c r="N260" s="4">
        <v>22</v>
      </c>
      <c r="O260" s="1">
        <f t="shared" si="17"/>
        <v>45970</v>
      </c>
      <c r="P260" s="1">
        <f t="shared" si="18"/>
        <v>857</v>
      </c>
      <c r="Q260" s="1">
        <f t="shared" si="19"/>
        <v>1.1004758692197284E-2</v>
      </c>
      <c r="R260" s="1">
        <f t="shared" si="20"/>
        <v>9.0974316168574473E-4</v>
      </c>
      <c r="S260" s="1">
        <f t="shared" si="21"/>
        <v>2.0427100157131541E-2</v>
      </c>
      <c r="T260" s="1">
        <f t="shared" si="15"/>
        <v>63102.571428571428</v>
      </c>
      <c r="U260" s="1">
        <f t="shared" si="22"/>
        <v>32638.714285714286</v>
      </c>
      <c r="V260" s="1">
        <f t="shared" si="23"/>
        <v>30463.857142857141</v>
      </c>
      <c r="W260" s="1">
        <f t="shared" si="24"/>
        <v>666.71428571428567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2383969</v>
      </c>
      <c r="C261" s="1">
        <v>21190</v>
      </c>
      <c r="D261">
        <v>720</v>
      </c>
      <c r="E261" s="1">
        <v>0</v>
      </c>
      <c r="F261" s="1">
        <v>57</v>
      </c>
      <c r="G261" s="1">
        <v>2030</v>
      </c>
      <c r="H261" s="1">
        <f t="shared" si="27"/>
        <v>147890</v>
      </c>
      <c r="I261" s="1">
        <v>21089</v>
      </c>
      <c r="J261" s="1">
        <v>56617</v>
      </c>
      <c r="K261" s="1">
        <v>77706</v>
      </c>
      <c r="L261" s="1">
        <v>875</v>
      </c>
      <c r="M261" s="3">
        <v>33849</v>
      </c>
      <c r="N261" s="4">
        <v>18</v>
      </c>
      <c r="O261" s="1">
        <f t="shared" si="17"/>
        <v>43857</v>
      </c>
      <c r="P261" s="1">
        <f t="shared" si="18"/>
        <v>857</v>
      </c>
      <c r="Q261" s="1">
        <f t="shared" si="19"/>
        <v>1.103907714109755E-2</v>
      </c>
      <c r="R261" s="1">
        <f t="shared" si="20"/>
        <v>7.9329938749907755E-4</v>
      </c>
      <c r="S261" s="1">
        <f t="shared" si="21"/>
        <v>2.0443586454483492E-2</v>
      </c>
      <c r="T261" s="1">
        <f t="shared" si="15"/>
        <v>64718.142857142855</v>
      </c>
      <c r="U261" s="1">
        <f t="shared" si="22"/>
        <v>33744.428571428572</v>
      </c>
      <c r="V261" s="1">
        <f t="shared" si="23"/>
        <v>30973.714285714286</v>
      </c>
      <c r="W261" s="1">
        <f t="shared" si="24"/>
        <v>689.85714285714289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2403271</v>
      </c>
      <c r="C262" s="1">
        <v>19302</v>
      </c>
      <c r="D262">
        <v>832</v>
      </c>
      <c r="E262" s="1">
        <v>0</v>
      </c>
      <c r="F262" s="1">
        <v>106</v>
      </c>
      <c r="G262" s="1">
        <v>2065</v>
      </c>
      <c r="H262" s="1">
        <f t="shared" si="27"/>
        <v>149955</v>
      </c>
      <c r="I262" s="1">
        <v>19117</v>
      </c>
      <c r="J262" s="1">
        <v>67539</v>
      </c>
      <c r="K262" s="1">
        <v>86656</v>
      </c>
      <c r="L262" s="1">
        <v>991</v>
      </c>
      <c r="M262" s="3">
        <v>43670</v>
      </c>
      <c r="N262" s="4">
        <v>26</v>
      </c>
      <c r="O262" s="1">
        <f t="shared" si="17"/>
        <v>42986</v>
      </c>
      <c r="P262" s="1">
        <f t="shared" si="18"/>
        <v>965</v>
      </c>
      <c r="Q262" s="1">
        <f t="shared" si="19"/>
        <v>1.1176789225048611E-2</v>
      </c>
      <c r="R262" s="1">
        <f t="shared" si="20"/>
        <v>7.050055393292376E-4</v>
      </c>
      <c r="S262" s="1">
        <f t="shared" si="21"/>
        <v>2.0515814528871162E-2</v>
      </c>
      <c r="T262" s="1">
        <f t="shared" si="15"/>
        <v>66195.857142857145</v>
      </c>
      <c r="U262" s="1">
        <f t="shared" si="22"/>
        <v>34990.428571428572</v>
      </c>
      <c r="V262" s="1">
        <f t="shared" si="23"/>
        <v>31205.428571428572</v>
      </c>
      <c r="W262" s="1">
        <f t="shared" si="24"/>
        <v>717.85714285714289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2419356</v>
      </c>
      <c r="C263" s="1">
        <v>16085</v>
      </c>
      <c r="D263">
        <v>687</v>
      </c>
      <c r="E263" s="1">
        <v>0</v>
      </c>
      <c r="F263" s="1">
        <v>56</v>
      </c>
      <c r="G263" s="1">
        <v>1985</v>
      </c>
      <c r="H263" s="1">
        <f t="shared" si="27"/>
        <v>151940</v>
      </c>
      <c r="I263" s="1">
        <v>15903</v>
      </c>
      <c r="J263" s="1">
        <v>43925</v>
      </c>
      <c r="K263" s="1">
        <v>59828</v>
      </c>
      <c r="L263" s="1">
        <v>876</v>
      </c>
      <c r="M263" s="3">
        <v>24774</v>
      </c>
      <c r="N263" s="4">
        <v>16</v>
      </c>
      <c r="O263" s="1">
        <f t="shared" si="17"/>
        <v>35054</v>
      </c>
      <c r="P263" s="1">
        <f t="shared" si="18"/>
        <v>860</v>
      </c>
      <c r="Q263" s="1">
        <f t="shared" si="19"/>
        <v>1.1734381235457414E-2</v>
      </c>
      <c r="R263" s="1">
        <f t="shared" si="20"/>
        <v>6.4272819213792185E-4</v>
      </c>
      <c r="S263" s="1">
        <f t="shared" si="21"/>
        <v>2.1237483246885236E-2</v>
      </c>
      <c r="T263" s="1">
        <f t="shared" si="15"/>
        <v>65509.571428571428</v>
      </c>
      <c r="U263" s="1">
        <f t="shared" si="22"/>
        <v>35281.285714285717</v>
      </c>
      <c r="V263" s="1">
        <f t="shared" si="23"/>
        <v>30228.285714285714</v>
      </c>
      <c r="W263" s="1">
        <f t="shared" si="24"/>
        <v>749.28571428571433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2429836</v>
      </c>
      <c r="C264" s="1">
        <v>10480</v>
      </c>
      <c r="D264">
        <v>413</v>
      </c>
      <c r="E264" s="1">
        <v>0</v>
      </c>
      <c r="F264" s="1">
        <v>58</v>
      </c>
      <c r="G264" s="1">
        <v>1626</v>
      </c>
      <c r="H264" s="1">
        <f t="shared" si="27"/>
        <v>153566</v>
      </c>
      <c r="I264" s="1">
        <v>10388</v>
      </c>
      <c r="J264" s="1">
        <v>12651</v>
      </c>
      <c r="K264" s="1">
        <v>23039</v>
      </c>
      <c r="L264" s="1">
        <v>515</v>
      </c>
      <c r="M264" s="3">
        <v>3600</v>
      </c>
      <c r="N264" s="4">
        <v>5</v>
      </c>
      <c r="O264" s="1">
        <f t="shared" si="17"/>
        <v>19439</v>
      </c>
      <c r="P264" s="1">
        <f t="shared" si="18"/>
        <v>510</v>
      </c>
      <c r="Q264" s="1">
        <f t="shared" si="19"/>
        <v>1.1953493095941464E-2</v>
      </c>
      <c r="R264" s="1">
        <f t="shared" si="20"/>
        <v>6.5517442199056544E-4</v>
      </c>
      <c r="S264" s="1">
        <f t="shared" si="21"/>
        <v>2.1383724227326123E-2</v>
      </c>
      <c r="T264" s="1">
        <f t="shared" si="15"/>
        <v>64703.142857142855</v>
      </c>
      <c r="U264" s="1">
        <f t="shared" si="22"/>
        <v>35267.142857142855</v>
      </c>
      <c r="V264" s="1">
        <f t="shared" si="23"/>
        <v>29436</v>
      </c>
      <c r="W264" s="1">
        <f t="shared" si="24"/>
        <v>754.14285714285711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2437119</v>
      </c>
      <c r="C265" s="1">
        <v>7283</v>
      </c>
      <c r="D265">
        <v>264</v>
      </c>
      <c r="E265" s="1">
        <v>0</v>
      </c>
      <c r="F265" s="1">
        <v>75</v>
      </c>
      <c r="G265" s="1">
        <v>1363</v>
      </c>
      <c r="H265" s="1">
        <f t="shared" si="27"/>
        <v>154929</v>
      </c>
      <c r="I265" s="1">
        <v>7218</v>
      </c>
      <c r="J265" s="1">
        <v>15742</v>
      </c>
      <c r="K265" s="1">
        <v>22960</v>
      </c>
      <c r="L265" s="1">
        <v>327</v>
      </c>
      <c r="M265" s="3">
        <v>9653</v>
      </c>
      <c r="N265" s="4">
        <v>1</v>
      </c>
      <c r="O265" s="1">
        <f t="shared" si="17"/>
        <v>13307</v>
      </c>
      <c r="P265" s="1">
        <f t="shared" si="18"/>
        <v>326</v>
      </c>
      <c r="Q265" s="1">
        <f t="shared" si="19"/>
        <v>1.1978660090496529E-2</v>
      </c>
      <c r="R265" s="1">
        <f t="shared" si="20"/>
        <v>6.4013235967560057E-4</v>
      </c>
      <c r="S265" s="1">
        <f t="shared" si="21"/>
        <v>2.1330863956850896E-2</v>
      </c>
      <c r="T265" s="1">
        <f t="shared" ref="T265:T279" si="28">AVERAGE(K259:K265)</f>
        <v>64185.571428571428</v>
      </c>
      <c r="U265" s="1">
        <f t="shared" si="22"/>
        <v>35173.714285714283</v>
      </c>
      <c r="V265" s="1">
        <f t="shared" si="23"/>
        <v>29011.857142857141</v>
      </c>
      <c r="W265" s="1">
        <f t="shared" si="24"/>
        <v>750.28571428571433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2451171</v>
      </c>
      <c r="C266" s="1">
        <v>14052</v>
      </c>
      <c r="D266">
        <v>594</v>
      </c>
      <c r="E266" s="1">
        <v>0</v>
      </c>
      <c r="F266" s="1">
        <v>82</v>
      </c>
      <c r="G266" s="1">
        <v>2092</v>
      </c>
      <c r="H266" s="1">
        <f t="shared" si="27"/>
        <v>157021</v>
      </c>
      <c r="I266" s="1">
        <v>13907</v>
      </c>
      <c r="J266" s="1">
        <v>45724</v>
      </c>
      <c r="K266" s="1">
        <v>59631</v>
      </c>
      <c r="L266" s="1">
        <v>747</v>
      </c>
      <c r="M266" s="3">
        <v>28642</v>
      </c>
      <c r="N266" s="4">
        <v>20</v>
      </c>
      <c r="O266" s="1">
        <f t="shared" si="17"/>
        <v>30989</v>
      </c>
      <c r="P266" s="1">
        <f t="shared" si="18"/>
        <v>727</v>
      </c>
      <c r="Q266" s="1">
        <f t="shared" si="19"/>
        <v>1.2478683247427619E-2</v>
      </c>
      <c r="R266" s="1">
        <f t="shared" si="20"/>
        <v>5.8092625463934157E-4</v>
      </c>
      <c r="S266" s="1">
        <f t="shared" si="21"/>
        <v>2.2029170732549806E-2</v>
      </c>
      <c r="T266" s="1">
        <f t="shared" si="28"/>
        <v>59644.571428571428</v>
      </c>
      <c r="U266" s="1">
        <f t="shared" si="22"/>
        <v>33086</v>
      </c>
      <c r="V266" s="1">
        <f t="shared" si="23"/>
        <v>26558.571428571428</v>
      </c>
      <c r="W266" s="1">
        <f t="shared" si="24"/>
        <v>728.85714285714289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2469634</v>
      </c>
      <c r="C267" s="1">
        <v>18463</v>
      </c>
      <c r="D267">
        <v>787</v>
      </c>
      <c r="E267" s="1">
        <v>0</v>
      </c>
      <c r="F267" s="1">
        <v>52</v>
      </c>
      <c r="G267" s="1">
        <v>1880</v>
      </c>
      <c r="H267" s="1">
        <f t="shared" si="27"/>
        <v>158901</v>
      </c>
      <c r="I267" s="1">
        <v>18233</v>
      </c>
      <c r="J267" s="1">
        <v>69397</v>
      </c>
      <c r="K267" s="1">
        <v>87630</v>
      </c>
      <c r="L267" s="1">
        <v>940</v>
      </c>
      <c r="M267" s="3">
        <v>44559</v>
      </c>
      <c r="N267" s="4">
        <v>63</v>
      </c>
      <c r="O267" s="1">
        <f t="shared" si="17"/>
        <v>43071</v>
      </c>
      <c r="P267" s="1">
        <f t="shared" si="18"/>
        <v>877</v>
      </c>
      <c r="Q267" s="1">
        <f t="shared" si="19"/>
        <v>1.2626661875673734E-2</v>
      </c>
      <c r="R267" s="1">
        <f t="shared" si="20"/>
        <v>7.8941652052747857E-4</v>
      </c>
      <c r="S267" s="1">
        <f t="shared" si="21"/>
        <v>2.2395858384017701E-2</v>
      </c>
      <c r="T267" s="1">
        <f t="shared" si="28"/>
        <v>59635.714285714283</v>
      </c>
      <c r="U267" s="1">
        <f t="shared" si="22"/>
        <v>32671.857142857141</v>
      </c>
      <c r="V267" s="1">
        <f t="shared" si="23"/>
        <v>26963.857142857141</v>
      </c>
      <c r="W267" s="1">
        <f t="shared" si="24"/>
        <v>731.71428571428567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2490194</v>
      </c>
      <c r="C268" s="1">
        <v>20560</v>
      </c>
      <c r="D268">
        <v>899</v>
      </c>
      <c r="E268" s="1">
        <v>0</v>
      </c>
      <c r="F268" s="1">
        <v>71</v>
      </c>
      <c r="G268" s="1">
        <v>2018</v>
      </c>
      <c r="H268" s="1">
        <f t="shared" si="27"/>
        <v>160919</v>
      </c>
      <c r="I268" s="1">
        <v>20364</v>
      </c>
      <c r="J268" s="1">
        <v>64347</v>
      </c>
      <c r="K268" s="1">
        <v>84711</v>
      </c>
      <c r="L268" s="1">
        <v>1133</v>
      </c>
      <c r="M268" s="3">
        <v>39084</v>
      </c>
      <c r="N268" s="4">
        <v>51</v>
      </c>
      <c r="O268" s="1">
        <f t="shared" si="17"/>
        <v>45627</v>
      </c>
      <c r="P268" s="1">
        <f t="shared" si="18"/>
        <v>1082</v>
      </c>
      <c r="Q268" s="1">
        <f t="shared" si="19"/>
        <v>1.3026115842668834E-2</v>
      </c>
      <c r="R268" s="1">
        <f t="shared" si="20"/>
        <v>9.382313822932025E-4</v>
      </c>
      <c r="S268" s="1">
        <f t="shared" si="21"/>
        <v>2.3200114547040216E-2</v>
      </c>
      <c r="T268" s="1">
        <f t="shared" si="28"/>
        <v>60636.428571428572</v>
      </c>
      <c r="U268" s="1">
        <f t="shared" si="22"/>
        <v>32924.714285714283</v>
      </c>
      <c r="V268" s="1">
        <f t="shared" si="23"/>
        <v>27711.714285714286</v>
      </c>
      <c r="W268" s="1">
        <f t="shared" si="24"/>
        <v>763.85714285714289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2509019</v>
      </c>
      <c r="C269" s="1">
        <v>18825</v>
      </c>
      <c r="D269">
        <v>950</v>
      </c>
      <c r="E269" s="1">
        <v>0</v>
      </c>
      <c r="F269" s="1">
        <v>55</v>
      </c>
      <c r="G269" s="1">
        <v>1784</v>
      </c>
      <c r="H269" s="1">
        <f t="shared" si="27"/>
        <v>162703</v>
      </c>
      <c r="I269" s="1">
        <v>18613</v>
      </c>
      <c r="J269" s="1">
        <v>68878</v>
      </c>
      <c r="K269" s="1">
        <v>87491</v>
      </c>
      <c r="L269" s="1">
        <v>1168</v>
      </c>
      <c r="M269" s="3">
        <v>44127</v>
      </c>
      <c r="N269" s="4">
        <v>38</v>
      </c>
      <c r="O269" s="1">
        <f t="shared" si="17"/>
        <v>43364</v>
      </c>
      <c r="P269" s="1">
        <f t="shared" si="18"/>
        <v>1130</v>
      </c>
      <c r="Q269" s="1">
        <f t="shared" si="19"/>
        <v>1.3416727409532319E-2</v>
      </c>
      <c r="R269" s="1">
        <f t="shared" si="20"/>
        <v>9.977422224965156E-4</v>
      </c>
      <c r="S269" s="1">
        <f t="shared" si="21"/>
        <v>2.3876872961347363E-2</v>
      </c>
      <c r="T269" s="1">
        <f t="shared" si="28"/>
        <v>60755.714285714283</v>
      </c>
      <c r="U269" s="1">
        <f t="shared" si="22"/>
        <v>32978.714285714283</v>
      </c>
      <c r="V269" s="1">
        <f t="shared" si="23"/>
        <v>27777</v>
      </c>
      <c r="W269" s="1">
        <f t="shared" si="24"/>
        <v>787.42857142857144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2526282</v>
      </c>
      <c r="C270" s="1">
        <v>17263</v>
      </c>
      <c r="D270">
        <v>863</v>
      </c>
      <c r="E270" s="1">
        <v>0</v>
      </c>
      <c r="F270" s="1">
        <v>81</v>
      </c>
      <c r="G270" s="1">
        <v>1872</v>
      </c>
      <c r="H270" s="1">
        <f t="shared" si="27"/>
        <v>164575</v>
      </c>
      <c r="I270" s="1">
        <v>17031</v>
      </c>
      <c r="J270" s="1">
        <v>57582</v>
      </c>
      <c r="K270" s="1">
        <v>74613</v>
      </c>
      <c r="L270" s="1">
        <v>1084</v>
      </c>
      <c r="M270" s="3">
        <v>36719</v>
      </c>
      <c r="N270" s="4">
        <v>27</v>
      </c>
      <c r="O270" s="1">
        <f t="shared" si="17"/>
        <v>37894</v>
      </c>
      <c r="P270" s="1">
        <f t="shared" si="18"/>
        <v>1057</v>
      </c>
      <c r="Q270" s="1">
        <f t="shared" si="19"/>
        <v>1.343861841731523E-2</v>
      </c>
      <c r="R270" s="1">
        <f t="shared" si="20"/>
        <v>9.9329405380262038E-4</v>
      </c>
      <c r="S270" s="1">
        <f t="shared" si="21"/>
        <v>2.4429695623708229E-2</v>
      </c>
      <c r="T270" s="1">
        <f t="shared" si="28"/>
        <v>62867.857142857145</v>
      </c>
      <c r="U270" s="1">
        <f t="shared" si="22"/>
        <v>33384.428571428572</v>
      </c>
      <c r="V270" s="1">
        <f t="shared" si="23"/>
        <v>29483.428571428572</v>
      </c>
      <c r="W270" s="1">
        <f t="shared" si="24"/>
        <v>815.57142857142856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2536770</v>
      </c>
      <c r="C271" s="1">
        <v>10488</v>
      </c>
      <c r="D271">
        <v>544</v>
      </c>
      <c r="E271" s="1">
        <v>0</v>
      </c>
      <c r="F271" s="1">
        <v>83</v>
      </c>
      <c r="G271" s="1">
        <v>1356</v>
      </c>
      <c r="H271" s="1">
        <f t="shared" si="27"/>
        <v>165931</v>
      </c>
      <c r="I271" s="1">
        <v>10373</v>
      </c>
      <c r="J271" s="1">
        <v>18571</v>
      </c>
      <c r="K271" s="1">
        <v>28944</v>
      </c>
      <c r="L271" s="1">
        <v>661</v>
      </c>
      <c r="M271" s="3">
        <v>8821</v>
      </c>
      <c r="N271" s="4">
        <v>13</v>
      </c>
      <c r="O271" s="1">
        <f t="shared" si="17"/>
        <v>20123</v>
      </c>
      <c r="P271" s="1">
        <f t="shared" si="18"/>
        <v>648</v>
      </c>
      <c r="Q271" s="1">
        <f t="shared" si="19"/>
        <v>1.3588053275931657E-2</v>
      </c>
      <c r="R271" s="1">
        <f t="shared" si="20"/>
        <v>1.0065924718224994E-3</v>
      </c>
      <c r="S271" s="1">
        <f t="shared" si="21"/>
        <v>2.4947199999999999E-2</v>
      </c>
      <c r="T271" s="1">
        <f t="shared" si="28"/>
        <v>63711.428571428572</v>
      </c>
      <c r="U271" s="1">
        <f t="shared" si="22"/>
        <v>33482.142857142855</v>
      </c>
      <c r="V271" s="1">
        <f t="shared" si="23"/>
        <v>30229.285714285714</v>
      </c>
      <c r="W271" s="1">
        <f t="shared" si="24"/>
        <v>835.28571428571433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2544151</v>
      </c>
      <c r="C272" s="1">
        <v>7381</v>
      </c>
      <c r="D272">
        <v>331</v>
      </c>
      <c r="E272" s="1">
        <v>0</v>
      </c>
      <c r="F272" s="1">
        <v>67</v>
      </c>
      <c r="G272" s="1">
        <v>1385</v>
      </c>
      <c r="H272" s="1">
        <f t="shared" si="27"/>
        <v>167316</v>
      </c>
      <c r="I272" s="1">
        <v>7304</v>
      </c>
      <c r="J272" s="1">
        <v>18372</v>
      </c>
      <c r="K272" s="1">
        <v>25676</v>
      </c>
      <c r="L272" s="1">
        <v>396</v>
      </c>
      <c r="M272" s="3">
        <v>11439</v>
      </c>
      <c r="N272" s="4">
        <v>8</v>
      </c>
      <c r="O272" s="1">
        <f t="shared" si="17"/>
        <v>14237</v>
      </c>
      <c r="P272" s="1">
        <f t="shared" si="18"/>
        <v>388</v>
      </c>
      <c r="Q272" s="1">
        <f t="shared" si="19"/>
        <v>1.3659582434432221E-2</v>
      </c>
      <c r="R272" s="1">
        <f>((SUM(N266:N272))/(SUM(M266:M272)))</f>
        <v>1.0309713155662609E-3</v>
      </c>
      <c r="S272" s="1">
        <f t="shared" si="21"/>
        <v>2.5112088565903828E-2</v>
      </c>
      <c r="T272" s="1">
        <f t="shared" si="28"/>
        <v>64099.428571428572</v>
      </c>
      <c r="U272" s="1">
        <f t="shared" si="22"/>
        <v>33615</v>
      </c>
      <c r="V272" s="1">
        <f t="shared" si="23"/>
        <v>30484.428571428572</v>
      </c>
      <c r="W272" s="1">
        <f t="shared" si="24"/>
        <v>844.14285714285711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2564737</v>
      </c>
      <c r="C273" s="1">
        <v>20586</v>
      </c>
      <c r="D273">
        <v>1075</v>
      </c>
      <c r="E273" s="1">
        <v>0</v>
      </c>
      <c r="F273" s="1">
        <v>99</v>
      </c>
      <c r="G273" s="1">
        <v>2144</v>
      </c>
      <c r="H273" s="1">
        <f t="shared" si="27"/>
        <v>169460</v>
      </c>
      <c r="I273" s="1">
        <v>20291</v>
      </c>
      <c r="J273" s="1">
        <v>66993</v>
      </c>
      <c r="K273" s="1">
        <v>87284</v>
      </c>
      <c r="L273" s="1">
        <v>1323</v>
      </c>
      <c r="M273" s="3">
        <v>40497</v>
      </c>
      <c r="N273" s="4">
        <v>42</v>
      </c>
      <c r="O273" s="1">
        <f t="shared" ref="O273:O287" si="29">K273-M273</f>
        <v>46787</v>
      </c>
      <c r="P273" s="1">
        <f t="shared" ref="P273:P278" si="30">L273-N273</f>
        <v>1281</v>
      </c>
      <c r="Q273" s="1">
        <f t="shared" si="19"/>
        <v>1.4075814161465649E-2</v>
      </c>
      <c r="R273" s="1">
        <f t="shared" si="20"/>
        <v>1.0743808991058666E-3</v>
      </c>
      <c r="S273" s="1">
        <f t="shared" si="21"/>
        <v>2.5738441993922813E-2</v>
      </c>
      <c r="T273" s="1">
        <f t="shared" si="28"/>
        <v>68049.857142857145</v>
      </c>
      <c r="U273" s="1">
        <f t="shared" si="22"/>
        <v>35871.857142857145</v>
      </c>
      <c r="V273" s="1">
        <f t="shared" si="23"/>
        <v>32178</v>
      </c>
      <c r="W273" s="1">
        <f t="shared" si="24"/>
        <v>923.28571428571433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2585253</v>
      </c>
      <c r="C274" s="1">
        <v>20516</v>
      </c>
      <c r="D274">
        <v>1119</v>
      </c>
      <c r="E274" s="1">
        <v>0</v>
      </c>
      <c r="F274" s="1">
        <v>92</v>
      </c>
      <c r="G274" s="1">
        <v>1903</v>
      </c>
      <c r="H274" s="1">
        <f t="shared" si="27"/>
        <v>171363</v>
      </c>
      <c r="I274" s="1">
        <v>20185</v>
      </c>
      <c r="J274" s="1">
        <v>69817</v>
      </c>
      <c r="K274" s="1">
        <v>90002</v>
      </c>
      <c r="L274" s="1">
        <v>1315</v>
      </c>
      <c r="M274" s="3">
        <v>42250</v>
      </c>
      <c r="N274" s="4">
        <v>53</v>
      </c>
      <c r="O274" s="1">
        <f t="shared" si="29"/>
        <v>47752</v>
      </c>
      <c r="P274" s="1">
        <f t="shared" si="30"/>
        <v>1262</v>
      </c>
      <c r="Q274" s="1">
        <f t="shared" si="19"/>
        <v>1.478940760902488E-2</v>
      </c>
      <c r="R274" s="1">
        <f t="shared" si="20"/>
        <v>1.0406527404603094E-3</v>
      </c>
      <c r="S274" s="1">
        <f t="shared" si="21"/>
        <v>2.6772589372282864E-2</v>
      </c>
      <c r="T274" s="1">
        <f t="shared" si="28"/>
        <v>68388.71428571429</v>
      </c>
      <c r="U274" s="1">
        <f t="shared" si="22"/>
        <v>36540.571428571428</v>
      </c>
      <c r="V274" s="1">
        <f t="shared" si="23"/>
        <v>31848.142857142859</v>
      </c>
      <c r="W274" s="1">
        <f t="shared" si="24"/>
        <v>978.28571428571433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2605114</v>
      </c>
      <c r="C275" s="1">
        <v>19861</v>
      </c>
      <c r="D275">
        <v>1204</v>
      </c>
      <c r="E275" s="1">
        <v>0</v>
      </c>
      <c r="F275" s="1">
        <v>116</v>
      </c>
      <c r="G275" s="1">
        <v>1932</v>
      </c>
      <c r="H275" s="1">
        <f t="shared" si="27"/>
        <v>173295</v>
      </c>
      <c r="I275" s="1">
        <v>19510</v>
      </c>
      <c r="J275" s="1">
        <v>61955</v>
      </c>
      <c r="K275" s="1">
        <v>81465</v>
      </c>
      <c r="L275" s="1">
        <v>1422</v>
      </c>
      <c r="M275" s="3">
        <v>34479</v>
      </c>
      <c r="N275" s="4">
        <v>41</v>
      </c>
      <c r="O275" s="1">
        <f t="shared" si="29"/>
        <v>46986</v>
      </c>
      <c r="P275" s="1">
        <f t="shared" si="30"/>
        <v>1381</v>
      </c>
      <c r="Q275" s="1">
        <f t="shared" si="19"/>
        <v>1.5498186024501814E-2</v>
      </c>
      <c r="R275" s="1">
        <f t="shared" si="20"/>
        <v>1.0168001025960465E-3</v>
      </c>
      <c r="S275" s="1">
        <f t="shared" si="21"/>
        <v>2.7793873447848085E-2</v>
      </c>
      <c r="T275" s="1">
        <f t="shared" si="28"/>
        <v>67925</v>
      </c>
      <c r="U275" s="1">
        <f t="shared" si="22"/>
        <v>36734.714285714283</v>
      </c>
      <c r="V275" s="1">
        <f t="shared" si="23"/>
        <v>31190.285714285714</v>
      </c>
      <c r="W275" s="1">
        <f t="shared" si="24"/>
        <v>1021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2625129</v>
      </c>
      <c r="C276" s="1">
        <v>20015</v>
      </c>
      <c r="D276">
        <v>1378</v>
      </c>
      <c r="E276" s="1">
        <v>0</v>
      </c>
      <c r="F276" s="1">
        <v>126</v>
      </c>
      <c r="G276" s="1">
        <v>1878</v>
      </c>
      <c r="H276" s="1">
        <f t="shared" si="27"/>
        <v>175173</v>
      </c>
      <c r="I276" s="1">
        <v>19700</v>
      </c>
      <c r="J276" s="1">
        <v>68940</v>
      </c>
      <c r="K276" s="1">
        <v>88640</v>
      </c>
      <c r="L276" s="1">
        <v>1595</v>
      </c>
      <c r="M276" s="3">
        <v>42854</v>
      </c>
      <c r="N276" s="4">
        <v>39</v>
      </c>
      <c r="O276" s="1">
        <f t="shared" si="29"/>
        <v>45786</v>
      </c>
      <c r="P276" s="1">
        <f t="shared" si="30"/>
        <v>1556</v>
      </c>
      <c r="Q276" s="1">
        <f t="shared" si="19"/>
        <v>1.6356708852260902E-2</v>
      </c>
      <c r="R276" s="1">
        <f t="shared" si="20"/>
        <v>1.027370438452218E-3</v>
      </c>
      <c r="S276" s="1">
        <f t="shared" si="21"/>
        <v>2.9175736328087377E-2</v>
      </c>
      <c r="T276" s="1">
        <f t="shared" si="28"/>
        <v>68089.142857142855</v>
      </c>
      <c r="U276" s="1">
        <f t="shared" si="22"/>
        <v>37080.714285714283</v>
      </c>
      <c r="V276" s="1">
        <f t="shared" si="23"/>
        <v>31008.428571428572</v>
      </c>
      <c r="W276" s="1">
        <f t="shared" si="24"/>
        <v>1081.8571428571429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2643586</v>
      </c>
      <c r="C277" s="1">
        <v>18457</v>
      </c>
      <c r="D277">
        <v>1227</v>
      </c>
      <c r="E277" s="1">
        <v>0</v>
      </c>
      <c r="F277" s="1">
        <v>93</v>
      </c>
      <c r="G277" s="1">
        <v>1828</v>
      </c>
      <c r="H277" s="1">
        <f t="shared" si="27"/>
        <v>177001</v>
      </c>
      <c r="I277" s="1">
        <v>18131</v>
      </c>
      <c r="J277" s="1">
        <v>55960</v>
      </c>
      <c r="K277" s="1">
        <v>74091</v>
      </c>
      <c r="L277" s="1">
        <v>1461</v>
      </c>
      <c r="M277" s="3">
        <v>33396</v>
      </c>
      <c r="N277" s="4">
        <v>27</v>
      </c>
      <c r="O277" s="1">
        <f t="shared" si="29"/>
        <v>40695</v>
      </c>
      <c r="P277" s="1">
        <f t="shared" si="30"/>
        <v>1434</v>
      </c>
      <c r="Q277" s="1">
        <f t="shared" si="19"/>
        <v>1.7166489533755373E-2</v>
      </c>
      <c r="R277" s="1">
        <f t="shared" si="20"/>
        <v>1.0433431897293858E-3</v>
      </c>
      <c r="S277" s="1">
        <f t="shared" si="21"/>
        <v>3.0301182317830817E-2</v>
      </c>
      <c r="T277" s="1">
        <f t="shared" si="28"/>
        <v>68014.571428571435</v>
      </c>
      <c r="U277" s="1">
        <f t="shared" si="22"/>
        <v>37480.857142857145</v>
      </c>
      <c r="V277" s="1">
        <f t="shared" si="23"/>
        <v>30533.714285714286</v>
      </c>
      <c r="W277" s="1">
        <f t="shared" si="24"/>
        <v>1135.7142857142858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2655856</v>
      </c>
      <c r="C278" s="1">
        <v>12270</v>
      </c>
      <c r="D278">
        <v>791</v>
      </c>
      <c r="E278" s="1">
        <v>0</v>
      </c>
      <c r="F278" s="1">
        <v>105</v>
      </c>
      <c r="G278" s="1">
        <v>1466</v>
      </c>
      <c r="H278" s="1">
        <f t="shared" si="27"/>
        <v>178467</v>
      </c>
      <c r="I278" s="1">
        <v>12057</v>
      </c>
      <c r="J278" s="1">
        <v>19105</v>
      </c>
      <c r="K278" s="1">
        <v>31162</v>
      </c>
      <c r="L278" s="1">
        <v>984</v>
      </c>
      <c r="M278" s="3">
        <v>8691</v>
      </c>
      <c r="N278" s="4">
        <v>10</v>
      </c>
      <c r="O278" s="1">
        <f t="shared" si="29"/>
        <v>22471</v>
      </c>
      <c r="P278" s="1">
        <f t="shared" si="30"/>
        <v>974</v>
      </c>
      <c r="Q278" s="1">
        <f t="shared" si="19"/>
        <v>1.7762167586552934E-2</v>
      </c>
      <c r="R278" s="1">
        <f t="shared" si="20"/>
        <v>1.0299336160969261E-3</v>
      </c>
      <c r="S278" s="1">
        <f t="shared" si="21"/>
        <v>3.1263930128364953E-2</v>
      </c>
      <c r="T278" s="1">
        <f t="shared" si="28"/>
        <v>68331.428571428565</v>
      </c>
      <c r="U278" s="1">
        <f t="shared" si="22"/>
        <v>37816.285714285717</v>
      </c>
      <c r="V278" s="1">
        <f t="shared" si="23"/>
        <v>30515.142857142859</v>
      </c>
      <c r="W278" s="1">
        <f t="shared" si="24"/>
        <v>1182.2857142857142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2663554</v>
      </c>
      <c r="C279" s="1">
        <v>7698</v>
      </c>
      <c r="D279">
        <v>484</v>
      </c>
      <c r="E279" s="1">
        <v>0</v>
      </c>
      <c r="F279" s="1">
        <v>118</v>
      </c>
      <c r="G279" s="1">
        <v>1544</v>
      </c>
      <c r="H279" s="1">
        <f t="shared" si="27"/>
        <v>180011</v>
      </c>
      <c r="I279" s="1">
        <v>7543</v>
      </c>
      <c r="J279" s="1">
        <v>19610</v>
      </c>
      <c r="K279" s="1">
        <v>27153</v>
      </c>
      <c r="L279" s="1">
        <v>562</v>
      </c>
      <c r="M279" s="3">
        <v>12056</v>
      </c>
      <c r="N279" s="4">
        <v>11</v>
      </c>
      <c r="O279" s="1">
        <f t="shared" si="29"/>
        <v>15097</v>
      </c>
      <c r="P279" s="1">
        <f>L279-N279</f>
        <v>551</v>
      </c>
      <c r="Q279" s="1">
        <f t="shared" ref="Q279:Q287" si="31">((SUM(L273:L279))/(SUM(K273:K279)))</f>
        <v>1.8053468446030299E-2</v>
      </c>
      <c r="R279" s="1">
        <f>((SUM(N273:N279))/(SUM(M273:M279)))</f>
        <v>1.0409713242742376E-3</v>
      </c>
      <c r="S279" s="1">
        <f t="shared" ref="S279" si="32">((SUM(P273:P279))/(SUM(O273:O279)))</f>
        <v>3.1776454020348378E-2</v>
      </c>
      <c r="T279" s="1">
        <f t="shared" si="28"/>
        <v>68542.428571428565</v>
      </c>
      <c r="U279" s="1">
        <f t="shared" ref="U279" si="33">AVERAGE(O273:O279)</f>
        <v>37939.142857142855</v>
      </c>
      <c r="V279" s="1">
        <f t="shared" ref="V279" si="34">AVERAGE(M273:M279)</f>
        <v>30603.285714285714</v>
      </c>
      <c r="W279" s="1">
        <f t="shared" ref="W279" si="35">AVERAGE(P273:P279)</f>
        <v>1205.5714285714287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2685364</v>
      </c>
      <c r="C280" s="1">
        <v>21810</v>
      </c>
      <c r="D280">
        <v>1524</v>
      </c>
      <c r="E280" s="1">
        <v>0</v>
      </c>
      <c r="F280" s="1">
        <v>109</v>
      </c>
      <c r="G280" s="1">
        <v>2236</v>
      </c>
      <c r="H280" s="1">
        <f>G280+H279</f>
        <v>182247</v>
      </c>
      <c r="I280" s="1">
        <v>21270</v>
      </c>
      <c r="J280" s="1">
        <v>72103</v>
      </c>
      <c r="K280" s="1">
        <v>93373</v>
      </c>
      <c r="L280" s="1">
        <v>1809</v>
      </c>
      <c r="M280" s="3">
        <v>43241</v>
      </c>
      <c r="N280" s="4">
        <v>64</v>
      </c>
      <c r="O280" s="1">
        <f t="shared" si="29"/>
        <v>50132</v>
      </c>
      <c r="P280" s="1">
        <f t="shared" ref="P280:P287" si="37">L280-N280</f>
        <v>1745</v>
      </c>
      <c r="Q280" s="1">
        <f t="shared" si="31"/>
        <v>1.882746158563943E-2</v>
      </c>
      <c r="R280" s="1">
        <f t="shared" ref="R280:R287" si="38">((SUM(N274:N280))/(SUM(M274:M280)))</f>
        <v>1.1292039803288058E-3</v>
      </c>
      <c r="S280" s="1">
        <f t="shared" ref="S280:S287" si="39">((SUM(P274:P280))/(SUM(O274:O280)))</f>
        <v>3.3106623183932711E-2</v>
      </c>
      <c r="T280" s="1">
        <f t="shared" ref="T280:T287" si="40">AVERAGE(K274:K280)</f>
        <v>69412.28571428571</v>
      </c>
      <c r="U280" s="1">
        <f t="shared" ref="U280:U287" si="41">AVERAGE(O274:O280)</f>
        <v>38417</v>
      </c>
      <c r="V280" s="1">
        <f t="shared" ref="V280:V287" si="42">AVERAGE(M274:M280)</f>
        <v>30995.285714285714</v>
      </c>
      <c r="W280" s="1">
        <f t="shared" ref="W280:W287" si="43">AVERAGE(P274:P280)</f>
        <v>1271.8571428571429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2706604</v>
      </c>
      <c r="C281" s="1">
        <v>21240</v>
      </c>
      <c r="D281">
        <v>1356</v>
      </c>
      <c r="E281" s="1">
        <v>0</v>
      </c>
      <c r="F281" s="1">
        <v>132</v>
      </c>
      <c r="G281" s="1">
        <v>2200</v>
      </c>
      <c r="H281" s="1">
        <f t="shared" ref="H281:H299" si="45">G281+H280</f>
        <v>184447</v>
      </c>
      <c r="I281" s="1">
        <v>20884</v>
      </c>
      <c r="J281" s="1">
        <v>72652</v>
      </c>
      <c r="K281" s="1">
        <v>93536</v>
      </c>
      <c r="L281" s="1">
        <v>1559</v>
      </c>
      <c r="M281" s="3">
        <v>43462</v>
      </c>
      <c r="N281" s="4">
        <v>32</v>
      </c>
      <c r="O281" s="1">
        <f t="shared" si="29"/>
        <v>50074</v>
      </c>
      <c r="P281" s="1">
        <f t="shared" si="37"/>
        <v>1527</v>
      </c>
      <c r="Q281" s="1">
        <f t="shared" si="31"/>
        <v>1.9190061705692454E-2</v>
      </c>
      <c r="R281" s="1">
        <f t="shared" si="38"/>
        <v>1.0266799279490693E-3</v>
      </c>
      <c r="S281" s="1">
        <f t="shared" si="39"/>
        <v>3.3800199822298253E-2</v>
      </c>
      <c r="T281" s="1">
        <f t="shared" si="40"/>
        <v>69917.142857142855</v>
      </c>
      <c r="U281" s="1">
        <f t="shared" si="41"/>
        <v>38748.714285714283</v>
      </c>
      <c r="V281" s="1">
        <f t="shared" si="42"/>
        <v>31168.428571428572</v>
      </c>
      <c r="W281" s="1">
        <f t="shared" si="43"/>
        <v>1309.7142857142858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2726789</v>
      </c>
      <c r="C282" s="1">
        <v>20185</v>
      </c>
      <c r="D282">
        <v>1440</v>
      </c>
      <c r="E282" s="1">
        <v>0</v>
      </c>
      <c r="F282" s="1">
        <v>127</v>
      </c>
      <c r="G282" s="1">
        <v>2391</v>
      </c>
      <c r="H282" s="1">
        <f t="shared" si="45"/>
        <v>186838</v>
      </c>
      <c r="I282" s="1">
        <v>19646</v>
      </c>
      <c r="J282" s="1">
        <v>61193</v>
      </c>
      <c r="K282" s="1">
        <v>80839</v>
      </c>
      <c r="L282" s="1">
        <v>1676</v>
      </c>
      <c r="M282" s="3">
        <v>33106</v>
      </c>
      <c r="N282" s="4">
        <v>71</v>
      </c>
      <c r="O282" s="1">
        <f t="shared" si="29"/>
        <v>47733</v>
      </c>
      <c r="P282" s="1">
        <f t="shared" si="37"/>
        <v>1605</v>
      </c>
      <c r="Q282" s="1">
        <f t="shared" si="31"/>
        <v>1.9734284790729837E-2</v>
      </c>
      <c r="R282" s="1">
        <f t="shared" si="38"/>
        <v>1.1715542927778751E-3</v>
      </c>
      <c r="S282" s="1">
        <f t="shared" si="39"/>
        <v>3.4530935188317131E-2</v>
      </c>
      <c r="T282" s="1">
        <f t="shared" si="40"/>
        <v>69827.71428571429</v>
      </c>
      <c r="U282" s="1">
        <f t="shared" si="41"/>
        <v>38855.428571428572</v>
      </c>
      <c r="V282" s="1">
        <f t="shared" si="42"/>
        <v>30972.285714285714</v>
      </c>
      <c r="W282" s="1">
        <f t="shared" si="43"/>
        <v>1341.7142857142858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2749503</v>
      </c>
      <c r="C283" s="1">
        <v>22714</v>
      </c>
      <c r="D283">
        <v>1394</v>
      </c>
      <c r="E283" s="1">
        <v>0</v>
      </c>
      <c r="F283" s="1">
        <v>170</v>
      </c>
      <c r="G283" s="1">
        <v>2509</v>
      </c>
      <c r="H283" s="1">
        <f t="shared" si="45"/>
        <v>189347</v>
      </c>
      <c r="I283" s="1">
        <v>22244</v>
      </c>
      <c r="J283" s="1">
        <v>73014</v>
      </c>
      <c r="K283" s="1">
        <v>95258</v>
      </c>
      <c r="L283" s="1">
        <v>1657</v>
      </c>
      <c r="M283" s="3">
        <v>43002</v>
      </c>
      <c r="N283" s="4">
        <v>47</v>
      </c>
      <c r="O283" s="1">
        <f t="shared" si="29"/>
        <v>52256</v>
      </c>
      <c r="P283" s="1">
        <f t="shared" si="37"/>
        <v>1610</v>
      </c>
      <c r="Q283" s="1">
        <f t="shared" si="31"/>
        <v>1.9595811163233834E-2</v>
      </c>
      <c r="R283" s="1">
        <f t="shared" si="38"/>
        <v>1.2076292670335647E-3</v>
      </c>
      <c r="S283" s="1">
        <f t="shared" si="39"/>
        <v>3.3922530507293741E-2</v>
      </c>
      <c r="T283" s="1">
        <f t="shared" si="40"/>
        <v>70773.142857142855</v>
      </c>
      <c r="U283" s="1">
        <f t="shared" si="41"/>
        <v>39779.714285714283</v>
      </c>
      <c r="V283" s="1">
        <f t="shared" si="42"/>
        <v>30993.428571428572</v>
      </c>
      <c r="W283" s="1">
        <f t="shared" si="43"/>
        <v>1349.4285714285713</v>
      </c>
      <c r="X283" s="1">
        <f t="shared" si="44"/>
        <v>37.428571428571431</v>
      </c>
    </row>
    <row r="284" spans="1:24" x14ac:dyDescent="0.25">
      <c r="A284" s="2">
        <v>44134</v>
      </c>
      <c r="B284" s="1">
        <f t="shared" si="26"/>
        <v>2766996</v>
      </c>
      <c r="C284" s="1">
        <v>17493</v>
      </c>
      <c r="D284">
        <v>1127</v>
      </c>
      <c r="E284" s="1">
        <v>0</v>
      </c>
      <c r="F284" s="1">
        <v>134</v>
      </c>
      <c r="G284" s="1">
        <v>2227</v>
      </c>
      <c r="H284" s="1">
        <f t="shared" si="45"/>
        <v>191574</v>
      </c>
      <c r="I284" s="1">
        <v>17164</v>
      </c>
      <c r="J284" s="1">
        <v>52718</v>
      </c>
      <c r="K284" s="1">
        <v>69882</v>
      </c>
      <c r="L284" s="1">
        <v>1371</v>
      </c>
      <c r="M284" s="3">
        <v>31552</v>
      </c>
      <c r="N284" s="4">
        <v>26</v>
      </c>
      <c r="O284" s="1">
        <f t="shared" si="29"/>
        <v>38330</v>
      </c>
      <c r="P284" s="1">
        <f t="shared" si="37"/>
        <v>1345</v>
      </c>
      <c r="Q284" s="1">
        <f t="shared" si="31"/>
        <v>1.958049930476809E-2</v>
      </c>
      <c r="R284" s="1">
        <f t="shared" si="38"/>
        <v>1.2133327134954209E-3</v>
      </c>
      <c r="S284" s="1">
        <f t="shared" si="39"/>
        <v>3.3890754202388323E-2</v>
      </c>
      <c r="T284" s="1">
        <f t="shared" si="40"/>
        <v>70171.857142857145</v>
      </c>
      <c r="U284" s="1">
        <f t="shared" si="41"/>
        <v>39441.857142857145</v>
      </c>
      <c r="V284" s="1">
        <f t="shared" si="42"/>
        <v>30730</v>
      </c>
      <c r="W284" s="1">
        <f t="shared" si="43"/>
        <v>1336.7142857142858</v>
      </c>
      <c r="X284" s="1">
        <f t="shared" si="44"/>
        <v>37.285714285714285</v>
      </c>
    </row>
    <row r="285" spans="1:24" x14ac:dyDescent="0.25">
      <c r="A285" s="2">
        <v>44135</v>
      </c>
      <c r="B285" s="1">
        <f t="shared" si="26"/>
        <v>2779366</v>
      </c>
      <c r="C285" s="1">
        <v>12370</v>
      </c>
      <c r="D285">
        <v>875</v>
      </c>
      <c r="E285" s="1">
        <v>0</v>
      </c>
      <c r="F285" s="1">
        <v>101</v>
      </c>
      <c r="G285" s="1">
        <v>1594</v>
      </c>
      <c r="H285" s="1">
        <f t="shared" si="45"/>
        <v>193168</v>
      </c>
      <c r="I285" s="1">
        <v>12127</v>
      </c>
      <c r="J285" s="1">
        <v>20408</v>
      </c>
      <c r="K285" s="1">
        <v>32535</v>
      </c>
      <c r="L285" s="1">
        <v>1047</v>
      </c>
      <c r="M285" s="3">
        <v>8846</v>
      </c>
      <c r="N285" s="4">
        <v>8</v>
      </c>
      <c r="O285" s="1">
        <f t="shared" si="29"/>
        <v>23689</v>
      </c>
      <c r="P285" s="1">
        <f t="shared" si="37"/>
        <v>1039</v>
      </c>
      <c r="Q285" s="1">
        <f t="shared" si="31"/>
        <v>1.9653819918144612E-2</v>
      </c>
      <c r="R285" s="1">
        <f t="shared" si="38"/>
        <v>1.2031681880472905E-3</v>
      </c>
      <c r="S285" s="1">
        <f t="shared" si="39"/>
        <v>3.3976293764041092E-2</v>
      </c>
      <c r="T285" s="1">
        <f t="shared" si="40"/>
        <v>70368</v>
      </c>
      <c r="U285" s="1">
        <f t="shared" si="41"/>
        <v>39615.857142857145</v>
      </c>
      <c r="V285" s="1">
        <f t="shared" si="42"/>
        <v>30752.142857142859</v>
      </c>
      <c r="W285" s="1">
        <f t="shared" si="43"/>
        <v>1346</v>
      </c>
      <c r="X285" s="1">
        <f t="shared" si="44"/>
        <v>37</v>
      </c>
    </row>
    <row r="286" spans="1:24" x14ac:dyDescent="0.25">
      <c r="A286" s="2">
        <v>44136</v>
      </c>
      <c r="B286" s="1">
        <f t="shared" si="26"/>
        <v>2787909</v>
      </c>
      <c r="C286" s="1">
        <v>8543</v>
      </c>
      <c r="D286">
        <v>520</v>
      </c>
      <c r="E286" s="1">
        <v>0</v>
      </c>
      <c r="F286" s="1">
        <v>107</v>
      </c>
      <c r="G286" s="1">
        <v>1476</v>
      </c>
      <c r="H286" s="1">
        <f t="shared" si="45"/>
        <v>194644</v>
      </c>
      <c r="I286" s="1">
        <v>8356</v>
      </c>
      <c r="J286" s="1">
        <v>21517</v>
      </c>
      <c r="K286" s="1">
        <v>29873</v>
      </c>
      <c r="L286" s="1">
        <v>621</v>
      </c>
      <c r="M286" s="3">
        <v>12441</v>
      </c>
      <c r="N286" s="4">
        <v>11</v>
      </c>
      <c r="O286" s="1">
        <f t="shared" si="29"/>
        <v>17432</v>
      </c>
      <c r="P286" s="1">
        <f t="shared" si="37"/>
        <v>610</v>
      </c>
      <c r="Q286" s="1">
        <f t="shared" si="31"/>
        <v>1.9665008399017962E-2</v>
      </c>
      <c r="R286" s="1">
        <f t="shared" si="38"/>
        <v>1.2010201715743102E-3</v>
      </c>
      <c r="S286" s="1">
        <f t="shared" si="39"/>
        <v>3.3903578095163173E-2</v>
      </c>
      <c r="T286" s="1">
        <f t="shared" si="40"/>
        <v>70756.571428571435</v>
      </c>
      <c r="U286" s="1">
        <f t="shared" si="41"/>
        <v>39949.428571428572</v>
      </c>
      <c r="V286" s="1">
        <f t="shared" si="42"/>
        <v>30807.142857142859</v>
      </c>
      <c r="W286" s="1">
        <f t="shared" si="43"/>
        <v>1354.4285714285713</v>
      </c>
      <c r="X286" s="1">
        <f t="shared" si="44"/>
        <v>37</v>
      </c>
    </row>
    <row r="287" spans="1:24" x14ac:dyDescent="0.25">
      <c r="A287" s="2">
        <v>44137</v>
      </c>
      <c r="B287" s="1">
        <f t="shared" si="26"/>
        <v>2812401</v>
      </c>
      <c r="C287" s="1">
        <v>24492</v>
      </c>
      <c r="D287">
        <v>1849</v>
      </c>
      <c r="E287" s="1">
        <v>0</v>
      </c>
      <c r="F287" s="1">
        <v>150</v>
      </c>
      <c r="G287" s="1">
        <v>2242</v>
      </c>
      <c r="H287" s="1">
        <f t="shared" si="45"/>
        <v>196886</v>
      </c>
      <c r="I287" s="1">
        <v>23849</v>
      </c>
      <c r="J287" s="1">
        <v>80790</v>
      </c>
      <c r="K287" s="1">
        <v>104639</v>
      </c>
      <c r="L287" s="1">
        <v>2176</v>
      </c>
      <c r="M287" s="3">
        <v>49182</v>
      </c>
      <c r="N287" s="4">
        <v>85</v>
      </c>
      <c r="O287" s="1">
        <f t="shared" si="29"/>
        <v>55457</v>
      </c>
      <c r="P287" s="1">
        <f t="shared" si="37"/>
        <v>2091</v>
      </c>
      <c r="Q287" s="1">
        <f t="shared" si="31"/>
        <v>1.9952148009523021E-2</v>
      </c>
      <c r="R287" s="1">
        <f t="shared" si="38"/>
        <v>1.263589225194164E-3</v>
      </c>
      <c r="S287" s="1">
        <f t="shared" si="39"/>
        <v>3.4484210674068587E-2</v>
      </c>
      <c r="T287" s="1">
        <f t="shared" si="40"/>
        <v>72366</v>
      </c>
      <c r="U287" s="1">
        <f t="shared" si="41"/>
        <v>40710.142857142855</v>
      </c>
      <c r="V287" s="1">
        <f t="shared" si="42"/>
        <v>31655.857142857141</v>
      </c>
      <c r="W287" s="1">
        <f t="shared" si="43"/>
        <v>1403.8571428571429</v>
      </c>
      <c r="X287" s="1">
        <f t="shared" si="44"/>
        <v>40</v>
      </c>
    </row>
    <row r="288" spans="1:24" x14ac:dyDescent="0.25">
      <c r="A288" s="2">
        <v>44138</v>
      </c>
      <c r="B288" s="1">
        <f t="shared" si="26"/>
        <v>2839776</v>
      </c>
      <c r="C288" s="1">
        <v>27375</v>
      </c>
      <c r="D288">
        <v>1918</v>
      </c>
      <c r="E288" s="1">
        <v>0</v>
      </c>
      <c r="F288" s="1">
        <v>154</v>
      </c>
      <c r="G288" s="1">
        <v>2228</v>
      </c>
      <c r="H288" s="1">
        <f t="shared" si="45"/>
        <v>199114</v>
      </c>
      <c r="I288" s="1">
        <v>26674</v>
      </c>
      <c r="J288" s="1">
        <v>69036</v>
      </c>
      <c r="K288" s="1">
        <v>95710</v>
      </c>
      <c r="L288" s="1">
        <v>2215</v>
      </c>
      <c r="M288" s="3">
        <v>42582</v>
      </c>
      <c r="N288" s="4">
        <v>122</v>
      </c>
      <c r="O288" s="1">
        <f t="shared" ref="O288" si="46">K288-M288</f>
        <v>53128</v>
      </c>
      <c r="P288" s="1">
        <f t="shared" ref="P288" si="47">L288-N288</f>
        <v>2093</v>
      </c>
      <c r="Q288" s="1">
        <f t="shared" ref="Q288" si="48">((SUM(L282:L288))/(SUM(K282:K288)))</f>
        <v>2.1156356145427099E-2</v>
      </c>
      <c r="R288" s="1">
        <f t="shared" ref="R288" si="49">((SUM(N282:N288))/(SUM(M282:M288)))</f>
        <v>1.6764003606526182E-3</v>
      </c>
      <c r="S288" s="1">
        <f t="shared" ref="S288" si="50">((SUM(P282:P288))/(SUM(O282:O288)))</f>
        <v>3.6083673292248937E-2</v>
      </c>
      <c r="T288" s="1">
        <f t="shared" ref="T288" si="51">AVERAGE(K282:K288)</f>
        <v>72676.571428571435</v>
      </c>
      <c r="U288" s="1">
        <f t="shared" ref="U288" si="52">AVERAGE(O282:O288)</f>
        <v>41146.428571428572</v>
      </c>
      <c r="V288" s="1">
        <f t="shared" ref="V288" si="53">AVERAGE(M282:M288)</f>
        <v>31530.142857142859</v>
      </c>
      <c r="W288" s="1">
        <f t="shared" ref="W288" si="54">AVERAGE(P282:P288)</f>
        <v>1484.7142857142858</v>
      </c>
      <c r="X288" s="1">
        <f>AVERAGE(N282:N288)</f>
        <v>52.857142857142854</v>
      </c>
    </row>
    <row r="289" spans="1:24" x14ac:dyDescent="0.25">
      <c r="A289" s="2">
        <v>44139</v>
      </c>
      <c r="B289" s="1">
        <f t="shared" si="26"/>
        <v>2862684</v>
      </c>
      <c r="C289" s="1">
        <v>22908</v>
      </c>
      <c r="D289">
        <v>2178</v>
      </c>
      <c r="E289" s="1">
        <v>0</v>
      </c>
      <c r="F289" s="1">
        <v>181</v>
      </c>
      <c r="G289" s="1">
        <v>2262</v>
      </c>
      <c r="H289" s="1">
        <f t="shared" si="45"/>
        <v>201376</v>
      </c>
      <c r="I289" s="1">
        <v>22074</v>
      </c>
      <c r="J289" s="1">
        <v>67803</v>
      </c>
      <c r="K289" s="1">
        <v>89877</v>
      </c>
      <c r="L289" s="1">
        <v>2475</v>
      </c>
      <c r="M289" s="3">
        <v>34202</v>
      </c>
      <c r="N289" s="4">
        <v>114</v>
      </c>
      <c r="O289" s="1">
        <f t="shared" ref="O289" si="55">K289-M289</f>
        <v>55675</v>
      </c>
      <c r="P289" s="1">
        <f t="shared" ref="P289" si="56">L289-N289</f>
        <v>2361</v>
      </c>
      <c r="Q289" s="1">
        <f t="shared" ref="Q289" si="57">((SUM(L283:L289))/(SUM(K283:K289)))</f>
        <v>2.2330205842703572E-2</v>
      </c>
      <c r="R289" s="1">
        <f t="shared" ref="R289" si="58">((SUM(N283:N289))/(SUM(M283:M289)))</f>
        <v>1.8619791079632292E-3</v>
      </c>
      <c r="S289" s="1">
        <f t="shared" ref="S289" si="59">((SUM(P283:P289))/(SUM(O283:O289)))</f>
        <v>3.7669740207523138E-2</v>
      </c>
      <c r="T289" s="1">
        <f t="shared" ref="T289" si="60">AVERAGE(K283:K289)</f>
        <v>73967.71428571429</v>
      </c>
      <c r="U289" s="1">
        <f t="shared" ref="U289" si="61">AVERAGE(O283:O289)</f>
        <v>42281</v>
      </c>
      <c r="V289" s="1">
        <f t="shared" ref="V289" si="62">AVERAGE(M283:M289)</f>
        <v>31686.714285714286</v>
      </c>
      <c r="W289" s="1">
        <f t="shared" ref="W289" si="63">AVERAGE(P283:P289)</f>
        <v>1592.7142857142858</v>
      </c>
      <c r="X289" s="1">
        <f t="shared" ref="X289" si="64">AVERAGE(N283:N289)</f>
        <v>59</v>
      </c>
    </row>
    <row r="290" spans="1:24" x14ac:dyDescent="0.25">
      <c r="A290" s="2">
        <v>44140</v>
      </c>
      <c r="B290" s="1">
        <f t="shared" si="26"/>
        <v>2886793</v>
      </c>
      <c r="C290" s="1">
        <v>24109</v>
      </c>
      <c r="D290">
        <v>2406</v>
      </c>
      <c r="E290" s="1">
        <v>0</v>
      </c>
      <c r="F290" s="1">
        <v>192</v>
      </c>
      <c r="G290" s="1">
        <v>2666</v>
      </c>
      <c r="H290" s="1">
        <f t="shared" si="45"/>
        <v>204042</v>
      </c>
      <c r="I290" s="1">
        <v>23301</v>
      </c>
      <c r="J290" s="1">
        <v>77865</v>
      </c>
      <c r="K290" s="1">
        <v>101166</v>
      </c>
      <c r="L290" s="1">
        <v>2709</v>
      </c>
      <c r="M290" s="3">
        <v>45198</v>
      </c>
      <c r="N290" s="4">
        <v>124</v>
      </c>
      <c r="O290" s="1">
        <f t="shared" ref="O290" si="65">K290-M290</f>
        <v>55968</v>
      </c>
      <c r="P290" s="1">
        <f t="shared" ref="P290" si="66">L290-N290</f>
        <v>2585</v>
      </c>
      <c r="Q290" s="1">
        <f t="shared" ref="Q290" si="67">((SUM(L284:L290))/(SUM(K284:K290)))</f>
        <v>2.4087136850225902E-2</v>
      </c>
      <c r="R290" s="1">
        <f t="shared" ref="R290" si="68">((SUM(N284:N290))/(SUM(M284:M290)))</f>
        <v>2.1874707035173637E-3</v>
      </c>
      <c r="S290" s="1">
        <f t="shared" ref="S290" si="69">((SUM(P284:P290))/(SUM(O284:O290)))</f>
        <v>4.0456621918786434E-2</v>
      </c>
      <c r="T290" s="1">
        <f t="shared" ref="T290" si="70">AVERAGE(K284:K290)</f>
        <v>74811.71428571429</v>
      </c>
      <c r="U290" s="1">
        <f t="shared" ref="U290" si="71">AVERAGE(O284:O290)</f>
        <v>42811.285714285717</v>
      </c>
      <c r="V290" s="1">
        <f t="shared" ref="V290" si="72">AVERAGE(M284:M290)</f>
        <v>32000.428571428572</v>
      </c>
      <c r="W290" s="1">
        <f t="shared" ref="W290" si="73">AVERAGE(P284:P290)</f>
        <v>1732</v>
      </c>
      <c r="X290" s="1">
        <f t="shared" ref="X290" si="74">AVERAGE(N284:N290)</f>
        <v>70</v>
      </c>
    </row>
    <row r="291" spans="1:24" x14ac:dyDescent="0.25">
      <c r="A291" s="2">
        <v>44141</v>
      </c>
      <c r="B291" s="1">
        <f t="shared" si="26"/>
        <v>2908743</v>
      </c>
      <c r="C291" s="1">
        <v>21950</v>
      </c>
      <c r="D291">
        <v>2227</v>
      </c>
      <c r="E291" s="1">
        <v>0</v>
      </c>
      <c r="F291" s="1">
        <v>193</v>
      </c>
      <c r="G291" s="1">
        <v>2251</v>
      </c>
      <c r="H291" s="1">
        <f t="shared" si="45"/>
        <v>206293</v>
      </c>
      <c r="I291" s="1">
        <v>21180</v>
      </c>
      <c r="J291" s="1">
        <v>62024</v>
      </c>
      <c r="K291" s="1">
        <v>83204</v>
      </c>
      <c r="L291" s="1">
        <v>2617</v>
      </c>
      <c r="M291" s="3">
        <v>33809</v>
      </c>
      <c r="N291" s="4">
        <v>66</v>
      </c>
      <c r="O291" s="1">
        <f t="shared" ref="O291" si="75">K291-M291</f>
        <v>49395</v>
      </c>
      <c r="P291" s="1">
        <f t="shared" ref="P291" si="76">L291-N291</f>
        <v>2551</v>
      </c>
      <c r="Q291" s="1">
        <f t="shared" ref="Q291" si="77">((SUM(L285:L291))/(SUM(K285:K291)))</f>
        <v>2.5809863613678857E-2</v>
      </c>
      <c r="R291" s="1">
        <f t="shared" ref="R291" si="78">((SUM(N285:N291))/(SUM(M285:M291)))</f>
        <v>2.3424379032970918E-3</v>
      </c>
      <c r="S291" s="1">
        <f t="shared" ref="S291" si="79">((SUM(P285:P291))/(SUM(O285:O291)))</f>
        <v>4.289704708699122E-2</v>
      </c>
      <c r="T291" s="1">
        <f t="shared" ref="T291" si="80">AVERAGE(K285:K291)</f>
        <v>76714.857142857145</v>
      </c>
      <c r="U291" s="1">
        <f t="shared" ref="U291" si="81">AVERAGE(O285:O291)</f>
        <v>44392</v>
      </c>
      <c r="V291" s="1">
        <f t="shared" ref="V291" si="82">AVERAGE(M285:M291)</f>
        <v>32322.857142857141</v>
      </c>
      <c r="W291" s="1">
        <f t="shared" ref="W291" si="83">AVERAGE(P285:P291)</f>
        <v>1904.2857142857142</v>
      </c>
      <c r="X291" s="1">
        <f t="shared" ref="X291" si="84">AVERAGE(N285:N291)</f>
        <v>75.714285714285708</v>
      </c>
    </row>
    <row r="292" spans="1:24" x14ac:dyDescent="0.25">
      <c r="A292" s="2">
        <v>44142</v>
      </c>
      <c r="B292" s="1">
        <f t="shared" si="26"/>
        <v>2922314</v>
      </c>
      <c r="C292" s="1">
        <v>13571</v>
      </c>
      <c r="D292">
        <v>1306</v>
      </c>
      <c r="E292" s="1">
        <v>0</v>
      </c>
      <c r="F292" s="1">
        <v>162</v>
      </c>
      <c r="G292" s="1">
        <v>1727</v>
      </c>
      <c r="H292" s="1">
        <f t="shared" si="45"/>
        <v>208020</v>
      </c>
      <c r="I292" s="1">
        <v>13121</v>
      </c>
      <c r="J292" s="1">
        <v>22324</v>
      </c>
      <c r="K292" s="1">
        <v>35445</v>
      </c>
      <c r="L292" s="1">
        <v>1468</v>
      </c>
      <c r="M292" s="3">
        <v>8967</v>
      </c>
      <c r="N292" s="4">
        <v>19</v>
      </c>
      <c r="O292" s="1">
        <f t="shared" ref="O292" si="85">K292-M292</f>
        <v>26478</v>
      </c>
      <c r="P292" s="1">
        <f t="shared" ref="P292" si="86">L292-N292</f>
        <v>1449</v>
      </c>
      <c r="Q292" s="1">
        <f t="shared" ref="Q292" si="87">((SUM(L286:L292))/(SUM(K286:K292)))</f>
        <v>2.6450508784732384E-2</v>
      </c>
      <c r="R292" s="1">
        <f t="shared" ref="R292" si="88">((SUM(N286:N292))/(SUM(M286:M292)))</f>
        <v>2.3897765271820516E-3</v>
      </c>
      <c r="S292" s="1">
        <f t="shared" ref="S292" si="89">((SUM(P286:P292))/(SUM(O286:O292)))</f>
        <v>4.3823138234252851E-2</v>
      </c>
      <c r="T292" s="1">
        <f t="shared" ref="T292" si="90">AVERAGE(K286:K292)</f>
        <v>77130.571428571435</v>
      </c>
      <c r="U292" s="1">
        <f t="shared" ref="U292" si="91">AVERAGE(O286:O292)</f>
        <v>44790.428571428572</v>
      </c>
      <c r="V292" s="1">
        <f t="shared" ref="V292" si="92">AVERAGE(M286:M292)</f>
        <v>32340.142857142859</v>
      </c>
      <c r="W292" s="1">
        <f t="shared" ref="W292" si="93">AVERAGE(P286:P292)</f>
        <v>1962.8571428571429</v>
      </c>
      <c r="X292" s="1">
        <f t="shared" ref="X292" si="94">AVERAGE(N286:N292)</f>
        <v>77.285714285714292</v>
      </c>
    </row>
    <row r="293" spans="1:24" x14ac:dyDescent="0.25">
      <c r="A293" s="2">
        <v>44143</v>
      </c>
      <c r="B293" s="1">
        <f t="shared" si="26"/>
        <v>2932709</v>
      </c>
      <c r="C293" s="1">
        <v>10395</v>
      </c>
      <c r="D293">
        <v>924</v>
      </c>
      <c r="E293" s="1">
        <v>0</v>
      </c>
      <c r="F293" s="1">
        <v>168</v>
      </c>
      <c r="G293" s="1">
        <v>1843</v>
      </c>
      <c r="H293" s="1">
        <f t="shared" si="45"/>
        <v>209863</v>
      </c>
      <c r="I293" s="1">
        <v>10043</v>
      </c>
      <c r="J293" s="1">
        <v>21894</v>
      </c>
      <c r="K293" s="1">
        <v>31937</v>
      </c>
      <c r="L293" s="1">
        <v>1053</v>
      </c>
      <c r="M293" s="3">
        <v>12712</v>
      </c>
      <c r="N293" s="4">
        <v>29</v>
      </c>
      <c r="O293" s="1">
        <f t="shared" ref="O293:O298" si="95">K293-M293</f>
        <v>19225</v>
      </c>
      <c r="P293" s="1">
        <f t="shared" ref="P293" si="96">L293-N293</f>
        <v>1024</v>
      </c>
      <c r="Q293" s="1">
        <f t="shared" ref="Q293" si="97">((SUM(L287:L293))/(SUM(K287:K293)))</f>
        <v>2.7146858359564409E-2</v>
      </c>
      <c r="R293" s="1">
        <f t="shared" ref="R293" si="98">((SUM(N287:N293))/(SUM(M287:M293)))</f>
        <v>2.466336057038985E-3</v>
      </c>
      <c r="S293" s="1">
        <f t="shared" ref="S293" si="99">((SUM(P287:P293))/(SUM(O287:O293)))</f>
        <v>4.4886878976043841E-2</v>
      </c>
      <c r="T293" s="1">
        <f t="shared" ref="T293" si="100">AVERAGE(K287:K293)</f>
        <v>77425.428571428565</v>
      </c>
      <c r="U293" s="1">
        <f t="shared" ref="U293" si="101">AVERAGE(O287:O293)</f>
        <v>45046.571428571428</v>
      </c>
      <c r="V293" s="1">
        <f t="shared" ref="V293" si="102">AVERAGE(M287:M293)</f>
        <v>32378.857142857141</v>
      </c>
      <c r="W293" s="1">
        <f t="shared" ref="W293" si="103">AVERAGE(P287:P293)</f>
        <v>2022</v>
      </c>
      <c r="X293" s="1">
        <f t="shared" ref="X293" si="104">AVERAGE(N287:N293)</f>
        <v>79.857142857142861</v>
      </c>
    </row>
    <row r="294" spans="1:24" x14ac:dyDescent="0.25">
      <c r="A294" s="2">
        <v>44144</v>
      </c>
      <c r="B294" s="1">
        <f t="shared" si="26"/>
        <v>2958622</v>
      </c>
      <c r="C294" s="1">
        <v>25913</v>
      </c>
      <c r="D294">
        <v>3098</v>
      </c>
      <c r="E294" s="1">
        <v>0</v>
      </c>
      <c r="F294" s="1">
        <v>228</v>
      </c>
      <c r="G294" s="1">
        <v>2622</v>
      </c>
      <c r="H294" s="1">
        <f t="shared" si="45"/>
        <v>212485</v>
      </c>
      <c r="I294" s="1">
        <v>24631</v>
      </c>
      <c r="J294" s="1">
        <v>83087</v>
      </c>
      <c r="K294" s="1">
        <v>107718</v>
      </c>
      <c r="L294" s="1">
        <v>3491</v>
      </c>
      <c r="M294" s="3">
        <v>47721</v>
      </c>
      <c r="N294" s="4">
        <v>125</v>
      </c>
      <c r="O294" s="1">
        <f t="shared" si="95"/>
        <v>59997</v>
      </c>
      <c r="P294" s="1">
        <f t="shared" ref="P294" si="105">L294-N294</f>
        <v>3366</v>
      </c>
      <c r="Q294" s="1">
        <f t="shared" ref="Q294" si="106">((SUM(L288:L294))/(SUM(K288:K294)))</f>
        <v>2.9406098811683917E-2</v>
      </c>
      <c r="R294" s="1">
        <f t="shared" ref="R294" si="107">((SUM(N288:N294))/(SUM(M288:M294)))</f>
        <v>2.6599642081610721E-3</v>
      </c>
      <c r="S294" s="1">
        <f t="shared" ref="S294" si="108">((SUM(P288:P294))/(SUM(O288:O294)))</f>
        <v>4.8235823751195811E-2</v>
      </c>
      <c r="T294" s="1">
        <f t="shared" ref="T294" si="109">AVERAGE(K288:K294)</f>
        <v>77865.28571428571</v>
      </c>
      <c r="U294" s="1">
        <f t="shared" ref="U294" si="110">AVERAGE(O288:O294)</f>
        <v>45695.142857142855</v>
      </c>
      <c r="V294" s="1">
        <f t="shared" ref="V294" si="111">AVERAGE(M288:M294)</f>
        <v>32170.142857142859</v>
      </c>
      <c r="W294" s="1">
        <f t="shared" ref="W294" si="112">AVERAGE(P288:P294)</f>
        <v>2204.1428571428573</v>
      </c>
      <c r="X294" s="1">
        <f t="shared" ref="X294" si="113">AVERAGE(N288:N294)</f>
        <v>85.571428571428569</v>
      </c>
    </row>
    <row r="295" spans="1:24" x14ac:dyDescent="0.25">
      <c r="A295" s="2">
        <v>44145</v>
      </c>
      <c r="B295" s="1">
        <f t="shared" si="26"/>
        <v>2980897</v>
      </c>
      <c r="C295" s="1">
        <v>22275</v>
      </c>
      <c r="D295">
        <v>2414</v>
      </c>
      <c r="E295" s="1">
        <v>0</v>
      </c>
      <c r="F295" s="1">
        <v>241</v>
      </c>
      <c r="G295" s="1">
        <v>2809</v>
      </c>
      <c r="H295" s="1">
        <f t="shared" si="45"/>
        <v>215294</v>
      </c>
      <c r="I295" s="1">
        <v>21257</v>
      </c>
      <c r="J295" s="1">
        <v>75887</v>
      </c>
      <c r="K295" s="1">
        <v>97144</v>
      </c>
      <c r="L295" s="1">
        <v>2699</v>
      </c>
      <c r="M295" s="3">
        <v>43885</v>
      </c>
      <c r="N295" s="4">
        <v>152</v>
      </c>
      <c r="O295" s="1">
        <f t="shared" si="95"/>
        <v>53259</v>
      </c>
      <c r="P295" s="1">
        <f t="shared" ref="P295" si="114">L295-N295</f>
        <v>2547</v>
      </c>
      <c r="Q295" s="1">
        <f t="shared" ref="Q295" si="115">((SUM(L289:L295))/(SUM(K289:K295)))</f>
        <v>3.0214587248463379E-2</v>
      </c>
      <c r="R295" s="1">
        <f t="shared" ref="R295" si="116">((SUM(N289:N295))/(SUM(M289:M295)))</f>
        <v>2.7771155085785939E-3</v>
      </c>
      <c r="S295" s="1">
        <f t="shared" ref="S295" si="117">((SUM(P289:P295))/(SUM(O289:O295)))</f>
        <v>4.9634840326628064E-2</v>
      </c>
      <c r="T295" s="1">
        <f t="shared" ref="T295" si="118">AVERAGE(K289:K295)</f>
        <v>78070.142857142855</v>
      </c>
      <c r="U295" s="1">
        <f t="shared" ref="U295" si="119">AVERAGE(O289:O295)</f>
        <v>45713.857142857145</v>
      </c>
      <c r="V295" s="1">
        <f t="shared" ref="V295" si="120">AVERAGE(M289:M295)</f>
        <v>32356.285714285714</v>
      </c>
      <c r="W295" s="1">
        <f t="shared" ref="W295" si="121">AVERAGE(P289:P295)</f>
        <v>2269</v>
      </c>
      <c r="X295" s="1">
        <f t="shared" ref="X295" si="122">AVERAGE(N289:N295)</f>
        <v>89.857142857142861</v>
      </c>
    </row>
    <row r="296" spans="1:24" x14ac:dyDescent="0.25">
      <c r="A296" s="2">
        <v>44146</v>
      </c>
      <c r="B296" s="1">
        <f t="shared" si="26"/>
        <v>2999680</v>
      </c>
      <c r="C296" s="1">
        <v>18783</v>
      </c>
      <c r="D296">
        <v>1854</v>
      </c>
      <c r="E296" s="1">
        <v>0</v>
      </c>
      <c r="F296" s="1">
        <v>320</v>
      </c>
      <c r="G296" s="1">
        <v>2855</v>
      </c>
      <c r="H296" s="1">
        <f t="shared" si="45"/>
        <v>218149</v>
      </c>
      <c r="I296" s="1">
        <v>17981</v>
      </c>
      <c r="J296" s="1">
        <v>45989</v>
      </c>
      <c r="K296" s="1">
        <v>63970</v>
      </c>
      <c r="L296" s="1">
        <v>2106</v>
      </c>
      <c r="M296" s="3">
        <v>25215</v>
      </c>
      <c r="N296" s="4">
        <v>75</v>
      </c>
      <c r="O296" s="1">
        <f t="shared" si="95"/>
        <v>38755</v>
      </c>
      <c r="P296" s="1">
        <f t="shared" ref="P296" si="123">L296-N296</f>
        <v>2031</v>
      </c>
      <c r="Q296" s="1">
        <f t="shared" ref="Q296" si="124">((SUM(L290:L296))/(SUM(K290:K296)))</f>
        <v>3.1009404822276519E-2</v>
      </c>
      <c r="R296" s="1">
        <f t="shared" ref="R296" si="125">((SUM(N290:N296))/(SUM(M290:M296)))</f>
        <v>2.7125563774958966E-3</v>
      </c>
      <c r="S296" s="1">
        <f t="shared" ref="S296" si="126">((SUM(P290:P296))/(SUM(O290:O296)))</f>
        <v>5.131699205152486E-2</v>
      </c>
      <c r="T296" s="1">
        <f t="shared" ref="T296" si="127">AVERAGE(K290:K296)</f>
        <v>74369.142857142855</v>
      </c>
      <c r="U296" s="1">
        <f t="shared" ref="U296" si="128">AVERAGE(O290:O296)</f>
        <v>43296.714285714283</v>
      </c>
      <c r="V296" s="1">
        <f t="shared" ref="V296" si="129">AVERAGE(M290:M296)</f>
        <v>31072.428571428572</v>
      </c>
      <c r="W296" s="1">
        <f t="shared" ref="W296" si="130">AVERAGE(P290:P296)</f>
        <v>2221.8571428571427</v>
      </c>
      <c r="X296" s="1">
        <f t="shared" ref="X296" si="131">AVERAGE(N290:N296)</f>
        <v>84.285714285714292</v>
      </c>
    </row>
    <row r="297" spans="1:24" x14ac:dyDescent="0.25">
      <c r="A297" s="2">
        <v>44147</v>
      </c>
      <c r="B297" s="1">
        <f t="shared" si="26"/>
        <v>3015307</v>
      </c>
      <c r="C297" s="1">
        <v>15627</v>
      </c>
      <c r="D297" s="1">
        <v>1656</v>
      </c>
      <c r="E297" s="1">
        <v>0</v>
      </c>
      <c r="F297" s="1">
        <v>288</v>
      </c>
      <c r="G297" s="1">
        <v>2956</v>
      </c>
      <c r="H297" s="1">
        <f t="shared" si="45"/>
        <v>221105</v>
      </c>
      <c r="I297" s="1">
        <v>14897</v>
      </c>
      <c r="J297" s="1">
        <v>63069</v>
      </c>
      <c r="K297" s="1">
        <v>77966</v>
      </c>
      <c r="L297" s="1">
        <v>1921</v>
      </c>
      <c r="M297" s="3">
        <v>41057</v>
      </c>
      <c r="N297" s="4">
        <v>101</v>
      </c>
      <c r="O297" s="1">
        <f t="shared" si="95"/>
        <v>36909</v>
      </c>
      <c r="P297" s="1">
        <f t="shared" ref="P297" si="132">L297-N297</f>
        <v>1820</v>
      </c>
      <c r="Q297" s="1">
        <f t="shared" ref="Q297" si="133">((SUM(L291:L297))/(SUM(K291:K297)))</f>
        <v>3.0871519791549385E-2</v>
      </c>
      <c r="R297" s="1">
        <f t="shared" ref="R297" si="134">((SUM(N291:N297))/(SUM(M291:M297)))</f>
        <v>2.6574055847698322E-3</v>
      </c>
      <c r="S297" s="1">
        <f t="shared" ref="S297" si="135">((SUM(P291:P297))/(SUM(O291:O297)))</f>
        <v>5.2067122506320021E-2</v>
      </c>
      <c r="T297" s="1">
        <f t="shared" ref="T297" si="136">AVERAGE(K291:K297)</f>
        <v>71054.857142857145</v>
      </c>
      <c r="U297" s="1">
        <f t="shared" ref="U297" si="137">AVERAGE(O291:O297)</f>
        <v>40574</v>
      </c>
      <c r="V297" s="1">
        <f t="shared" ref="V297" si="138">AVERAGE(M291:M297)</f>
        <v>30480.857142857141</v>
      </c>
      <c r="W297" s="1">
        <f t="shared" ref="W297" si="139">AVERAGE(P291:P297)</f>
        <v>2112.5714285714284</v>
      </c>
      <c r="X297" s="1">
        <f t="shared" ref="X297" si="140">AVERAGE(N291:N297)</f>
        <v>81</v>
      </c>
    </row>
    <row r="298" spans="1:24" x14ac:dyDescent="0.25">
      <c r="A298" s="2">
        <v>44148</v>
      </c>
      <c r="B298" s="1">
        <f t="shared" si="26"/>
        <v>3019036</v>
      </c>
      <c r="C298" s="1">
        <v>3729</v>
      </c>
      <c r="D298" s="1">
        <v>346</v>
      </c>
      <c r="E298" s="1">
        <v>0</v>
      </c>
      <c r="F298" s="1">
        <v>25</v>
      </c>
      <c r="G298" s="1">
        <v>326</v>
      </c>
      <c r="H298" s="1">
        <f t="shared" si="45"/>
        <v>221431</v>
      </c>
      <c r="I298" s="1">
        <v>3583</v>
      </c>
      <c r="J298" s="1">
        <v>11584</v>
      </c>
      <c r="K298" s="1">
        <v>15167</v>
      </c>
      <c r="L298" s="1">
        <v>446</v>
      </c>
      <c r="M298" s="1">
        <v>5427</v>
      </c>
      <c r="N298" s="1">
        <v>8</v>
      </c>
      <c r="O298" s="1">
        <f t="shared" si="95"/>
        <v>9740</v>
      </c>
      <c r="P298" s="1">
        <f t="shared" ref="P298" si="141">L298-N298</f>
        <v>438</v>
      </c>
      <c r="Q298" s="1">
        <f t="shared" ref="Q298" si="142">((SUM(L292:L298))/(SUM(K292:K298)))</f>
        <v>3.070709705669307E-2</v>
      </c>
      <c r="R298" s="1">
        <f t="shared" ref="R298" si="143">((SUM(N292:N298))/(SUM(M292:M298)))</f>
        <v>2.7515893266444667E-3</v>
      </c>
      <c r="S298" s="1">
        <f t="shared" ref="S298" si="144">((SUM(P292:P298))/(SUM(O292:O298)))</f>
        <v>5.1869554719822561E-2</v>
      </c>
      <c r="T298" s="1">
        <f t="shared" ref="T298" si="145">AVERAGE(K292:K298)</f>
        <v>61335.285714285717</v>
      </c>
      <c r="U298" s="1">
        <f t="shared" ref="U298" si="146">AVERAGE(O292:O298)</f>
        <v>34909</v>
      </c>
      <c r="V298" s="1">
        <f t="shared" ref="V298" si="147">AVERAGE(M292:M298)</f>
        <v>26426.285714285714</v>
      </c>
      <c r="W298" s="1">
        <f t="shared" ref="W298" si="148">AVERAGE(P292:P298)</f>
        <v>1810.7142857142858</v>
      </c>
      <c r="X298" s="1">
        <f t="shared" ref="X298" si="149">AVERAGE(N292:N298)</f>
        <v>72.714285714285708</v>
      </c>
    </row>
    <row r="299" spans="1:24" x14ac:dyDescent="0.25">
      <c r="A299" s="2">
        <v>44149</v>
      </c>
      <c r="B299" s="1">
        <f t="shared" si="26"/>
        <v>3019053</v>
      </c>
      <c r="C299" s="1">
        <v>17</v>
      </c>
      <c r="D299" s="1">
        <v>0</v>
      </c>
      <c r="E299" s="1">
        <v>0</v>
      </c>
      <c r="F299" s="1">
        <v>0</v>
      </c>
      <c r="G299" s="1">
        <v>0</v>
      </c>
      <c r="H299" s="1">
        <f t="shared" si="45"/>
        <v>221431</v>
      </c>
      <c r="I299" s="1">
        <v>16</v>
      </c>
      <c r="J299" s="1">
        <v>29</v>
      </c>
      <c r="K299" s="1">
        <v>45</v>
      </c>
      <c r="L299" s="1">
        <v>0</v>
      </c>
      <c r="M299" s="1">
        <v>0</v>
      </c>
      <c r="N299" s="1">
        <v>0</v>
      </c>
      <c r="O299" s="1">
        <f t="shared" ref="O299" si="150">K299-M299</f>
        <v>45</v>
      </c>
      <c r="P299" s="1">
        <f t="shared" ref="P299" si="151">L299-N299</f>
        <v>0</v>
      </c>
      <c r="Q299" s="1">
        <f t="shared" ref="Q299" si="152">((SUM(L293:L299))/(SUM(K293:K299)))</f>
        <v>2.9740041173051197E-2</v>
      </c>
      <c r="R299" s="1">
        <f t="shared" ref="R299" si="153">((SUM(N293:N299))/(SUM(M293:M299)))</f>
        <v>2.7838220171915212E-3</v>
      </c>
      <c r="S299" s="1">
        <f t="shared" ref="S299" si="154">((SUM(P293:P299))/(SUM(O293:O299)))</f>
        <v>5.1511953379525535E-2</v>
      </c>
      <c r="T299" s="1">
        <f t="shared" ref="T299" si="155">AVERAGE(K293:K299)</f>
        <v>56278.142857142855</v>
      </c>
      <c r="U299" s="1">
        <f t="shared" ref="U299" si="156">AVERAGE(O293:O299)</f>
        <v>31132.857142857141</v>
      </c>
      <c r="V299" s="1">
        <f t="shared" ref="V299" si="157">AVERAGE(M293:M299)</f>
        <v>25145.285714285714</v>
      </c>
      <c r="W299" s="1">
        <f t="shared" ref="W299" si="158">AVERAGE(P293:P299)</f>
        <v>1603.7142857142858</v>
      </c>
      <c r="X299" s="1">
        <f t="shared" ref="X299" si="159">AVERAGE(N293:N299)</f>
        <v>70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Arielle C</dc:creator>
  <cp:lastModifiedBy>Bettano, Amy (DPH)</cp:lastModifiedBy>
  <dcterms:created xsi:type="dcterms:W3CDTF">2020-10-25T16:13:14Z</dcterms:created>
  <dcterms:modified xsi:type="dcterms:W3CDTF">2020-11-14T15:43:36Z</dcterms:modified>
</cp:coreProperties>
</file>