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E8E8E1C-814B-4EA8-A63B-DFEDDB77CC48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1" i="1" l="1"/>
  <c r="P301" i="1"/>
  <c r="Q301" i="1"/>
  <c r="R301" i="1"/>
  <c r="T301" i="1"/>
  <c r="V301" i="1"/>
  <c r="X301" i="1"/>
  <c r="O300" i="1" l="1"/>
  <c r="P300" i="1"/>
  <c r="Q300" i="1"/>
  <c r="R300" i="1"/>
  <c r="T300" i="1"/>
  <c r="V300" i="1"/>
  <c r="X300" i="1"/>
  <c r="O299" i="1" l="1"/>
  <c r="P299" i="1"/>
  <c r="Q299" i="1"/>
  <c r="R299" i="1"/>
  <c r="T299" i="1"/>
  <c r="V299" i="1"/>
  <c r="X299" i="1"/>
  <c r="O298" i="1" l="1"/>
  <c r="P298" i="1"/>
  <c r="Q298" i="1"/>
  <c r="R298" i="1"/>
  <c r="T298" i="1"/>
  <c r="V298" i="1"/>
  <c r="X298" i="1"/>
  <c r="O297" i="1" l="1"/>
  <c r="P297" i="1"/>
  <c r="Q297" i="1"/>
  <c r="R297" i="1"/>
  <c r="T297" i="1"/>
  <c r="V297" i="1"/>
  <c r="X297" i="1"/>
  <c r="O296" i="1" l="1"/>
  <c r="P296" i="1"/>
  <c r="Q296" i="1"/>
  <c r="R296" i="1"/>
  <c r="T296" i="1"/>
  <c r="V296" i="1"/>
  <c r="X296" i="1"/>
  <c r="O295" i="1" l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<sst xmlns="http://schemas.openxmlformats.org/spreadsheetml/2006/main" count="24" uniqueCount="24">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</sst>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1"/>
  <sheetViews>
    <sheetView tabSelected="1" workbookViewId="0">
      <pane xSplit="1" ySplit="1" topLeftCell="K278" activePane="bottomRight" state="frozen"/>
      <selection pane="topRight" activeCell="B1" sqref="B1"/>
      <selection pane="bottomLeft" activeCell="A2" sqref="A2"/>
      <selection pane="bottomRight" activeCell="Q303" sqref="Q303"/>
    </sheetView>
  </sheetViews>
  <sheetFormatPr defaultRowHeight="15" x14ac:dyDescent="0.25"/>
  <cols>
    <col min="1" max="1" width="13.5703125" style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103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607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1019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1951</v>
      </c>
      <c r="C53" s="1">
        <v>932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2843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3860</v>
      </c>
      <c r="C55" s="1">
        <v>1017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5981</v>
      </c>
      <c r="C56" s="1">
        <v>2121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8637</v>
      </c>
      <c r="C57" s="1">
        <v>2656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11586</v>
      </c>
      <c r="C58" s="1">
        <v>2949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14457</v>
      </c>
      <c r="C59" s="1">
        <v>2871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25">
      <c r="A60" s="2">
        <v>43910</v>
      </c>
      <c r="B60" s="1">
        <f t="shared" si="0"/>
        <v>18077</v>
      </c>
      <c r="C60" s="1">
        <v>3620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20586</v>
      </c>
      <c r="C61" s="1">
        <v>2509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22459</v>
      </c>
      <c r="C62" s="1">
        <v>1873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9.872864521255463E-2</v>
      </c>
      <c r="T62" s="1">
        <f t="shared" si="3"/>
        <v>2876.5714285714284</v>
      </c>
    </row>
    <row r="63" spans="1:20" x14ac:dyDescent="0.25">
      <c r="A63" s="2">
        <v>43913</v>
      </c>
      <c r="B63" s="1">
        <f t="shared" si="0"/>
        <v>26196</v>
      </c>
      <c r="C63" s="1">
        <v>3737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0.11220221858519731</v>
      </c>
      <c r="T63" s="1">
        <f t="shared" si="3"/>
        <v>3142.2857142857142</v>
      </c>
    </row>
    <row r="64" spans="1:20" x14ac:dyDescent="0.25">
      <c r="A64" s="2">
        <v>43914</v>
      </c>
      <c r="B64" s="1">
        <f t="shared" si="0"/>
        <v>30148</v>
      </c>
      <c r="C64" s="1">
        <v>3952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4110</v>
      </c>
      <c r="J64" s="1">
        <v>208</v>
      </c>
      <c r="K64" s="1">
        <v>4318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25">
      <c r="A65" s="2">
        <v>43915</v>
      </c>
      <c r="B65" s="1">
        <f t="shared" si="0"/>
        <v>34202</v>
      </c>
      <c r="C65" s="1">
        <v>4054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25">
      <c r="A66" s="2">
        <v>43916</v>
      </c>
      <c r="B66" s="1">
        <f t="shared" si="0"/>
        <v>38565</v>
      </c>
      <c r="C66" s="1">
        <v>4363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25">
      <c r="A67" s="2">
        <v>43917</v>
      </c>
      <c r="B67" s="1">
        <f t="shared" si="0"/>
        <v>42879</v>
      </c>
      <c r="C67" s="1">
        <v>4314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25">
      <c r="A68" s="2">
        <v>43918</v>
      </c>
      <c r="B68" s="1">
        <f t="shared" ref="B68:B131" si="5">C68+B67</f>
        <v>45650</v>
      </c>
      <c r="C68" s="1">
        <v>2771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25">
      <c r="A69" s="2">
        <v>43919</v>
      </c>
      <c r="B69" s="1">
        <f t="shared" si="5"/>
        <v>47702</v>
      </c>
      <c r="C69" s="1">
        <v>2052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0.19252303330970943</v>
      </c>
      <c r="T69" s="1">
        <f t="shared" si="3"/>
        <v>4031.4285714285716</v>
      </c>
    </row>
    <row r="70" spans="1:20" x14ac:dyDescent="0.25">
      <c r="A70" s="2">
        <v>43920</v>
      </c>
      <c r="B70" s="1">
        <f t="shared" si="5"/>
        <v>52690</v>
      </c>
      <c r="C70" s="1">
        <v>4988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0.20598633042658496</v>
      </c>
      <c r="T70" s="1">
        <f t="shared" si="3"/>
        <v>4243</v>
      </c>
    </row>
    <row r="71" spans="1:20" x14ac:dyDescent="0.25">
      <c r="A71" s="2">
        <v>43921</v>
      </c>
      <c r="B71" s="1">
        <f t="shared" si="5"/>
        <v>57885</v>
      </c>
      <c r="C71" s="1">
        <v>5195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25">
      <c r="A72" s="2">
        <v>43922</v>
      </c>
      <c r="B72" s="1">
        <f t="shared" si="5"/>
        <v>62765</v>
      </c>
      <c r="C72" s="1">
        <v>4880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25">
      <c r="A73" s="2">
        <v>43923</v>
      </c>
      <c r="B73" s="1">
        <f t="shared" si="5"/>
        <v>67919</v>
      </c>
      <c r="C73" s="1">
        <v>5154</v>
      </c>
      <c r="D7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73591</v>
      </c>
      <c r="C74" s="1">
        <v>5672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25">
      <c r="A75" s="2">
        <v>43925</v>
      </c>
      <c r="B75" s="1">
        <f t="shared" si="5"/>
        <v>77541</v>
      </c>
      <c r="C75" s="1">
        <v>3950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25">
      <c r="A76" s="2">
        <v>43926</v>
      </c>
      <c r="B76" s="1">
        <f t="shared" si="5"/>
        <v>80921</v>
      </c>
      <c r="C76" s="1">
        <v>3380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25">
      <c r="A77" s="2">
        <v>43927</v>
      </c>
      <c r="B77" s="1">
        <f t="shared" si="5"/>
        <v>87480</v>
      </c>
      <c r="C77" s="1">
        <v>6559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25">
      <c r="A78" s="2">
        <v>43928</v>
      </c>
      <c r="B78" s="1">
        <f t="shared" si="5"/>
        <v>93955</v>
      </c>
      <c r="C78" s="1">
        <v>6475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100655</v>
      </c>
      <c r="C79" s="1">
        <v>6700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25">
      <c r="A80" s="2">
        <v>43930</v>
      </c>
      <c r="B80" s="1">
        <f t="shared" si="5"/>
        <v>106987</v>
      </c>
      <c r="C80" s="1">
        <v>6332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114469</v>
      </c>
      <c r="C81" s="1">
        <v>7482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25">
      <c r="A82" s="2">
        <v>43932</v>
      </c>
      <c r="B82" s="1">
        <f t="shared" si="5"/>
        <v>118868</v>
      </c>
      <c r="C82" s="1">
        <v>4399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25">
      <c r="A83" s="2">
        <v>43933</v>
      </c>
      <c r="B83" s="1">
        <f t="shared" si="5"/>
        <v>121813</v>
      </c>
      <c r="C83" s="1">
        <v>2945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25">
      <c r="A84" s="2">
        <v>43934</v>
      </c>
      <c r="B84" s="1">
        <f t="shared" si="5"/>
        <v>127874</v>
      </c>
      <c r="C84" s="1">
        <v>6061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25">
      <c r="A85" s="2">
        <v>43935</v>
      </c>
      <c r="B85" s="1">
        <f t="shared" si="5"/>
        <v>137669</v>
      </c>
      <c r="C85" s="1">
        <v>9795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 x14ac:dyDescent="0.25">
      <c r="A86" s="2">
        <v>43936</v>
      </c>
      <c r="B86" s="1">
        <f t="shared" si="5"/>
        <v>147267</v>
      </c>
      <c r="C86" s="1">
        <v>9598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 x14ac:dyDescent="0.25">
      <c r="A87" s="2">
        <v>43937</v>
      </c>
      <c r="B87" s="1">
        <f t="shared" si="5"/>
        <v>156024</v>
      </c>
      <c r="C87" s="1">
        <v>8757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 x14ac:dyDescent="0.25">
      <c r="A88" s="2">
        <v>43938</v>
      </c>
      <c r="B88" s="1">
        <f t="shared" si="5"/>
        <v>166827</v>
      </c>
      <c r="C88" s="1">
        <v>10803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 x14ac:dyDescent="0.25">
      <c r="A89" s="2">
        <v>43939</v>
      </c>
      <c r="B89" s="1">
        <f t="shared" si="5"/>
        <v>172742</v>
      </c>
      <c r="C89" s="1">
        <v>5915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25">
      <c r="A90" s="2">
        <v>43940</v>
      </c>
      <c r="B90" s="1">
        <f t="shared" si="5"/>
        <v>177266</v>
      </c>
      <c r="C90" s="1">
        <v>4524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25">
      <c r="A91" s="2">
        <v>43941</v>
      </c>
      <c r="B91" s="1">
        <f t="shared" si="5"/>
        <v>187818</v>
      </c>
      <c r="C91" s="1">
        <v>10552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10988</v>
      </c>
      <c r="J91" s="1">
        <v>1983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 x14ac:dyDescent="0.25">
      <c r="A92" s="2">
        <v>43942</v>
      </c>
      <c r="B92" s="1">
        <f t="shared" si="5"/>
        <v>197085</v>
      </c>
      <c r="C92" s="1">
        <v>9267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9631</v>
      </c>
      <c r="J92" s="1">
        <v>2194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25">
      <c r="A93" s="2">
        <v>43943</v>
      </c>
      <c r="B93" s="1">
        <f t="shared" si="5"/>
        <v>209299</v>
      </c>
      <c r="C93" s="1">
        <v>12214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12631</v>
      </c>
      <c r="J93" s="1">
        <v>2765</v>
      </c>
      <c r="K93" s="1">
        <v>15396</v>
      </c>
      <c r="L93" s="1">
        <v>3230</v>
      </c>
      <c r="Q93" s="1">
        <f t="shared" si="8"/>
        <v>0.23535667963683529</v>
      </c>
      <c r="T93" s="1">
        <f t="shared" si="7"/>
        <v>11014.285714285714</v>
      </c>
    </row>
    <row r="94" spans="1:20" x14ac:dyDescent="0.25">
      <c r="A94" s="2">
        <v>43944</v>
      </c>
      <c r="B94" s="1">
        <f t="shared" si="5"/>
        <v>219919</v>
      </c>
      <c r="C94" s="1">
        <v>10620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0.22901738738287317</v>
      </c>
      <c r="T94" s="1">
        <f t="shared" si="7"/>
        <v>11404</v>
      </c>
    </row>
    <row r="95" spans="1:20" x14ac:dyDescent="0.25">
      <c r="A95" s="2">
        <v>43945</v>
      </c>
      <c r="B95" s="1">
        <f t="shared" si="5"/>
        <v>232093</v>
      </c>
      <c r="C95" s="1">
        <v>12174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0.21782554349158109</v>
      </c>
      <c r="T95" s="1">
        <f t="shared" si="7"/>
        <v>11657.428571428571</v>
      </c>
    </row>
    <row r="96" spans="1:20" x14ac:dyDescent="0.25">
      <c r="A96" s="2">
        <v>43946</v>
      </c>
      <c r="B96" s="1">
        <f t="shared" si="5"/>
        <v>240149</v>
      </c>
      <c r="C96" s="1">
        <v>8056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8393</v>
      </c>
      <c r="J96" s="1">
        <v>1873</v>
      </c>
      <c r="K96" s="1">
        <v>10266</v>
      </c>
      <c r="L96" s="1">
        <v>1830</v>
      </c>
      <c r="Q96" s="1">
        <f t="shared" si="8"/>
        <v>0.21207489038985661</v>
      </c>
      <c r="T96" s="1">
        <f t="shared" si="7"/>
        <v>12055.714285714286</v>
      </c>
    </row>
    <row r="97" spans="1:20" x14ac:dyDescent="0.25">
      <c r="A97" s="2">
        <v>43947</v>
      </c>
      <c r="B97" s="1">
        <f t="shared" si="5"/>
        <v>244953</v>
      </c>
      <c r="C97" s="1">
        <v>4804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0.20938194910169072</v>
      </c>
      <c r="T97" s="1">
        <f t="shared" si="7"/>
        <v>12141.857142857143</v>
      </c>
    </row>
    <row r="98" spans="1:20" x14ac:dyDescent="0.25">
      <c r="A98" s="2">
        <v>43948</v>
      </c>
      <c r="B98" s="1">
        <f t="shared" si="5"/>
        <v>255749</v>
      </c>
      <c r="C98" s="1">
        <v>10796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10817</v>
      </c>
      <c r="J98" s="1">
        <v>2977</v>
      </c>
      <c r="K98" s="1">
        <v>13794</v>
      </c>
      <c r="L98" s="1">
        <v>2770</v>
      </c>
      <c r="Q98" s="1">
        <f t="shared" si="8"/>
        <v>0.20342360398993195</v>
      </c>
      <c r="T98" s="1">
        <f t="shared" si="7"/>
        <v>12259.428571428571</v>
      </c>
    </row>
    <row r="99" spans="1:20" x14ac:dyDescent="0.25">
      <c r="A99" s="2">
        <v>43949</v>
      </c>
      <c r="B99" s="1">
        <f t="shared" si="5"/>
        <v>267809</v>
      </c>
      <c r="C99" s="1">
        <v>12060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0.19616892573092864</v>
      </c>
      <c r="T99" s="1">
        <f t="shared" si="7"/>
        <v>12752.857142857143</v>
      </c>
    </row>
    <row r="100" spans="1:20" x14ac:dyDescent="0.25">
      <c r="A100" s="2">
        <v>43950</v>
      </c>
      <c r="B100" s="1">
        <f t="shared" si="5"/>
        <v>280224</v>
      </c>
      <c r="C100" s="1">
        <v>12415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12551</v>
      </c>
      <c r="J100" s="1">
        <v>2961</v>
      </c>
      <c r="K100" s="1">
        <v>15512</v>
      </c>
      <c r="L100" s="1">
        <v>2825</v>
      </c>
      <c r="Q100" s="1">
        <f t="shared" si="8"/>
        <v>0.19138343812230102</v>
      </c>
      <c r="T100" s="1">
        <f t="shared" si="7"/>
        <v>12769.428571428571</v>
      </c>
    </row>
    <row r="101" spans="1:20" x14ac:dyDescent="0.25">
      <c r="A101" s="2">
        <v>43951</v>
      </c>
      <c r="B101" s="1">
        <f t="shared" si="5"/>
        <v>293767</v>
      </c>
      <c r="C101" s="1">
        <v>13543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13703</v>
      </c>
      <c r="J101" s="1">
        <v>3191</v>
      </c>
      <c r="K101" s="1">
        <v>16894</v>
      </c>
      <c r="L101" s="1">
        <v>2705</v>
      </c>
      <c r="Q101" s="1">
        <f t="shared" si="8"/>
        <v>0.18178391418601644</v>
      </c>
      <c r="T101" s="1">
        <f t="shared" si="7"/>
        <v>13264.571428571429</v>
      </c>
    </row>
    <row r="102" spans="1:20" x14ac:dyDescent="0.25">
      <c r="A102" s="2">
        <v>43952</v>
      </c>
      <c r="B102" s="1">
        <f t="shared" si="5"/>
        <v>307642</v>
      </c>
      <c r="C102" s="1">
        <v>13875</v>
      </c>
      <c r="D102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0.176300153267967</v>
      </c>
      <c r="T102" s="1">
        <f t="shared" si="7"/>
        <v>13608.285714285714</v>
      </c>
    </row>
    <row r="103" spans="1:20" x14ac:dyDescent="0.25">
      <c r="A103" s="2">
        <v>43953</v>
      </c>
      <c r="B103" s="1">
        <f t="shared" si="5"/>
        <v>314784</v>
      </c>
      <c r="C103" s="1">
        <v>7142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25">
      <c r="A104" s="2">
        <v>43954</v>
      </c>
      <c r="B104" s="1">
        <f t="shared" si="5"/>
        <v>319818</v>
      </c>
      <c r="C104" s="1">
        <v>5034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25">
      <c r="A105" s="2">
        <v>43955</v>
      </c>
      <c r="B105" s="1">
        <f t="shared" si="5"/>
        <v>331626</v>
      </c>
      <c r="C105" s="1">
        <v>11808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 x14ac:dyDescent="0.25">
      <c r="A106" s="2">
        <v>43956</v>
      </c>
      <c r="B106" s="1">
        <f t="shared" si="5"/>
        <v>343992</v>
      </c>
      <c r="C106" s="1">
        <v>12366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12358</v>
      </c>
      <c r="J106" s="1">
        <v>3678</v>
      </c>
      <c r="K106" s="1">
        <v>16036</v>
      </c>
      <c r="L106" s="1">
        <v>2507</v>
      </c>
      <c r="Q106" s="1">
        <f t="shared" si="8"/>
        <v>0.1639785778410674</v>
      </c>
      <c r="T106" s="1">
        <f t="shared" si="7"/>
        <v>13844.142857142857</v>
      </c>
    </row>
    <row r="107" spans="1:20" x14ac:dyDescent="0.25">
      <c r="A107" s="2">
        <v>43957</v>
      </c>
      <c r="B107" s="1">
        <f t="shared" si="5"/>
        <v>357076</v>
      </c>
      <c r="C107" s="1">
        <v>13084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 x14ac:dyDescent="0.25">
      <c r="A108" s="2">
        <v>43958</v>
      </c>
      <c r="B108" s="1">
        <f t="shared" si="5"/>
        <v>370350</v>
      </c>
      <c r="C108" s="1">
        <v>13274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13393</v>
      </c>
      <c r="J108" s="1">
        <v>3735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 x14ac:dyDescent="0.25">
      <c r="A109" s="2">
        <v>43959</v>
      </c>
      <c r="B109" s="1">
        <f t="shared" si="5"/>
        <v>383410</v>
      </c>
      <c r="C109" s="1">
        <v>13060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389142</v>
      </c>
      <c r="C110" s="1">
        <v>5732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392254</v>
      </c>
      <c r="C111" s="1">
        <v>3112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403818</v>
      </c>
      <c r="C112" s="1">
        <v>11564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11561</v>
      </c>
      <c r="J112" s="1">
        <v>4086</v>
      </c>
      <c r="K112" s="1">
        <v>15647</v>
      </c>
      <c r="L112" s="1">
        <v>2124</v>
      </c>
      <c r="Q112" s="1">
        <f t="shared" si="8"/>
        <v>0.14256161275001319</v>
      </c>
      <c r="T112" s="1">
        <f t="shared" si="7"/>
        <v>13535</v>
      </c>
    </row>
    <row r="113" spans="1:20" x14ac:dyDescent="0.25">
      <c r="A113" s="2">
        <v>43963</v>
      </c>
      <c r="B113" s="1">
        <f t="shared" si="5"/>
        <v>416909</v>
      </c>
      <c r="C113" s="1">
        <v>13091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 x14ac:dyDescent="0.25">
      <c r="A114" s="2">
        <v>43964</v>
      </c>
      <c r="B114" s="1">
        <f t="shared" si="5"/>
        <v>430684</v>
      </c>
      <c r="C114" s="1">
        <v>13775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13739</v>
      </c>
      <c r="J114" s="1">
        <v>4199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 x14ac:dyDescent="0.25">
      <c r="A115" s="2">
        <v>43965</v>
      </c>
      <c r="B115" s="1">
        <f t="shared" si="5"/>
        <v>443873</v>
      </c>
      <c r="C115" s="1">
        <v>13189</v>
      </c>
      <c r="D115">
        <v>1315</v>
      </c>
      <c r="F115" s="1">
        <v>0</v>
      </c>
      <c r="G115" s="1">
        <v>0</v>
      </c>
      <c r="H115" s="1">
        <f t="shared" si="6"/>
        <v>4</v>
      </c>
      <c r="I115" s="1">
        <v>13138</v>
      </c>
      <c r="J115" s="1">
        <v>4250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 x14ac:dyDescent="0.25">
      <c r="A116" s="2">
        <v>43966</v>
      </c>
      <c r="B116" s="1">
        <f t="shared" si="5"/>
        <v>457490</v>
      </c>
      <c r="C116" s="1">
        <v>13617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13589</v>
      </c>
      <c r="J116" s="1">
        <v>4244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464500</v>
      </c>
      <c r="C117" s="1">
        <v>7010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6952</v>
      </c>
      <c r="J117" s="1">
        <v>2396</v>
      </c>
      <c r="K117" s="1">
        <v>9348</v>
      </c>
      <c r="L117" s="1">
        <v>1033</v>
      </c>
      <c r="Q117" s="1">
        <f t="shared" si="8"/>
        <v>0.12141979440354049</v>
      </c>
      <c r="T117" s="1">
        <f t="shared" si="7"/>
        <v>14299.857142857143</v>
      </c>
    </row>
    <row r="118" spans="1:20" x14ac:dyDescent="0.25">
      <c r="A118" s="2">
        <v>43968</v>
      </c>
      <c r="B118" s="1">
        <f t="shared" si="5"/>
        <v>468704</v>
      </c>
      <c r="C118" s="1">
        <v>4204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0.11911242603550296</v>
      </c>
      <c r="T118" s="1">
        <f t="shared" si="7"/>
        <v>14485.714285714286</v>
      </c>
    </row>
    <row r="119" spans="1:20" x14ac:dyDescent="0.25">
      <c r="A119" s="2">
        <v>43969</v>
      </c>
      <c r="B119" s="1">
        <f t="shared" si="5"/>
        <v>481920</v>
      </c>
      <c r="C119" s="1">
        <v>13216</v>
      </c>
      <c r="D119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13140</v>
      </c>
      <c r="J119" s="1">
        <v>4477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 x14ac:dyDescent="0.25">
      <c r="A120" s="2">
        <v>43970</v>
      </c>
      <c r="B120" s="1">
        <f t="shared" si="5"/>
        <v>494098</v>
      </c>
      <c r="C120" s="1">
        <v>12178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12166</v>
      </c>
      <c r="J120" s="1">
        <v>4531</v>
      </c>
      <c r="K120" s="1">
        <v>16697</v>
      </c>
      <c r="L120" s="1">
        <v>1860</v>
      </c>
      <c r="Q120" s="1">
        <f t="shared" si="8"/>
        <v>0.11380546141560516</v>
      </c>
      <c r="T120" s="1">
        <f t="shared" si="7"/>
        <v>14669.142857142857</v>
      </c>
    </row>
    <row r="121" spans="1:20" x14ac:dyDescent="0.25">
      <c r="A121" s="2">
        <v>43971</v>
      </c>
      <c r="B121" s="1">
        <f t="shared" si="5"/>
        <v>506779</v>
      </c>
      <c r="C121" s="1">
        <v>12681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0.11066521093373465</v>
      </c>
      <c r="T121" s="1">
        <f t="shared" si="7"/>
        <v>14523.857142857143</v>
      </c>
    </row>
    <row r="122" spans="1:20" x14ac:dyDescent="0.25">
      <c r="A122" s="2">
        <v>43972</v>
      </c>
      <c r="B122" s="1">
        <f t="shared" si="5"/>
        <v>518329</v>
      </c>
      <c r="C122" s="1">
        <v>11550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11538</v>
      </c>
      <c r="J122" s="1">
        <v>4446</v>
      </c>
      <c r="K122" s="1">
        <v>15984</v>
      </c>
      <c r="L122" s="1">
        <v>1670</v>
      </c>
      <c r="Q122" s="1">
        <f t="shared" si="8"/>
        <v>0.10807576074922953</v>
      </c>
      <c r="T122" s="1">
        <f t="shared" si="7"/>
        <v>14323.285714285714</v>
      </c>
    </row>
    <row r="123" spans="1:20" x14ac:dyDescent="0.25">
      <c r="A123" s="2">
        <v>43973</v>
      </c>
      <c r="B123" s="1">
        <f t="shared" si="5"/>
        <v>529245</v>
      </c>
      <c r="C123" s="1">
        <v>10916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10841</v>
      </c>
      <c r="J123" s="1">
        <v>3990</v>
      </c>
      <c r="K123" s="1">
        <v>14831</v>
      </c>
      <c r="L123" s="1">
        <v>1504</v>
      </c>
      <c r="Q123" s="1">
        <f t="shared" si="8"/>
        <v>0.10781299801564861</v>
      </c>
      <c r="T123" s="1">
        <f t="shared" si="7"/>
        <v>13894.428571428571</v>
      </c>
    </row>
    <row r="124" spans="1:20" x14ac:dyDescent="0.25">
      <c r="A124" s="2">
        <v>43974</v>
      </c>
      <c r="B124" s="1">
        <f t="shared" si="5"/>
        <v>534147</v>
      </c>
      <c r="C124" s="1">
        <v>4902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4891</v>
      </c>
      <c r="J124" s="1">
        <v>1825</v>
      </c>
      <c r="K124" s="1">
        <v>6716</v>
      </c>
      <c r="L124" s="1">
        <v>628</v>
      </c>
      <c r="Q124" s="1">
        <f t="shared" si="8"/>
        <v>0.10653182428219679</v>
      </c>
      <c r="T124" s="1">
        <f t="shared" si="7"/>
        <v>13518.428571428571</v>
      </c>
    </row>
    <row r="125" spans="1:20" x14ac:dyDescent="0.25">
      <c r="A125" s="2">
        <v>43975</v>
      </c>
      <c r="B125" s="1">
        <f t="shared" si="5"/>
        <v>538209</v>
      </c>
      <c r="C125" s="1">
        <v>4062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0.10591814452441778</v>
      </c>
      <c r="T125" s="1">
        <f t="shared" si="7"/>
        <v>13476.714285714286</v>
      </c>
    </row>
    <row r="126" spans="1:20" x14ac:dyDescent="0.25">
      <c r="A126" s="2">
        <v>43976</v>
      </c>
      <c r="B126" s="1">
        <f t="shared" si="5"/>
        <v>541280</v>
      </c>
      <c r="C126" s="1">
        <v>3071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0.10125227574669095</v>
      </c>
      <c r="T126" s="1">
        <f t="shared" si="7"/>
        <v>11613.142857142857</v>
      </c>
    </row>
    <row r="127" spans="1:20" x14ac:dyDescent="0.25">
      <c r="A127" s="2">
        <v>43977</v>
      </c>
      <c r="B127" s="1">
        <f t="shared" si="5"/>
        <v>552359</v>
      </c>
      <c r="C127" s="1">
        <v>11079</v>
      </c>
      <c r="D127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11047</v>
      </c>
      <c r="J127" s="1">
        <v>4394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 x14ac:dyDescent="0.25">
      <c r="A128" s="2">
        <v>43978</v>
      </c>
      <c r="B128" s="1">
        <f t="shared" si="5"/>
        <v>562448</v>
      </c>
      <c r="C128" s="1">
        <v>10089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10049</v>
      </c>
      <c r="J128" s="1">
        <v>3916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25">
      <c r="A129" s="2">
        <v>43979</v>
      </c>
      <c r="B129" s="1">
        <f t="shared" si="5"/>
        <v>571697</v>
      </c>
      <c r="C129" s="1">
        <v>9249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9235</v>
      </c>
      <c r="J129" s="1">
        <v>3627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25">
      <c r="A130" s="2">
        <v>43980</v>
      </c>
      <c r="B130" s="1">
        <f t="shared" si="5"/>
        <v>581870</v>
      </c>
      <c r="C130" s="1">
        <v>10173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10169</v>
      </c>
      <c r="J130" s="1">
        <v>3588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25">
      <c r="A131" s="2">
        <v>43981</v>
      </c>
      <c r="B131" s="1">
        <f t="shared" si="5"/>
        <v>587568</v>
      </c>
      <c r="C131" s="1">
        <v>5698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5752</v>
      </c>
      <c r="J131" s="1">
        <v>1839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591239</v>
      </c>
      <c r="C132" s="1">
        <v>3671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600632</v>
      </c>
      <c r="C133" s="1">
        <v>9393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2838</v>
      </c>
      <c r="I133" s="1">
        <v>9393</v>
      </c>
      <c r="J133" s="1">
        <v>3549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610060</v>
      </c>
      <c r="C134" s="1">
        <v>9428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3059</v>
      </c>
      <c r="I134" s="1">
        <v>9415</v>
      </c>
      <c r="J134" s="1">
        <v>3779</v>
      </c>
      <c r="K134" s="1">
        <v>13194</v>
      </c>
      <c r="L134" s="1">
        <v>881</v>
      </c>
      <c r="Q134" s="1">
        <f t="shared" si="8"/>
        <v>7.545886295209181E-2</v>
      </c>
      <c r="T134" s="1">
        <f t="shared" si="7"/>
        <v>11340.142857142857</v>
      </c>
    </row>
    <row r="135" spans="1:20" x14ac:dyDescent="0.25">
      <c r="A135" s="2">
        <v>43985</v>
      </c>
      <c r="B135" s="1">
        <f t="shared" si="9"/>
        <v>619583</v>
      </c>
      <c r="C135" s="1">
        <v>9523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3251</v>
      </c>
      <c r="I135" s="1">
        <v>9479</v>
      </c>
      <c r="J135" s="1">
        <v>3764</v>
      </c>
      <c r="K135" s="1">
        <v>13243</v>
      </c>
      <c r="L135" s="1">
        <v>871</v>
      </c>
      <c r="Q135" s="1">
        <f t="shared" si="8"/>
        <v>7.1663763841391323E-2</v>
      </c>
      <c r="T135" s="1">
        <f t="shared" si="7"/>
        <v>11237</v>
      </c>
    </row>
    <row r="136" spans="1:20" x14ac:dyDescent="0.25">
      <c r="A136" s="2">
        <v>43986</v>
      </c>
      <c r="B136" s="1">
        <f t="shared" si="9"/>
        <v>628199</v>
      </c>
      <c r="C136" s="1">
        <v>8616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3422</v>
      </c>
      <c r="I136" s="1">
        <v>8595</v>
      </c>
      <c r="J136" s="1">
        <v>3618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636763</v>
      </c>
      <c r="C137" s="1">
        <v>8564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3607</v>
      </c>
      <c r="I137" s="1">
        <v>8556</v>
      </c>
      <c r="J137" s="1">
        <v>3168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641350</v>
      </c>
      <c r="C138" s="1">
        <v>4587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3756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644929</v>
      </c>
      <c r="C139" s="1">
        <v>3579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3897</v>
      </c>
      <c r="I139" s="1">
        <v>3575</v>
      </c>
      <c r="J139" s="1">
        <v>1515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655731</v>
      </c>
      <c r="C140" s="1">
        <v>10802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4085</v>
      </c>
      <c r="I140" s="1">
        <v>10823</v>
      </c>
      <c r="J140" s="1">
        <v>3443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666816</v>
      </c>
      <c r="C141" s="1">
        <v>11085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4273</v>
      </c>
      <c r="I141" s="1">
        <v>11070</v>
      </c>
      <c r="J141" s="1">
        <v>3578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677118</v>
      </c>
      <c r="C142" s="1">
        <v>10302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4521</v>
      </c>
      <c r="I142" s="1">
        <v>10347</v>
      </c>
      <c r="J142" s="1">
        <v>3335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687502</v>
      </c>
      <c r="C143" s="1">
        <v>10384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4791</v>
      </c>
      <c r="I143" s="1">
        <v>10420</v>
      </c>
      <c r="J143" s="1">
        <v>2977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697769</v>
      </c>
      <c r="C144" s="1">
        <v>10267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5058</v>
      </c>
      <c r="I144" s="1">
        <v>10299</v>
      </c>
      <c r="J144" s="1">
        <v>3165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702660</v>
      </c>
      <c r="C145" s="1">
        <v>4891</v>
      </c>
      <c r="D145">
        <v>97</v>
      </c>
      <c r="E145" s="1">
        <v>0</v>
      </c>
      <c r="F145" s="1">
        <v>7</v>
      </c>
      <c r="G145" s="1">
        <v>204</v>
      </c>
      <c r="H145" s="1">
        <f t="shared" si="10"/>
        <v>5262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706450</v>
      </c>
      <c r="C146" s="1">
        <v>3790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5474</v>
      </c>
      <c r="I146" s="1">
        <v>3800</v>
      </c>
      <c r="J146" s="1">
        <v>1436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717339</v>
      </c>
      <c r="C147" s="1">
        <v>10889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5935</v>
      </c>
      <c r="I147" s="1">
        <v>10928</v>
      </c>
      <c r="J147" s="1">
        <v>3612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727876</v>
      </c>
      <c r="C148" s="1">
        <v>10537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6368</v>
      </c>
      <c r="I148" s="1">
        <v>10600</v>
      </c>
      <c r="J148" s="1">
        <v>3491</v>
      </c>
      <c r="K148" s="1">
        <v>14091</v>
      </c>
      <c r="L148" s="1">
        <v>391</v>
      </c>
      <c r="Q148" s="1">
        <f t="shared" si="12"/>
        <v>3.422071994275986E-2</v>
      </c>
      <c r="T148" s="1">
        <f t="shared" si="11"/>
        <v>11580.285714285714</v>
      </c>
    </row>
    <row r="149" spans="1:20" x14ac:dyDescent="0.25">
      <c r="A149" s="2">
        <v>43999</v>
      </c>
      <c r="B149" s="1">
        <f t="shared" si="9"/>
        <v>742563</v>
      </c>
      <c r="C149" s="1">
        <v>14687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6832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3.1032712679079751E-2</v>
      </c>
      <c r="T149" s="1">
        <f t="shared" si="11"/>
        <v>12245.142857142857</v>
      </c>
    </row>
    <row r="150" spans="1:20" x14ac:dyDescent="0.25">
      <c r="A150" s="2">
        <v>44000</v>
      </c>
      <c r="B150" s="1">
        <f t="shared" si="9"/>
        <v>757428</v>
      </c>
      <c r="C150" s="1">
        <v>14865</v>
      </c>
      <c r="D150">
        <v>240</v>
      </c>
      <c r="E150" s="1">
        <v>0</v>
      </c>
      <c r="F150" s="1">
        <v>9</v>
      </c>
      <c r="G150" s="1">
        <v>400</v>
      </c>
      <c r="H150" s="1">
        <f t="shared" si="10"/>
        <v>7232</v>
      </c>
      <c r="I150" s="1">
        <v>14951</v>
      </c>
      <c r="J150" s="1">
        <v>3379</v>
      </c>
      <c r="K150" s="1">
        <v>18330</v>
      </c>
      <c r="L150" s="1">
        <v>407</v>
      </c>
      <c r="Q150" s="1">
        <f t="shared" si="12"/>
        <v>2.8262860042581828E-2</v>
      </c>
      <c r="T150" s="1">
        <f t="shared" si="11"/>
        <v>12949.857142857143</v>
      </c>
    </row>
    <row r="151" spans="1:20" x14ac:dyDescent="0.25">
      <c r="A151" s="2">
        <v>44001</v>
      </c>
      <c r="B151" s="1">
        <f t="shared" si="9"/>
        <v>766620</v>
      </c>
      <c r="C151" s="1">
        <v>9192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7725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2.675125029369315E-2</v>
      </c>
      <c r="T151" s="1">
        <f t="shared" si="11"/>
        <v>12768.428571428571</v>
      </c>
    </row>
    <row r="152" spans="1:20" x14ac:dyDescent="0.25">
      <c r="A152" s="2">
        <v>44002</v>
      </c>
      <c r="B152" s="1">
        <f t="shared" si="9"/>
        <v>772093</v>
      </c>
      <c r="C152" s="1">
        <v>5473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8177</v>
      </c>
      <c r="I152" s="1">
        <v>5501</v>
      </c>
      <c r="J152" s="1">
        <v>1937</v>
      </c>
      <c r="K152" s="1">
        <v>7438</v>
      </c>
      <c r="L152" s="1">
        <v>162</v>
      </c>
      <c r="Q152" s="1">
        <f t="shared" si="12"/>
        <v>2.6174236122664004E-2</v>
      </c>
      <c r="T152" s="1">
        <f t="shared" si="11"/>
        <v>12880.714285714286</v>
      </c>
    </row>
    <row r="153" spans="1:20" x14ac:dyDescent="0.25">
      <c r="A153" s="2">
        <v>44003</v>
      </c>
      <c r="B153" s="1">
        <f t="shared" si="9"/>
        <v>776057</v>
      </c>
      <c r="C153" s="1">
        <v>3964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8497</v>
      </c>
      <c r="I153" s="1">
        <v>3991</v>
      </c>
      <c r="J153" s="1">
        <v>1441</v>
      </c>
      <c r="K153" s="1">
        <v>5432</v>
      </c>
      <c r="L153" s="1">
        <v>120</v>
      </c>
      <c r="Q153" s="1">
        <f t="shared" si="12"/>
        <v>2.5829727426655305E-2</v>
      </c>
      <c r="T153" s="1">
        <f t="shared" si="11"/>
        <v>12908.714285714286</v>
      </c>
    </row>
    <row r="154" spans="1:20" x14ac:dyDescent="0.25">
      <c r="A154" s="2">
        <v>44004</v>
      </c>
      <c r="B154" s="1">
        <f t="shared" si="9"/>
        <v>786342</v>
      </c>
      <c r="C154" s="1">
        <v>10285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9242</v>
      </c>
      <c r="I154" s="1">
        <v>10330</v>
      </c>
      <c r="J154" s="1">
        <v>3731</v>
      </c>
      <c r="K154" s="1">
        <v>14061</v>
      </c>
      <c r="L154" s="1">
        <v>415</v>
      </c>
      <c r="Q154" s="1">
        <f t="shared" si="12"/>
        <v>2.5110700696468702E-2</v>
      </c>
      <c r="T154" s="1">
        <f t="shared" si="11"/>
        <v>12840.285714285714</v>
      </c>
    </row>
    <row r="155" spans="1:20" x14ac:dyDescent="0.25">
      <c r="A155" s="2">
        <v>44005</v>
      </c>
      <c r="B155" s="1">
        <f t="shared" si="9"/>
        <v>797093</v>
      </c>
      <c r="C155" s="1">
        <v>10751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9886</v>
      </c>
      <c r="I155" s="1">
        <v>10807</v>
      </c>
      <c r="J155" s="1">
        <v>3780</v>
      </c>
      <c r="K155" s="1">
        <v>14587</v>
      </c>
      <c r="L155" s="1">
        <v>332</v>
      </c>
      <c r="Q155" s="1">
        <f t="shared" si="12"/>
        <v>2.4320077895062957E-2</v>
      </c>
      <c r="T155" s="1">
        <f t="shared" si="11"/>
        <v>12911.142857142857</v>
      </c>
    </row>
    <row r="156" spans="1:20" x14ac:dyDescent="0.25">
      <c r="A156" s="2">
        <v>44006</v>
      </c>
      <c r="B156" s="1">
        <f t="shared" si="9"/>
        <v>807753</v>
      </c>
      <c r="C156" s="1">
        <v>10660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10544</v>
      </c>
      <c r="I156" s="1">
        <v>10717</v>
      </c>
      <c r="J156" s="1">
        <v>3504</v>
      </c>
      <c r="K156" s="1">
        <v>14221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25">
      <c r="A157" s="2">
        <v>44007</v>
      </c>
      <c r="B157" s="1">
        <f t="shared" si="9"/>
        <v>817387</v>
      </c>
      <c r="C157" s="1">
        <v>9634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11082</v>
      </c>
      <c r="I157" s="1">
        <v>9687</v>
      </c>
      <c r="J157" s="1">
        <v>3256</v>
      </c>
      <c r="K157" s="1">
        <v>12943</v>
      </c>
      <c r="L157" s="1">
        <v>335</v>
      </c>
      <c r="Q157" s="1">
        <f t="shared" si="12"/>
        <v>2.4988871853207379E-2</v>
      </c>
      <c r="T157" s="1">
        <f t="shared" si="11"/>
        <v>11553.714285714286</v>
      </c>
    </row>
    <row r="158" spans="1:20" x14ac:dyDescent="0.25">
      <c r="A158" s="2">
        <v>44008</v>
      </c>
      <c r="B158" s="1">
        <f t="shared" si="9"/>
        <v>827868</v>
      </c>
      <c r="C158" s="1">
        <v>10481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11846</v>
      </c>
      <c r="I158" s="1">
        <v>10581</v>
      </c>
      <c r="J158" s="1">
        <v>3232</v>
      </c>
      <c r="K158" s="1">
        <v>13813</v>
      </c>
      <c r="L158" s="1">
        <v>329</v>
      </c>
      <c r="Q158" s="1">
        <f t="shared" si="12"/>
        <v>2.4692405600339414E-2</v>
      </c>
      <c r="T158" s="1">
        <f t="shared" si="11"/>
        <v>11785</v>
      </c>
    </row>
    <row r="159" spans="1:20" x14ac:dyDescent="0.25">
      <c r="A159" s="2">
        <v>44009</v>
      </c>
      <c r="B159" s="1">
        <f t="shared" si="9"/>
        <v>833910</v>
      </c>
      <c r="C159" s="1">
        <v>6042</v>
      </c>
      <c r="D159">
        <v>134</v>
      </c>
      <c r="E159" s="1">
        <v>0</v>
      </c>
      <c r="F159" s="1">
        <v>4</v>
      </c>
      <c r="G159" s="1">
        <v>661</v>
      </c>
      <c r="H159" s="1">
        <f t="shared" si="10"/>
        <v>12507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25">
      <c r="A160" s="2">
        <v>44010</v>
      </c>
      <c r="B160" s="1">
        <f t="shared" si="9"/>
        <v>838662</v>
      </c>
      <c r="C160" s="1">
        <v>4752</v>
      </c>
      <c r="D160">
        <v>71</v>
      </c>
      <c r="E160" s="1">
        <v>0</v>
      </c>
      <c r="F160" s="1">
        <v>4</v>
      </c>
      <c r="G160" s="1">
        <v>571</v>
      </c>
      <c r="H160" s="1">
        <f t="shared" si="10"/>
        <v>13078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2.4633005131379997E-2</v>
      </c>
      <c r="T160" s="1">
        <f t="shared" si="11"/>
        <v>11999</v>
      </c>
    </row>
    <row r="161" spans="1:20" x14ac:dyDescent="0.25">
      <c r="A161" s="2">
        <v>44011</v>
      </c>
      <c r="B161" s="1">
        <f t="shared" si="9"/>
        <v>850968</v>
      </c>
      <c r="C161" s="1">
        <v>12306</v>
      </c>
      <c r="D161">
        <v>204</v>
      </c>
      <c r="E161" s="1">
        <v>0</v>
      </c>
      <c r="F161" s="1">
        <v>11</v>
      </c>
      <c r="G161" s="1">
        <v>920</v>
      </c>
      <c r="H161" s="1">
        <f t="shared" si="10"/>
        <v>13998</v>
      </c>
      <c r="I161" s="1">
        <v>12407</v>
      </c>
      <c r="J161" s="1">
        <v>4142</v>
      </c>
      <c r="K161" s="1">
        <v>16549</v>
      </c>
      <c r="L161" s="1">
        <v>318</v>
      </c>
      <c r="Q161" s="1">
        <f t="shared" si="12"/>
        <v>2.2802696546062141E-2</v>
      </c>
      <c r="T161" s="1">
        <f t="shared" si="11"/>
        <v>12354.428571428571</v>
      </c>
    </row>
    <row r="162" spans="1:20" x14ac:dyDescent="0.25">
      <c r="A162" s="2">
        <v>44012</v>
      </c>
      <c r="B162" s="1">
        <f t="shared" si="9"/>
        <v>863474</v>
      </c>
      <c r="C162" s="1">
        <v>12506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15064</v>
      </c>
      <c r="I162" s="1">
        <v>12553</v>
      </c>
      <c r="J162" s="1">
        <v>3960</v>
      </c>
      <c r="K162" s="1">
        <v>16513</v>
      </c>
      <c r="L162" s="1">
        <v>346</v>
      </c>
      <c r="Q162" s="1">
        <f t="shared" si="12"/>
        <v>2.2464284502358409E-2</v>
      </c>
      <c r="T162" s="1">
        <f t="shared" si="11"/>
        <v>12629.571428571429</v>
      </c>
    </row>
    <row r="163" spans="1:20" x14ac:dyDescent="0.25">
      <c r="A163" s="2">
        <v>44013</v>
      </c>
      <c r="B163" s="1">
        <f t="shared" si="9"/>
        <v>874560</v>
      </c>
      <c r="C163" s="1">
        <v>11086</v>
      </c>
      <c r="D163">
        <v>218</v>
      </c>
      <c r="E163" s="1">
        <v>0</v>
      </c>
      <c r="F163" s="1">
        <v>12</v>
      </c>
      <c r="G163" s="1">
        <v>1025</v>
      </c>
      <c r="H163" s="1">
        <f t="shared" si="10"/>
        <v>16089</v>
      </c>
      <c r="I163" s="1">
        <v>11172</v>
      </c>
      <c r="J163" s="1">
        <v>3803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25">
      <c r="A164" s="2">
        <v>44014</v>
      </c>
      <c r="B164" s="1">
        <f t="shared" si="9"/>
        <v>885063</v>
      </c>
      <c r="C164" s="1">
        <v>10503</v>
      </c>
      <c r="D164">
        <v>226</v>
      </c>
      <c r="E164" s="1">
        <v>0</v>
      </c>
      <c r="F164" s="1">
        <v>15</v>
      </c>
      <c r="G164" s="1">
        <v>1009</v>
      </c>
      <c r="H164" s="1">
        <f t="shared" si="10"/>
        <v>17098</v>
      </c>
      <c r="I164" s="1">
        <v>10585</v>
      </c>
      <c r="J164" s="1">
        <v>3831</v>
      </c>
      <c r="K164" s="1">
        <v>14416</v>
      </c>
      <c r="L164" s="1">
        <v>345</v>
      </c>
      <c r="Q164" s="1">
        <f t="shared" si="12"/>
        <v>2.1746805834455062E-2</v>
      </c>
      <c r="T164" s="1">
        <f t="shared" si="11"/>
        <v>12947.714285714286</v>
      </c>
    </row>
    <row r="165" spans="1:20" x14ac:dyDescent="0.25">
      <c r="A165" s="2">
        <v>44015</v>
      </c>
      <c r="B165" s="1">
        <f t="shared" si="9"/>
        <v>891340</v>
      </c>
      <c r="C165" s="1">
        <v>6277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18243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2.109763790565641E-2</v>
      </c>
      <c r="T165" s="1">
        <f t="shared" si="11"/>
        <v>12228.857142857143</v>
      </c>
    </row>
    <row r="166" spans="1:20" x14ac:dyDescent="0.25">
      <c r="A166" s="2">
        <v>44016</v>
      </c>
      <c r="B166" s="1">
        <f t="shared" si="9"/>
        <v>894458</v>
      </c>
      <c r="C166" s="1">
        <v>3118</v>
      </c>
      <c r="D166">
        <v>60</v>
      </c>
      <c r="E166" s="1">
        <v>0</v>
      </c>
      <c r="F166" s="1">
        <v>14</v>
      </c>
      <c r="G166" s="1">
        <v>516</v>
      </c>
      <c r="H166" s="1">
        <f t="shared" si="10"/>
        <v>18759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899453</v>
      </c>
      <c r="C167" s="1">
        <v>4995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19425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 x14ac:dyDescent="0.25">
      <c r="A168" s="2">
        <v>44018</v>
      </c>
      <c r="B168" s="1">
        <f t="shared" si="9"/>
        <v>912328</v>
      </c>
      <c r="C168" s="1">
        <v>12875</v>
      </c>
      <c r="D168">
        <v>238</v>
      </c>
      <c r="E168" s="1">
        <v>0</v>
      </c>
      <c r="F168" s="1">
        <v>20</v>
      </c>
      <c r="G168" s="1">
        <v>1096</v>
      </c>
      <c r="H168" s="1">
        <f t="shared" si="10"/>
        <v>20521</v>
      </c>
      <c r="I168" s="1">
        <v>12950</v>
      </c>
      <c r="J168" s="1">
        <v>4760</v>
      </c>
      <c r="K168" s="1">
        <v>17710</v>
      </c>
      <c r="L168" s="1">
        <v>350</v>
      </c>
      <c r="Q168" s="1">
        <f t="shared" si="12"/>
        <v>2.1042979123745101E-2</v>
      </c>
      <c r="T168" s="1">
        <f t="shared" si="11"/>
        <v>11995.857142857143</v>
      </c>
    </row>
    <row r="169" spans="1:20" x14ac:dyDescent="0.25">
      <c r="A169" s="2">
        <v>44019</v>
      </c>
      <c r="B169" s="1">
        <f t="shared" si="9"/>
        <v>927525</v>
      </c>
      <c r="C169" s="1">
        <v>15197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21643</v>
      </c>
      <c r="I169" s="1">
        <v>15282</v>
      </c>
      <c r="J169" s="1">
        <v>5177</v>
      </c>
      <c r="K169" s="1">
        <v>20459</v>
      </c>
      <c r="L169" s="1">
        <v>327</v>
      </c>
      <c r="Q169" s="1">
        <f t="shared" si="12"/>
        <v>1.9882389071510631E-2</v>
      </c>
      <c r="T169" s="1">
        <f t="shared" si="11"/>
        <v>12559.571428571429</v>
      </c>
    </row>
    <row r="170" spans="1:20" x14ac:dyDescent="0.25">
      <c r="A170" s="2">
        <v>44020</v>
      </c>
      <c r="B170" s="1">
        <f t="shared" si="9"/>
        <v>942048</v>
      </c>
      <c r="C170" s="1">
        <v>14523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22922</v>
      </c>
      <c r="I170" s="1">
        <v>14614</v>
      </c>
      <c r="J170" s="1">
        <v>5483</v>
      </c>
      <c r="K170" s="1">
        <v>20097</v>
      </c>
      <c r="L170" s="1">
        <v>301</v>
      </c>
      <c r="Q170" s="1">
        <f t="shared" si="12"/>
        <v>1.85943529057707E-2</v>
      </c>
      <c r="T170" s="1">
        <f t="shared" si="11"/>
        <v>13291.285714285714</v>
      </c>
    </row>
    <row r="171" spans="1:20" x14ac:dyDescent="0.25">
      <c r="A171" s="2">
        <v>44021</v>
      </c>
      <c r="B171" s="1">
        <f t="shared" si="9"/>
        <v>955076</v>
      </c>
      <c r="C171" s="1">
        <v>13028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24130</v>
      </c>
      <c r="I171" s="1">
        <v>13090</v>
      </c>
      <c r="J171" s="1">
        <v>5207</v>
      </c>
      <c r="K171" s="1">
        <v>18297</v>
      </c>
      <c r="L171" s="1">
        <v>356</v>
      </c>
      <c r="Q171" s="1">
        <f t="shared" si="12"/>
        <v>1.7963268675196039E-2</v>
      </c>
      <c r="T171" s="1">
        <f t="shared" si="11"/>
        <v>13845.714285714286</v>
      </c>
    </row>
    <row r="172" spans="1:20" x14ac:dyDescent="0.25">
      <c r="A172" s="2">
        <v>44022</v>
      </c>
      <c r="B172" s="1">
        <f t="shared" si="9"/>
        <v>968654</v>
      </c>
      <c r="C172" s="1">
        <v>13578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25393</v>
      </c>
      <c r="I172" s="1">
        <v>13665</v>
      </c>
      <c r="J172" s="1">
        <v>5346</v>
      </c>
      <c r="K172" s="1">
        <v>19011</v>
      </c>
      <c r="L172" s="1">
        <v>330</v>
      </c>
      <c r="Q172" s="1">
        <f t="shared" si="12"/>
        <v>1.7797480167988801E-2</v>
      </c>
      <c r="T172" s="1">
        <f t="shared" si="11"/>
        <v>15307.142857142857</v>
      </c>
    </row>
    <row r="173" spans="1:20" x14ac:dyDescent="0.25">
      <c r="A173" s="2">
        <v>44023</v>
      </c>
      <c r="B173" s="1">
        <f t="shared" si="9"/>
        <v>976429</v>
      </c>
      <c r="C173" s="1">
        <v>7775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26548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1.7244880839904282E-2</v>
      </c>
      <c r="T173" s="1">
        <f t="shared" si="11"/>
        <v>16178.714285714286</v>
      </c>
    </row>
    <row r="174" spans="1:20" x14ac:dyDescent="0.25">
      <c r="A174" s="2">
        <v>44024</v>
      </c>
      <c r="B174" s="1">
        <f t="shared" si="9"/>
        <v>981755</v>
      </c>
      <c r="C174" s="1">
        <v>5326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27487</v>
      </c>
      <c r="I174" s="1">
        <v>5366</v>
      </c>
      <c r="J174" s="1">
        <v>2047</v>
      </c>
      <c r="K174" s="1">
        <v>7413</v>
      </c>
      <c r="L174" s="1">
        <v>107</v>
      </c>
      <c r="Q174" s="1">
        <f t="shared" si="12"/>
        <v>1.6928870587407174E-2</v>
      </c>
      <c r="T174" s="1">
        <f t="shared" si="11"/>
        <v>16236</v>
      </c>
    </row>
    <row r="175" spans="1:20" x14ac:dyDescent="0.25">
      <c r="A175" s="2">
        <v>44025</v>
      </c>
      <c r="B175" s="1">
        <f t="shared" si="9"/>
        <v>996960</v>
      </c>
      <c r="C175" s="1">
        <v>15205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27954</v>
      </c>
      <c r="I175" s="1">
        <v>15310</v>
      </c>
      <c r="J175" s="1">
        <v>5721</v>
      </c>
      <c r="K175" s="1">
        <v>21031</v>
      </c>
      <c r="L175" s="1">
        <v>378</v>
      </c>
      <c r="Q175" s="1">
        <f t="shared" si="12"/>
        <v>1.6687611671069393E-2</v>
      </c>
      <c r="T175" s="1">
        <f t="shared" si="11"/>
        <v>16710.428571428572</v>
      </c>
    </row>
    <row r="176" spans="1:20" x14ac:dyDescent="0.25">
      <c r="A176" s="2">
        <v>44026</v>
      </c>
      <c r="B176" s="1">
        <f t="shared" si="9"/>
        <v>1012663</v>
      </c>
      <c r="C176" s="1">
        <v>15703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29339</v>
      </c>
      <c r="I176" s="1">
        <v>15817</v>
      </c>
      <c r="J176" s="1">
        <v>6211</v>
      </c>
      <c r="K176" s="1">
        <v>22028</v>
      </c>
      <c r="L176" s="1">
        <v>314</v>
      </c>
      <c r="Q176" s="1">
        <f t="shared" si="12"/>
        <v>1.6357071755158509E-2</v>
      </c>
      <c r="T176" s="1">
        <f t="shared" si="11"/>
        <v>16934.571428571428</v>
      </c>
    </row>
    <row r="177" spans="1:20" x14ac:dyDescent="0.25">
      <c r="A177" s="2">
        <v>44027</v>
      </c>
      <c r="B177" s="1">
        <f t="shared" si="9"/>
        <v>1028756</v>
      </c>
      <c r="C177" s="1">
        <v>16093</v>
      </c>
      <c r="D177">
        <v>298</v>
      </c>
      <c r="E177" s="1">
        <v>0</v>
      </c>
      <c r="F177" s="1">
        <v>5</v>
      </c>
      <c r="G177" s="1">
        <v>472</v>
      </c>
      <c r="H177" s="1">
        <f t="shared" si="10"/>
        <v>29811</v>
      </c>
      <c r="I177" s="1">
        <v>16252</v>
      </c>
      <c r="J177" s="1">
        <v>6123</v>
      </c>
      <c r="K177" s="1">
        <v>22375</v>
      </c>
      <c r="L177" s="1">
        <v>381</v>
      </c>
      <c r="Q177" s="1">
        <f t="shared" si="12"/>
        <v>1.6710809468631023E-2</v>
      </c>
      <c r="T177" s="1">
        <f t="shared" si="11"/>
        <v>17260</v>
      </c>
    </row>
    <row r="178" spans="1:20" x14ac:dyDescent="0.25">
      <c r="A178" s="2">
        <v>44028</v>
      </c>
      <c r="B178" s="1">
        <f t="shared" si="9"/>
        <v>1042528</v>
      </c>
      <c r="C178" s="1">
        <v>13772</v>
      </c>
      <c r="D178">
        <v>244</v>
      </c>
      <c r="E178" s="1">
        <v>0</v>
      </c>
      <c r="F178" s="1">
        <v>33</v>
      </c>
      <c r="G178" s="1">
        <v>1480</v>
      </c>
      <c r="H178" s="1">
        <f t="shared" si="10"/>
        <v>31291</v>
      </c>
      <c r="I178" s="1">
        <v>13840</v>
      </c>
      <c r="J178" s="1">
        <v>5480</v>
      </c>
      <c r="K178" s="1">
        <v>19320</v>
      </c>
      <c r="L178" s="1">
        <v>323</v>
      </c>
      <c r="Q178" s="1">
        <f t="shared" si="12"/>
        <v>1.6299664322119448E-2</v>
      </c>
      <c r="T178" s="1">
        <f t="shared" si="11"/>
        <v>17406.142857142859</v>
      </c>
    </row>
    <row r="179" spans="1:20" x14ac:dyDescent="0.25">
      <c r="A179" s="2">
        <v>44029</v>
      </c>
      <c r="B179" s="1">
        <f t="shared" si="9"/>
        <v>1056102</v>
      </c>
      <c r="C179" s="1">
        <v>13574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31734</v>
      </c>
      <c r="I179" s="1">
        <v>13650</v>
      </c>
      <c r="J179" s="1">
        <v>5498</v>
      </c>
      <c r="K179" s="1">
        <v>19148</v>
      </c>
      <c r="L179" s="1">
        <v>302</v>
      </c>
      <c r="Q179" s="1">
        <f t="shared" si="12"/>
        <v>1.6051811772421709E-2</v>
      </c>
      <c r="T179" s="1">
        <f t="shared" si="11"/>
        <v>17425.714285714286</v>
      </c>
    </row>
    <row r="180" spans="1:20" x14ac:dyDescent="0.25">
      <c r="A180" s="2">
        <v>44030</v>
      </c>
      <c r="B180" s="1">
        <f t="shared" si="9"/>
        <v>1064439</v>
      </c>
      <c r="C180" s="1">
        <v>8337</v>
      </c>
      <c r="D180">
        <v>128</v>
      </c>
      <c r="E180" s="1">
        <v>0</v>
      </c>
      <c r="F180" s="1">
        <v>24</v>
      </c>
      <c r="G180" s="1">
        <v>1137</v>
      </c>
      <c r="H180" s="1">
        <f t="shared" si="10"/>
        <v>32871</v>
      </c>
      <c r="I180" s="1">
        <v>8375</v>
      </c>
      <c r="J180" s="1">
        <v>2993</v>
      </c>
      <c r="K180" s="1">
        <v>11368</v>
      </c>
      <c r="L180" s="1">
        <v>169</v>
      </c>
      <c r="Q180" s="1">
        <f t="shared" si="12"/>
        <v>1.6090248852734284E-2</v>
      </c>
      <c r="T180" s="1">
        <f t="shared" si="11"/>
        <v>17526.142857142859</v>
      </c>
    </row>
    <row r="181" spans="1:20" x14ac:dyDescent="0.25">
      <c r="A181" s="2">
        <v>44031</v>
      </c>
      <c r="B181" s="1">
        <f t="shared" si="9"/>
        <v>1070200</v>
      </c>
      <c r="C181" s="1">
        <v>5761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33774</v>
      </c>
      <c r="I181" s="1">
        <v>5812</v>
      </c>
      <c r="J181" s="1">
        <v>2150</v>
      </c>
      <c r="K181" s="1">
        <v>7962</v>
      </c>
      <c r="L181" s="1">
        <v>111</v>
      </c>
      <c r="Q181" s="1">
        <f t="shared" si="12"/>
        <v>1.6051025707608413E-2</v>
      </c>
      <c r="T181" s="1">
        <f t="shared" si="11"/>
        <v>17604.571428571428</v>
      </c>
    </row>
    <row r="182" spans="1:20" x14ac:dyDescent="0.25">
      <c r="A182" s="2">
        <v>44032</v>
      </c>
      <c r="B182" s="1">
        <f t="shared" si="9"/>
        <v>1083723</v>
      </c>
      <c r="C182" s="1">
        <v>13523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35144</v>
      </c>
      <c r="I182" s="1">
        <v>13573</v>
      </c>
      <c r="J182" s="1">
        <v>5017</v>
      </c>
      <c r="K182" s="1">
        <v>18590</v>
      </c>
      <c r="L182" s="1">
        <v>357</v>
      </c>
      <c r="Q182" s="1">
        <f t="shared" si="12"/>
        <v>1.620153819407075E-2</v>
      </c>
      <c r="T182" s="1">
        <f t="shared" si="11"/>
        <v>17255.857142857141</v>
      </c>
    </row>
    <row r="183" spans="1:20" x14ac:dyDescent="0.25">
      <c r="A183" s="2">
        <v>44033</v>
      </c>
      <c r="B183" s="1">
        <f t="shared" si="9"/>
        <v>1098060</v>
      </c>
      <c r="C183" s="1">
        <v>14337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36609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1.6678593980214693E-2</v>
      </c>
      <c r="T183" s="1">
        <f t="shared" si="11"/>
        <v>16967.857142857141</v>
      </c>
    </row>
    <row r="184" spans="1:20" x14ac:dyDescent="0.25">
      <c r="A184" s="2">
        <v>44034</v>
      </c>
      <c r="B184" s="1">
        <f t="shared" si="9"/>
        <v>1111457</v>
      </c>
      <c r="C184" s="1">
        <v>13397</v>
      </c>
      <c r="D184">
        <v>258</v>
      </c>
      <c r="E184" s="1">
        <v>0</v>
      </c>
      <c r="F184" s="1">
        <v>51</v>
      </c>
      <c r="G184" s="1">
        <v>1676</v>
      </c>
      <c r="H184" s="1">
        <f t="shared" si="10"/>
        <v>38285</v>
      </c>
      <c r="I184" s="1">
        <v>13479</v>
      </c>
      <c r="J184" s="1">
        <v>5326</v>
      </c>
      <c r="K184" s="1">
        <v>18805</v>
      </c>
      <c r="L184" s="1">
        <v>328</v>
      </c>
      <c r="Q184" s="1">
        <f t="shared" si="12"/>
        <v>1.6735384748925827E-2</v>
      </c>
      <c r="T184" s="1">
        <f t="shared" si="11"/>
        <v>16457.857142857141</v>
      </c>
    </row>
    <row r="185" spans="1:20" x14ac:dyDescent="0.25">
      <c r="A185" s="2">
        <v>44035</v>
      </c>
      <c r="B185" s="1">
        <f t="shared" si="9"/>
        <v>1125749</v>
      </c>
      <c r="C185" s="1">
        <v>14292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39900</v>
      </c>
      <c r="I185" s="1">
        <v>14359</v>
      </c>
      <c r="J185" s="1">
        <v>6581</v>
      </c>
      <c r="K185" s="1">
        <v>20940</v>
      </c>
      <c r="L185" s="1">
        <v>348</v>
      </c>
      <c r="Q185" s="1">
        <f t="shared" si="12"/>
        <v>1.671731221913118E-2</v>
      </c>
      <c r="T185" s="1">
        <f t="shared" si="11"/>
        <v>16689.285714285714</v>
      </c>
    </row>
    <row r="186" spans="1:20" x14ac:dyDescent="0.25">
      <c r="A186" s="2">
        <v>44036</v>
      </c>
      <c r="B186" s="1">
        <f t="shared" si="9"/>
        <v>1138807</v>
      </c>
      <c r="C186" s="1">
        <v>13058</v>
      </c>
      <c r="D186">
        <v>258</v>
      </c>
      <c r="E186" s="1">
        <v>0</v>
      </c>
      <c r="F186" s="1">
        <v>32</v>
      </c>
      <c r="G186" s="1">
        <v>1550</v>
      </c>
      <c r="H186" s="1">
        <f t="shared" si="10"/>
        <v>41450</v>
      </c>
      <c r="I186" s="1">
        <v>13142</v>
      </c>
      <c r="J186" s="1">
        <v>5272</v>
      </c>
      <c r="K186" s="1">
        <v>18414</v>
      </c>
      <c r="L186" s="1">
        <v>332</v>
      </c>
      <c r="Q186" s="1">
        <f t="shared" si="12"/>
        <v>1.7081427500839859E-2</v>
      </c>
      <c r="T186" s="1">
        <f t="shared" si="11"/>
        <v>16584.428571428572</v>
      </c>
    </row>
    <row r="187" spans="1:20" x14ac:dyDescent="0.25">
      <c r="A187" s="2">
        <v>44037</v>
      </c>
      <c r="B187" s="1">
        <f t="shared" si="9"/>
        <v>1147223</v>
      </c>
      <c r="C187" s="1">
        <v>8416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42790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1.7258230452674897E-2</v>
      </c>
      <c r="T187" s="1">
        <f t="shared" si="11"/>
        <v>16662.857142857141</v>
      </c>
    </row>
    <row r="188" spans="1:20" x14ac:dyDescent="0.25">
      <c r="A188" s="2">
        <v>44038</v>
      </c>
      <c r="B188" s="1">
        <f t="shared" si="9"/>
        <v>1152573</v>
      </c>
      <c r="C188" s="1">
        <v>5350</v>
      </c>
      <c r="D188">
        <v>101</v>
      </c>
      <c r="E188" s="1">
        <v>0</v>
      </c>
      <c r="F188" s="1">
        <v>29</v>
      </c>
      <c r="G188" s="1">
        <v>1094</v>
      </c>
      <c r="H188" s="1">
        <f t="shared" si="10"/>
        <v>43884</v>
      </c>
      <c r="I188" s="1">
        <v>5373</v>
      </c>
      <c r="J188" s="1">
        <v>2284</v>
      </c>
      <c r="K188" s="1">
        <v>7657</v>
      </c>
      <c r="L188" s="1">
        <v>126</v>
      </c>
      <c r="Q188" s="1">
        <f t="shared" si="12"/>
        <v>1.7432415008380969E-2</v>
      </c>
      <c r="T188" s="1">
        <f t="shared" si="11"/>
        <v>16619.285714285714</v>
      </c>
    </row>
    <row r="189" spans="1:20" x14ac:dyDescent="0.25">
      <c r="A189" s="2">
        <v>44039</v>
      </c>
      <c r="B189" s="1">
        <f t="shared" si="9"/>
        <v>1168843</v>
      </c>
      <c r="C189" s="1">
        <v>16270</v>
      </c>
      <c r="D189">
        <v>361</v>
      </c>
      <c r="E189" s="1">
        <v>0</v>
      </c>
      <c r="F189" s="1">
        <v>38</v>
      </c>
      <c r="G189" s="1">
        <v>1474</v>
      </c>
      <c r="H189" s="1">
        <f t="shared" si="10"/>
        <v>45358</v>
      </c>
      <c r="I189" s="1">
        <v>16326</v>
      </c>
      <c r="J189" s="1">
        <v>6389</v>
      </c>
      <c r="K189" s="1">
        <v>22715</v>
      </c>
      <c r="L189" s="1">
        <v>433</v>
      </c>
      <c r="Q189" s="1">
        <f t="shared" si="12"/>
        <v>1.7466378880956333E-2</v>
      </c>
      <c r="T189" s="1">
        <f t="shared" si="11"/>
        <v>17208.571428571428</v>
      </c>
    </row>
    <row r="190" spans="1:20" x14ac:dyDescent="0.25">
      <c r="A190" s="2">
        <v>44040</v>
      </c>
      <c r="B190" s="1">
        <f t="shared" si="9"/>
        <v>1187217</v>
      </c>
      <c r="C190" s="1">
        <v>18374</v>
      </c>
      <c r="D190">
        <v>320</v>
      </c>
      <c r="E190" s="1">
        <v>0</v>
      </c>
      <c r="F190" s="1">
        <v>41</v>
      </c>
      <c r="G190" s="1">
        <v>1563</v>
      </c>
      <c r="H190" s="1">
        <f t="shared" si="10"/>
        <v>46921</v>
      </c>
      <c r="I190" s="1">
        <v>18493</v>
      </c>
      <c r="J190" s="1">
        <v>8241</v>
      </c>
      <c r="K190" s="1">
        <v>26734</v>
      </c>
      <c r="L190" s="1">
        <v>398</v>
      </c>
      <c r="Q190" s="1">
        <f t="shared" si="12"/>
        <v>1.7014986397446179E-2</v>
      </c>
      <c r="T190" s="1">
        <f t="shared" si="11"/>
        <v>18168.857142857141</v>
      </c>
    </row>
    <row r="191" spans="1:20" x14ac:dyDescent="0.25">
      <c r="A191" s="2">
        <v>44041</v>
      </c>
      <c r="B191" s="1">
        <f t="shared" si="9"/>
        <v>1203475</v>
      </c>
      <c r="C191" s="1">
        <v>16258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48598</v>
      </c>
      <c r="I191" s="1">
        <v>16349</v>
      </c>
      <c r="J191" s="1">
        <v>7120</v>
      </c>
      <c r="K191" s="1">
        <v>23469</v>
      </c>
      <c r="L191" s="1">
        <v>388</v>
      </c>
      <c r="Q191" s="1">
        <f t="shared" si="12"/>
        <v>1.6868164373587367E-2</v>
      </c>
      <c r="T191" s="1">
        <f t="shared" si="11"/>
        <v>18835.142857142859</v>
      </c>
    </row>
    <row r="192" spans="1:20" x14ac:dyDescent="0.25">
      <c r="A192" s="2">
        <v>44042</v>
      </c>
      <c r="B192" s="1">
        <f t="shared" si="9"/>
        <v>1219893</v>
      </c>
      <c r="C192" s="1">
        <v>16418</v>
      </c>
      <c r="D192">
        <v>337</v>
      </c>
      <c r="E192" s="1">
        <v>0</v>
      </c>
      <c r="F192" s="1">
        <v>41</v>
      </c>
      <c r="G192" s="1">
        <v>1562</v>
      </c>
      <c r="H192" s="1">
        <f t="shared" si="10"/>
        <v>50160</v>
      </c>
      <c r="I192" s="1">
        <v>16458</v>
      </c>
      <c r="J192" s="1">
        <v>7421</v>
      </c>
      <c r="K192" s="1">
        <v>23879</v>
      </c>
      <c r="L192" s="1">
        <v>421</v>
      </c>
      <c r="Q192" s="1">
        <f t="shared" si="12"/>
        <v>1.7041955707237454E-2</v>
      </c>
      <c r="T192" s="1">
        <f t="shared" si="11"/>
        <v>19255</v>
      </c>
    </row>
    <row r="193" spans="1:20" x14ac:dyDescent="0.25">
      <c r="A193" s="2">
        <v>44043</v>
      </c>
      <c r="B193" s="1">
        <f t="shared" si="9"/>
        <v>1235217</v>
      </c>
      <c r="C193" s="1">
        <v>15324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50638</v>
      </c>
      <c r="I193" s="1">
        <v>15420</v>
      </c>
      <c r="J193" s="1">
        <v>6810</v>
      </c>
      <c r="K193" s="1">
        <v>22230</v>
      </c>
      <c r="L193" s="1">
        <v>394</v>
      </c>
      <c r="Q193" s="1">
        <f t="shared" si="12"/>
        <v>1.7020079220207648E-2</v>
      </c>
      <c r="T193" s="1">
        <f t="shared" si="11"/>
        <v>19800.142857142859</v>
      </c>
    </row>
    <row r="194" spans="1:20" x14ac:dyDescent="0.25">
      <c r="A194" s="2">
        <v>44044</v>
      </c>
      <c r="B194" s="1">
        <f t="shared" si="9"/>
        <v>1243344</v>
      </c>
      <c r="C194" s="1">
        <v>8127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51061</v>
      </c>
      <c r="I194" s="1">
        <v>8180</v>
      </c>
      <c r="J194" s="1">
        <v>3254</v>
      </c>
      <c r="K194" s="1">
        <v>11434</v>
      </c>
      <c r="L194" s="1">
        <v>189</v>
      </c>
      <c r="Q194" s="1">
        <f t="shared" si="12"/>
        <v>1.7007196744812408E-2</v>
      </c>
      <c r="T194" s="1">
        <f t="shared" si="11"/>
        <v>19731.142857142859</v>
      </c>
    </row>
    <row r="195" spans="1:20" x14ac:dyDescent="0.25">
      <c r="A195" s="2">
        <v>44045</v>
      </c>
      <c r="B195" s="1">
        <f t="shared" si="9"/>
        <v>1249257</v>
      </c>
      <c r="C195" s="1">
        <v>5913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52411</v>
      </c>
      <c r="I195" s="1">
        <v>5939</v>
      </c>
      <c r="J195" s="1">
        <v>2494</v>
      </c>
      <c r="K195" s="1">
        <v>8433</v>
      </c>
      <c r="L195" s="1">
        <v>135</v>
      </c>
      <c r="Q195" s="1">
        <f t="shared" si="12"/>
        <v>1.6976975247310899E-2</v>
      </c>
      <c r="T195" s="1">
        <f t="shared" si="11"/>
        <v>19842</v>
      </c>
    </row>
    <row r="196" spans="1:20" x14ac:dyDescent="0.25">
      <c r="A196" s="2">
        <v>44046</v>
      </c>
      <c r="B196" s="1">
        <f t="shared" ref="B196:B259" si="13">C196+B195</f>
        <v>1268539</v>
      </c>
      <c r="C196" s="1">
        <v>19282</v>
      </c>
      <c r="D196">
        <v>359</v>
      </c>
      <c r="E196" s="1">
        <v>0</v>
      </c>
      <c r="F196" s="1">
        <v>18</v>
      </c>
      <c r="G196" s="1">
        <v>1830</v>
      </c>
      <c r="H196" s="1">
        <f t="shared" ref="H196:H259" si="14">G196+H195</f>
        <v>54241</v>
      </c>
      <c r="I196" s="1">
        <v>19404</v>
      </c>
      <c r="J196" s="1">
        <v>8255</v>
      </c>
      <c r="K196" s="1">
        <v>27659</v>
      </c>
      <c r="L196" s="1">
        <v>424</v>
      </c>
      <c r="Q196" s="1">
        <f t="shared" si="12"/>
        <v>1.6330872231260167E-2</v>
      </c>
      <c r="T196" s="1">
        <f t="shared" si="11"/>
        <v>20548.285714285714</v>
      </c>
    </row>
    <row r="197" spans="1:20" x14ac:dyDescent="0.25">
      <c r="A197" s="2">
        <v>44047</v>
      </c>
      <c r="B197" s="1">
        <f t="shared" si="13"/>
        <v>1285734</v>
      </c>
      <c r="C197" s="1">
        <v>17195</v>
      </c>
      <c r="D197">
        <v>308</v>
      </c>
      <c r="E197" s="1">
        <v>0</v>
      </c>
      <c r="F197" s="1">
        <v>20</v>
      </c>
      <c r="G197" s="1">
        <v>1734</v>
      </c>
      <c r="H197" s="1">
        <f t="shared" si="14"/>
        <v>55975</v>
      </c>
      <c r="I197" s="1">
        <v>17312</v>
      </c>
      <c r="J197" s="1">
        <v>8309</v>
      </c>
      <c r="K197" s="1">
        <v>25621</v>
      </c>
      <c r="L197" s="1">
        <v>395</v>
      </c>
      <c r="Q197" s="1">
        <f t="shared" si="12"/>
        <v>1.6437204414083025E-2</v>
      </c>
      <c r="T197" s="1">
        <f t="shared" si="11"/>
        <v>20389.285714285714</v>
      </c>
    </row>
    <row r="198" spans="1:20" x14ac:dyDescent="0.25">
      <c r="A198" s="2">
        <v>44048</v>
      </c>
      <c r="B198" s="1">
        <f t="shared" si="13"/>
        <v>1303760</v>
      </c>
      <c r="C198" s="1">
        <v>18026</v>
      </c>
      <c r="D198">
        <v>333</v>
      </c>
      <c r="E198" s="1">
        <v>0</v>
      </c>
      <c r="F198" s="1">
        <v>37</v>
      </c>
      <c r="G198" s="1">
        <v>1951</v>
      </c>
      <c r="H198" s="1">
        <f t="shared" si="14"/>
        <v>57926</v>
      </c>
      <c r="I198" s="1">
        <v>18162</v>
      </c>
      <c r="J198" s="1">
        <v>8200</v>
      </c>
      <c r="K198" s="1">
        <v>26362</v>
      </c>
      <c r="L198" s="1">
        <v>413</v>
      </c>
      <c r="Q198" s="1">
        <f t="shared" si="12"/>
        <v>1.6282327734208683E-2</v>
      </c>
      <c r="T198" s="1">
        <f t="shared" si="11"/>
        <v>20802.571428571428</v>
      </c>
    </row>
    <row r="199" spans="1:20" x14ac:dyDescent="0.25">
      <c r="A199" s="2">
        <v>44049</v>
      </c>
      <c r="B199" s="1">
        <f t="shared" si="13"/>
        <v>1320326</v>
      </c>
      <c r="C199" s="1">
        <v>16566</v>
      </c>
      <c r="D199">
        <v>354</v>
      </c>
      <c r="E199" s="1">
        <v>0</v>
      </c>
      <c r="F199" s="1">
        <v>26</v>
      </c>
      <c r="G199" s="1">
        <v>1812</v>
      </c>
      <c r="H199" s="1">
        <f t="shared" si="14"/>
        <v>59738</v>
      </c>
      <c r="I199" s="1">
        <v>16674</v>
      </c>
      <c r="J199" s="1">
        <v>7672</v>
      </c>
      <c r="K199" s="1">
        <v>24346</v>
      </c>
      <c r="L199" s="1">
        <v>445</v>
      </c>
      <c r="Q199" s="1">
        <f t="shared" si="12"/>
        <v>1.6394564808159633E-2</v>
      </c>
      <c r="T199" s="1">
        <f t="shared" si="11"/>
        <v>20869.285714285714</v>
      </c>
    </row>
    <row r="200" spans="1:20" x14ac:dyDescent="0.25">
      <c r="A200" s="2">
        <v>44050</v>
      </c>
      <c r="B200" s="1">
        <f t="shared" si="13"/>
        <v>1336905</v>
      </c>
      <c r="C200" s="1">
        <v>16579</v>
      </c>
      <c r="D200">
        <v>300</v>
      </c>
      <c r="E200" s="1">
        <v>0</v>
      </c>
      <c r="F200" s="1">
        <v>17</v>
      </c>
      <c r="G200" s="1">
        <v>1909</v>
      </c>
      <c r="H200" s="1">
        <f t="shared" si="14"/>
        <v>61647</v>
      </c>
      <c r="I200" s="1">
        <v>16681</v>
      </c>
      <c r="J200" s="1">
        <v>6954</v>
      </c>
      <c r="K200" s="1">
        <v>23635</v>
      </c>
      <c r="L200" s="1">
        <v>362</v>
      </c>
      <c r="Q200" s="1">
        <f t="shared" si="12"/>
        <v>1.6021425181368228E-2</v>
      </c>
      <c r="T200" s="1">
        <f t="shared" si="11"/>
        <v>21070</v>
      </c>
    </row>
    <row r="201" spans="1:20" x14ac:dyDescent="0.25">
      <c r="A201" s="2">
        <v>44051</v>
      </c>
      <c r="B201" s="1">
        <f t="shared" si="13"/>
        <v>1346621</v>
      </c>
      <c r="C201" s="1">
        <v>9716</v>
      </c>
      <c r="D201">
        <v>169</v>
      </c>
      <c r="E201" s="1">
        <v>0</v>
      </c>
      <c r="F201" s="1">
        <v>19</v>
      </c>
      <c r="G201" s="1">
        <v>1527</v>
      </c>
      <c r="H201" s="1">
        <f t="shared" si="14"/>
        <v>63174</v>
      </c>
      <c r="I201" s="1">
        <v>9777</v>
      </c>
      <c r="J201" s="1">
        <v>3757</v>
      </c>
      <c r="K201" s="1">
        <v>13534</v>
      </c>
      <c r="L201" s="1">
        <v>220</v>
      </c>
      <c r="Q201" s="1">
        <f t="shared" si="12"/>
        <v>1.6003743565746374E-2</v>
      </c>
      <c r="T201" s="1">
        <f t="shared" ref="T201:T264" si="15">AVERAGE(K195:K201)</f>
        <v>21370</v>
      </c>
    </row>
    <row r="202" spans="1:20" x14ac:dyDescent="0.25">
      <c r="A202" s="2">
        <v>44052</v>
      </c>
      <c r="B202" s="1">
        <f t="shared" si="13"/>
        <v>1353118</v>
      </c>
      <c r="C202" s="1">
        <v>6497</v>
      </c>
      <c r="D202">
        <v>85</v>
      </c>
      <c r="E202" s="1">
        <v>0</v>
      </c>
      <c r="F202" s="1">
        <v>13</v>
      </c>
      <c r="G202" s="1">
        <v>1271</v>
      </c>
      <c r="H202" s="1">
        <f t="shared" si="14"/>
        <v>64445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1.569936870614632E-2</v>
      </c>
      <c r="T202" s="1">
        <f t="shared" si="15"/>
        <v>21520.428571428572</v>
      </c>
    </row>
    <row r="203" spans="1:20" x14ac:dyDescent="0.25">
      <c r="A203" s="2">
        <v>44053</v>
      </c>
      <c r="B203" s="1">
        <f t="shared" si="13"/>
        <v>1374075</v>
      </c>
      <c r="C203" s="1">
        <v>20957</v>
      </c>
      <c r="D203">
        <v>374</v>
      </c>
      <c r="E203" s="1">
        <v>0</v>
      </c>
      <c r="F203" s="1">
        <v>32</v>
      </c>
      <c r="G203" s="1">
        <v>1922</v>
      </c>
      <c r="H203" s="1">
        <f t="shared" si="14"/>
        <v>66367</v>
      </c>
      <c r="I203" s="1">
        <v>21072</v>
      </c>
      <c r="J203" s="1">
        <v>9768</v>
      </c>
      <c r="K203" s="1">
        <v>30840</v>
      </c>
      <c r="L203" s="1">
        <v>468</v>
      </c>
      <c r="Q203" s="1">
        <f t="shared" ref="Q203:Q213" si="16">((SUM(L197:L203))/(SUM(K197:K203)))</f>
        <v>1.566075514874142E-2</v>
      </c>
      <c r="T203" s="1">
        <f t="shared" si="15"/>
        <v>21974.857142857141</v>
      </c>
    </row>
    <row r="204" spans="1:20" x14ac:dyDescent="0.25">
      <c r="A204" s="2">
        <v>44054</v>
      </c>
      <c r="B204" s="1">
        <f t="shared" si="13"/>
        <v>1393196</v>
      </c>
      <c r="C204" s="1">
        <v>19121</v>
      </c>
      <c r="D204">
        <v>285</v>
      </c>
      <c r="E204" s="1">
        <v>0</v>
      </c>
      <c r="F204" s="1">
        <v>9</v>
      </c>
      <c r="G204" s="1">
        <v>733</v>
      </c>
      <c r="H204" s="1">
        <f t="shared" si="14"/>
        <v>67100</v>
      </c>
      <c r="I204" s="1">
        <v>19257</v>
      </c>
      <c r="J204" s="1">
        <v>9890</v>
      </c>
      <c r="K204" s="1">
        <v>29147</v>
      </c>
      <c r="L204" s="1">
        <v>356</v>
      </c>
      <c r="Q204" s="1">
        <f t="shared" si="16"/>
        <v>1.5061963775023833E-2</v>
      </c>
      <c r="T204" s="1">
        <f t="shared" si="15"/>
        <v>22478.571428571428</v>
      </c>
    </row>
    <row r="205" spans="1:20" x14ac:dyDescent="0.25">
      <c r="A205" s="2">
        <v>44055</v>
      </c>
      <c r="B205" s="1">
        <f t="shared" si="13"/>
        <v>1412763</v>
      </c>
      <c r="C205" s="1">
        <v>19567</v>
      </c>
      <c r="D205">
        <v>305</v>
      </c>
      <c r="E205" s="1">
        <v>0</v>
      </c>
      <c r="F205" s="1">
        <v>23</v>
      </c>
      <c r="G205" s="1">
        <v>1851</v>
      </c>
      <c r="H205" s="1">
        <f t="shared" si="14"/>
        <v>68951</v>
      </c>
      <c r="I205" s="1">
        <v>19681</v>
      </c>
      <c r="J205" s="1">
        <v>9534</v>
      </c>
      <c r="K205" s="1">
        <v>29215</v>
      </c>
      <c r="L205" s="1">
        <v>391</v>
      </c>
      <c r="Q205" s="1">
        <f t="shared" si="16"/>
        <v>1.4656404686553935E-2</v>
      </c>
      <c r="T205" s="1">
        <f t="shared" si="15"/>
        <v>22886.142857142859</v>
      </c>
    </row>
    <row r="206" spans="1:20" x14ac:dyDescent="0.25">
      <c r="A206" s="2">
        <v>44056</v>
      </c>
      <c r="B206" s="1">
        <f t="shared" si="13"/>
        <v>1431758</v>
      </c>
      <c r="C206" s="1">
        <v>18995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70750</v>
      </c>
      <c r="I206" s="1">
        <v>19149</v>
      </c>
      <c r="J206" s="1">
        <v>8987</v>
      </c>
      <c r="K206" s="1">
        <v>28136</v>
      </c>
      <c r="L206" s="1">
        <v>444</v>
      </c>
      <c r="Q206" s="1">
        <f t="shared" si="16"/>
        <v>1.4311586470154214E-2</v>
      </c>
      <c r="T206" s="1">
        <f t="shared" si="15"/>
        <v>23427.571428571428</v>
      </c>
    </row>
    <row r="207" spans="1:20" x14ac:dyDescent="0.25">
      <c r="A207" s="2">
        <v>44057</v>
      </c>
      <c r="B207" s="1">
        <f t="shared" si="13"/>
        <v>1451140</v>
      </c>
      <c r="C207" s="1">
        <v>19382</v>
      </c>
      <c r="D207">
        <v>342</v>
      </c>
      <c r="E207" s="1">
        <v>0</v>
      </c>
      <c r="F207" s="1">
        <v>27</v>
      </c>
      <c r="G207" s="1">
        <v>1795</v>
      </c>
      <c r="H207" s="1">
        <f t="shared" si="14"/>
        <v>72545</v>
      </c>
      <c r="I207" s="1">
        <v>19515</v>
      </c>
      <c r="J207" s="1">
        <v>8446</v>
      </c>
      <c r="K207" s="1">
        <v>27961</v>
      </c>
      <c r="L207" s="1">
        <v>415</v>
      </c>
      <c r="Q207" s="1">
        <f t="shared" si="16"/>
        <v>1.4258639844580825E-2</v>
      </c>
      <c r="T207" s="1">
        <f t="shared" si="15"/>
        <v>24045.571428571428</v>
      </c>
    </row>
    <row r="208" spans="1:20" x14ac:dyDescent="0.25">
      <c r="A208" s="2">
        <v>44058</v>
      </c>
      <c r="B208" s="1">
        <f t="shared" si="13"/>
        <v>1461598</v>
      </c>
      <c r="C208" s="1">
        <v>10458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73007</v>
      </c>
      <c r="I208" s="1">
        <v>10522</v>
      </c>
      <c r="J208" s="1">
        <v>3971</v>
      </c>
      <c r="K208" s="1">
        <v>14493</v>
      </c>
      <c r="L208" s="1">
        <v>186</v>
      </c>
      <c r="M208" s="3">
        <v>1616</v>
      </c>
      <c r="N208" s="4">
        <v>3</v>
      </c>
      <c r="O208" s="1">
        <f>K208-M208</f>
        <v>12877</v>
      </c>
      <c r="P208" s="1">
        <f>L208-N208</f>
        <v>183</v>
      </c>
      <c r="Q208" s="1">
        <f t="shared" si="16"/>
        <v>1.3977008234974421E-2</v>
      </c>
      <c r="T208" s="1">
        <f t="shared" si="15"/>
        <v>24182.571428571428</v>
      </c>
    </row>
    <row r="209" spans="1:24" x14ac:dyDescent="0.25">
      <c r="A209" s="2">
        <v>44059</v>
      </c>
      <c r="B209" s="1">
        <f t="shared" si="13"/>
        <v>1469802</v>
      </c>
      <c r="C209" s="1">
        <v>8204</v>
      </c>
      <c r="D209">
        <v>120</v>
      </c>
      <c r="E209" s="1">
        <v>0</v>
      </c>
      <c r="F209" s="1">
        <v>20</v>
      </c>
      <c r="G209" s="1">
        <v>1529</v>
      </c>
      <c r="H209" s="1">
        <f t="shared" si="14"/>
        <v>74536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4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1.4019591255695641E-2</v>
      </c>
      <c r="T209" s="1">
        <f t="shared" si="15"/>
        <v>24486.142857142859</v>
      </c>
    </row>
    <row r="210" spans="1:24" x14ac:dyDescent="0.25">
      <c r="A210" s="2">
        <v>44060</v>
      </c>
      <c r="B210" s="1">
        <f t="shared" si="13"/>
        <v>1497005</v>
      </c>
      <c r="C210" s="1">
        <v>27203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76537</v>
      </c>
      <c r="I210" s="1">
        <v>27443</v>
      </c>
      <c r="J210" s="1">
        <v>13275</v>
      </c>
      <c r="K210" s="1">
        <v>40718</v>
      </c>
      <c r="L210" s="1">
        <v>475</v>
      </c>
      <c r="M210" s="3">
        <v>11715</v>
      </c>
      <c r="N210" s="4">
        <v>11</v>
      </c>
      <c r="O210" s="1">
        <f t="shared" si="17"/>
        <v>29003</v>
      </c>
      <c r="P210" s="1">
        <f t="shared" si="18"/>
        <v>464</v>
      </c>
      <c r="Q210" s="1">
        <f t="shared" si="16"/>
        <v>1.3294277944186098E-2</v>
      </c>
      <c r="T210" s="1">
        <f t="shared" si="15"/>
        <v>25897.285714285714</v>
      </c>
    </row>
    <row r="211" spans="1:24" x14ac:dyDescent="0.25">
      <c r="A211" s="2">
        <v>44061</v>
      </c>
      <c r="B211" s="1">
        <f t="shared" si="13"/>
        <v>1522316</v>
      </c>
      <c r="C211" s="1">
        <v>25311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77209</v>
      </c>
      <c r="I211" s="1">
        <v>25570</v>
      </c>
      <c r="J211" s="1">
        <v>13961</v>
      </c>
      <c r="K211" s="1">
        <v>39531</v>
      </c>
      <c r="L211" s="1">
        <v>455</v>
      </c>
      <c r="M211" s="3">
        <v>12298</v>
      </c>
      <c r="N211" s="4">
        <v>4</v>
      </c>
      <c r="O211" s="1">
        <f t="shared" si="17"/>
        <v>27233</v>
      </c>
      <c r="P211" s="1">
        <f t="shared" si="18"/>
        <v>451</v>
      </c>
      <c r="Q211" s="1">
        <f t="shared" si="16"/>
        <v>1.3090548613466204E-2</v>
      </c>
      <c r="T211" s="1">
        <f t="shared" si="15"/>
        <v>27380.714285714286</v>
      </c>
    </row>
    <row r="212" spans="1:24" x14ac:dyDescent="0.25">
      <c r="A212" s="2">
        <v>44062</v>
      </c>
      <c r="B212" s="1">
        <f t="shared" si="13"/>
        <v>1546672</v>
      </c>
      <c r="C212" s="1">
        <v>24356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79160</v>
      </c>
      <c r="I212" s="1">
        <v>24490</v>
      </c>
      <c r="J212" s="1">
        <v>14144</v>
      </c>
      <c r="K212" s="1">
        <v>38634</v>
      </c>
      <c r="L212" s="1">
        <v>407</v>
      </c>
      <c r="M212" s="3">
        <v>12407</v>
      </c>
      <c r="N212" s="4">
        <v>11</v>
      </c>
      <c r="O212" s="1">
        <f t="shared" si="17"/>
        <v>26227</v>
      </c>
      <c r="P212" s="1">
        <f t="shared" si="18"/>
        <v>396</v>
      </c>
      <c r="Q212" s="1">
        <f t="shared" si="16"/>
        <v>1.2556941377732689E-2</v>
      </c>
      <c r="T212" s="1">
        <f t="shared" si="15"/>
        <v>28726.285714285714</v>
      </c>
    </row>
    <row r="213" spans="1:24" x14ac:dyDescent="0.25">
      <c r="A213" s="2">
        <v>44063</v>
      </c>
      <c r="B213" s="1">
        <f t="shared" si="13"/>
        <v>1570063</v>
      </c>
      <c r="C213" s="1">
        <v>23391</v>
      </c>
      <c r="D213">
        <v>356</v>
      </c>
      <c r="E213" s="1">
        <v>0</v>
      </c>
      <c r="F213" s="1">
        <v>26</v>
      </c>
      <c r="G213" s="1">
        <v>1815</v>
      </c>
      <c r="H213" s="1">
        <f t="shared" si="14"/>
        <v>80975</v>
      </c>
      <c r="I213" s="1">
        <v>23551</v>
      </c>
      <c r="J213" s="1">
        <v>15266</v>
      </c>
      <c r="K213" s="1">
        <v>38817</v>
      </c>
      <c r="L213" s="1">
        <v>430</v>
      </c>
      <c r="M213" s="3">
        <v>13936</v>
      </c>
      <c r="N213" s="4">
        <v>12</v>
      </c>
      <c r="O213" s="1">
        <f t="shared" si="17"/>
        <v>24881</v>
      </c>
      <c r="P213" s="1">
        <f t="shared" si="18"/>
        <v>418</v>
      </c>
      <c r="Q213" s="1">
        <f t="shared" si="16"/>
        <v>1.1857483531272873E-2</v>
      </c>
      <c r="T213" s="1">
        <f t="shared" si="15"/>
        <v>30252.142857142859</v>
      </c>
    </row>
    <row r="214" spans="1:24" x14ac:dyDescent="0.25">
      <c r="A214" s="2">
        <v>44064</v>
      </c>
      <c r="B214" s="1">
        <f t="shared" si="13"/>
        <v>1590981</v>
      </c>
      <c r="C214" s="1">
        <v>20918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82686</v>
      </c>
      <c r="I214" s="1">
        <v>21098</v>
      </c>
      <c r="J214" s="1">
        <v>14202</v>
      </c>
      <c r="K214" s="1">
        <v>35300</v>
      </c>
      <c r="L214" s="1">
        <v>370</v>
      </c>
      <c r="M214" s="3">
        <v>13480</v>
      </c>
      <c r="N214" s="4">
        <v>11</v>
      </c>
      <c r="O214" s="1">
        <f t="shared" si="17"/>
        <v>21820</v>
      </c>
      <c r="P214" s="1">
        <f t="shared" si="18"/>
        <v>359</v>
      </c>
      <c r="Q214" s="1">
        <f>((SUM(L208:L214))/(SUM(K208:K214)))</f>
        <v>1.1254929166058128E-2</v>
      </c>
      <c r="R214" s="1">
        <f>((SUM(N208:N214))/(SUM(M208:M214)))</f>
        <v>8.7565674255691769E-4</v>
      </c>
      <c r="S214" s="1">
        <f>((SUM(P208:P214))/(SUM(O208:O214)))</f>
        <v>1.586412348575722E-2</v>
      </c>
      <c r="T214" s="1">
        <f t="shared" si="15"/>
        <v>31300.571428571428</v>
      </c>
      <c r="U214" s="1">
        <f>AVERAGE(O208:O214)</f>
        <v>21675.142857142859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1603975</v>
      </c>
      <c r="C215" s="1">
        <v>12994</v>
      </c>
      <c r="D215">
        <v>149</v>
      </c>
      <c r="E215" s="1">
        <v>0</v>
      </c>
      <c r="F215" s="1">
        <v>24</v>
      </c>
      <c r="G215" s="1">
        <v>1243</v>
      </c>
      <c r="H215" s="1">
        <f t="shared" si="14"/>
        <v>83929</v>
      </c>
      <c r="I215" s="1">
        <v>13074</v>
      </c>
      <c r="J215" s="1">
        <v>7498</v>
      </c>
      <c r="K215" s="1">
        <v>20572</v>
      </c>
      <c r="L215" s="1">
        <v>193</v>
      </c>
      <c r="M215" s="3">
        <v>8151</v>
      </c>
      <c r="N215" s="4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1.0982178938907466E-2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1.5905334831757784E-2</v>
      </c>
      <c r="T215" s="1">
        <f t="shared" si="15"/>
        <v>32169</v>
      </c>
      <c r="U215" s="1">
        <f t="shared" ref="U215:U278" si="22">AVERAGE(O209:O215)</f>
        <v>21610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1614168</v>
      </c>
      <c r="C216" s="1">
        <v>10193</v>
      </c>
      <c r="D216">
        <v>92</v>
      </c>
      <c r="E216" s="1">
        <v>0</v>
      </c>
      <c r="F216" s="1">
        <v>21</v>
      </c>
      <c r="G216" s="1">
        <v>1099</v>
      </c>
      <c r="H216" s="1">
        <f t="shared" si="14"/>
        <v>85028</v>
      </c>
      <c r="I216" s="1">
        <v>10262</v>
      </c>
      <c r="J216" s="1">
        <v>7387</v>
      </c>
      <c r="K216" s="1">
        <v>17649</v>
      </c>
      <c r="L216" s="1">
        <v>116</v>
      </c>
      <c r="M216" s="3">
        <v>8536</v>
      </c>
      <c r="N216" s="4">
        <v>5</v>
      </c>
      <c r="O216" s="1">
        <f t="shared" si="17"/>
        <v>9113</v>
      </c>
      <c r="P216" s="1">
        <f t="shared" si="18"/>
        <v>111</v>
      </c>
      <c r="Q216" s="1">
        <f t="shared" si="19"/>
        <v>1.0578623913917853E-2</v>
      </c>
      <c r="R216" s="1">
        <f t="shared" si="20"/>
        <v>8.0722278106876296E-4</v>
      </c>
      <c r="S216" s="1">
        <f t="shared" si="21"/>
        <v>1.5799811543617034E-2</v>
      </c>
      <c r="T216" s="1">
        <f t="shared" si="15"/>
        <v>33031.571428571428</v>
      </c>
      <c r="U216" s="1">
        <f t="shared" si="22"/>
        <v>21528.285714285714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1640808</v>
      </c>
      <c r="C217" s="1">
        <v>26640</v>
      </c>
      <c r="D217">
        <v>396</v>
      </c>
      <c r="E217" s="1">
        <v>0</v>
      </c>
      <c r="F217" s="1">
        <v>24</v>
      </c>
      <c r="G217" s="1">
        <v>1724</v>
      </c>
      <c r="H217" s="1">
        <f t="shared" si="14"/>
        <v>86752</v>
      </c>
      <c r="I217" s="1">
        <v>26819</v>
      </c>
      <c r="J217" s="1">
        <v>26427</v>
      </c>
      <c r="K217" s="1">
        <v>53246</v>
      </c>
      <c r="L217" s="1">
        <v>492</v>
      </c>
      <c r="M217" s="3">
        <v>22566</v>
      </c>
      <c r="N217" s="4">
        <v>20</v>
      </c>
      <c r="O217" s="1">
        <f t="shared" si="17"/>
        <v>30680</v>
      </c>
      <c r="P217" s="1">
        <f t="shared" si="18"/>
        <v>472</v>
      </c>
      <c r="Q217" s="1">
        <f t="shared" si="19"/>
        <v>1.0104656839617804E-2</v>
      </c>
      <c r="R217" s="1">
        <f t="shared" si="20"/>
        <v>8.0985838422308314E-4</v>
      </c>
      <c r="S217" s="1">
        <f t="shared" si="21"/>
        <v>1.5678424938474159E-2</v>
      </c>
      <c r="T217" s="1">
        <f t="shared" si="15"/>
        <v>34821.285714285717</v>
      </c>
      <c r="U217" s="1">
        <f t="shared" si="22"/>
        <v>21767.857142857141</v>
      </c>
      <c r="V217" s="1">
        <f t="shared" si="23"/>
        <v>13053.428571428571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1665924</v>
      </c>
      <c r="C218" s="1">
        <v>25116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88202</v>
      </c>
      <c r="I218" s="1">
        <v>25300</v>
      </c>
      <c r="J218" s="1">
        <v>27056</v>
      </c>
      <c r="K218" s="1">
        <v>52356</v>
      </c>
      <c r="L218" s="1">
        <v>474</v>
      </c>
      <c r="M218" s="3">
        <v>22527</v>
      </c>
      <c r="N218" s="4">
        <v>16</v>
      </c>
      <c r="O218" s="1">
        <f t="shared" si="17"/>
        <v>29829</v>
      </c>
      <c r="P218" s="1">
        <f t="shared" si="18"/>
        <v>458</v>
      </c>
      <c r="Q218" s="1">
        <f t="shared" si="19"/>
        <v>9.6736224247195735E-3</v>
      </c>
      <c r="R218" s="1">
        <f t="shared" si="20"/>
        <v>8.4643169985138239E-4</v>
      </c>
      <c r="S218" s="1">
        <f t="shared" si="21"/>
        <v>1.546095721134922E-2</v>
      </c>
      <c r="T218" s="1">
        <f t="shared" si="15"/>
        <v>36653.428571428572</v>
      </c>
      <c r="U218" s="1">
        <f t="shared" si="22"/>
        <v>22138.714285714286</v>
      </c>
      <c r="V218" s="1">
        <f t="shared" si="23"/>
        <v>14514.714285714286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1691147</v>
      </c>
      <c r="C219" s="1">
        <v>25223</v>
      </c>
      <c r="D219">
        <v>379</v>
      </c>
      <c r="E219" s="1">
        <v>0</v>
      </c>
      <c r="F219" s="1">
        <v>36</v>
      </c>
      <c r="G219" s="1">
        <v>1458</v>
      </c>
      <c r="H219" s="1">
        <f t="shared" si="14"/>
        <v>89660</v>
      </c>
      <c r="I219" s="1">
        <v>25480</v>
      </c>
      <c r="J219" s="1">
        <v>24027</v>
      </c>
      <c r="K219" s="1">
        <v>49507</v>
      </c>
      <c r="L219" s="1">
        <v>471</v>
      </c>
      <c r="M219" s="3">
        <v>21823</v>
      </c>
      <c r="N219" s="4">
        <v>12</v>
      </c>
      <c r="O219" s="1">
        <f t="shared" si="17"/>
        <v>27684</v>
      </c>
      <c r="P219" s="1">
        <f t="shared" si="18"/>
        <v>459</v>
      </c>
      <c r="Q219" s="1">
        <f t="shared" si="19"/>
        <v>9.5196431442491417E-3</v>
      </c>
      <c r="R219" s="1">
        <f t="shared" si="20"/>
        <v>7.8364964555616601E-4</v>
      </c>
      <c r="S219" s="1">
        <f t="shared" si="21"/>
        <v>1.5719692126729232E-2</v>
      </c>
      <c r="T219" s="1">
        <f t="shared" si="15"/>
        <v>38206.714285714283</v>
      </c>
      <c r="U219" s="1">
        <f t="shared" si="22"/>
        <v>22346.857142857141</v>
      </c>
      <c r="V219" s="1">
        <f t="shared" si="23"/>
        <v>15859.857142857143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1711677</v>
      </c>
      <c r="C220" s="1">
        <v>20530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90089</v>
      </c>
      <c r="I220" s="1">
        <v>20673</v>
      </c>
      <c r="J220" s="1">
        <v>26896</v>
      </c>
      <c r="K220" s="1">
        <v>47569</v>
      </c>
      <c r="L220" s="1">
        <v>420</v>
      </c>
      <c r="M220" s="3">
        <v>25210</v>
      </c>
      <c r="N220" s="4">
        <v>15</v>
      </c>
      <c r="O220" s="1">
        <f t="shared" si="17"/>
        <v>22359</v>
      </c>
      <c r="P220" s="1">
        <f t="shared" si="18"/>
        <v>405</v>
      </c>
      <c r="Q220" s="1">
        <f t="shared" si="19"/>
        <v>9.1817855966169325E-3</v>
      </c>
      <c r="R220" s="1">
        <f t="shared" si="20"/>
        <v>7.3593746166992385E-4</v>
      </c>
      <c r="S220" s="1">
        <f t="shared" si="21"/>
        <v>1.5892817693917066E-2</v>
      </c>
      <c r="T220" s="1">
        <f t="shared" si="15"/>
        <v>39457</v>
      </c>
      <c r="U220" s="1">
        <f t="shared" si="22"/>
        <v>21986.571428571428</v>
      </c>
      <c r="V220" s="1">
        <f t="shared" si="23"/>
        <v>17470.428571428572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1735193</v>
      </c>
      <c r="C221" s="1">
        <v>23516</v>
      </c>
      <c r="D221">
        <v>367</v>
      </c>
      <c r="E221" s="1">
        <v>0</v>
      </c>
      <c r="F221" s="1">
        <v>33</v>
      </c>
      <c r="G221" s="1">
        <v>1343</v>
      </c>
      <c r="H221" s="1">
        <f t="shared" si="14"/>
        <v>91432</v>
      </c>
      <c r="I221" s="1">
        <v>23664</v>
      </c>
      <c r="J221" s="1">
        <v>24551</v>
      </c>
      <c r="K221" s="1">
        <v>48215</v>
      </c>
      <c r="L221" s="1">
        <v>460</v>
      </c>
      <c r="M221" s="3">
        <v>22999</v>
      </c>
      <c r="N221" s="4">
        <v>14</v>
      </c>
      <c r="O221" s="1">
        <f t="shared" si="17"/>
        <v>25216</v>
      </c>
      <c r="P221" s="1">
        <f t="shared" si="18"/>
        <v>446</v>
      </c>
      <c r="Q221" s="1">
        <f t="shared" si="19"/>
        <v>9.0829223074634924E-3</v>
      </c>
      <c r="R221" s="1">
        <f t="shared" si="20"/>
        <v>7.0555032925682037E-4</v>
      </c>
      <c r="S221" s="1">
        <f t="shared" si="21"/>
        <v>1.6102783181396296E-2</v>
      </c>
      <c r="T221" s="1">
        <f t="shared" si="15"/>
        <v>41302</v>
      </c>
      <c r="U221" s="1">
        <f t="shared" si="22"/>
        <v>22471.714285714286</v>
      </c>
      <c r="V221" s="1">
        <f t="shared" si="23"/>
        <v>18830.285714285714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1752112</v>
      </c>
      <c r="C222" s="1">
        <v>16919</v>
      </c>
      <c r="D222">
        <v>172</v>
      </c>
      <c r="E222" s="1">
        <v>0</v>
      </c>
      <c r="F222" s="1">
        <v>27</v>
      </c>
      <c r="G222" s="1">
        <v>1111</v>
      </c>
      <c r="H222" s="1">
        <f t="shared" si="14"/>
        <v>92543</v>
      </c>
      <c r="I222" s="1">
        <v>17088</v>
      </c>
      <c r="J222" s="1">
        <v>10831</v>
      </c>
      <c r="K222" s="1">
        <v>27919</v>
      </c>
      <c r="L222" s="1">
        <v>225</v>
      </c>
      <c r="M222" s="3">
        <v>14679</v>
      </c>
      <c r="N222" s="4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8.965766154738734E-3</v>
      </c>
      <c r="R222" s="1">
        <f t="shared" si="20"/>
        <v>7.083995952002313E-4</v>
      </c>
      <c r="S222" s="1">
        <f t="shared" si="21"/>
        <v>1.6190132872926428E-2</v>
      </c>
      <c r="T222" s="1">
        <f t="shared" si="15"/>
        <v>42351.571428571428</v>
      </c>
      <c r="U222" s="1">
        <f t="shared" si="22"/>
        <v>22588.714285714286</v>
      </c>
      <c r="V222" s="1">
        <f t="shared" si="23"/>
        <v>19762.857142857141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1764825</v>
      </c>
      <c r="C223" s="1">
        <v>12713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93555</v>
      </c>
      <c r="I223" s="1">
        <v>12793</v>
      </c>
      <c r="J223" s="1">
        <v>11941</v>
      </c>
      <c r="K223" s="1">
        <v>24734</v>
      </c>
      <c r="L223" s="1">
        <v>168</v>
      </c>
      <c r="M223" s="3">
        <v>14970</v>
      </c>
      <c r="N223" s="4">
        <v>20</v>
      </c>
      <c r="O223" s="1">
        <f t="shared" si="17"/>
        <v>9764</v>
      </c>
      <c r="P223" s="1">
        <f t="shared" si="18"/>
        <v>148</v>
      </c>
      <c r="Q223" s="1">
        <f t="shared" si="19"/>
        <v>8.9278066586283462E-3</v>
      </c>
      <c r="R223" s="1">
        <f t="shared" si="20"/>
        <v>7.8052689018746457E-4</v>
      </c>
      <c r="S223" s="1">
        <f t="shared" si="21"/>
        <v>1.6356788350590783E-2</v>
      </c>
      <c r="T223" s="1">
        <f t="shared" si="15"/>
        <v>43363.714285714283</v>
      </c>
      <c r="U223" s="1">
        <f t="shared" si="22"/>
        <v>22681.714285714286</v>
      </c>
      <c r="V223" s="1">
        <f t="shared" si="23"/>
        <v>20682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1790717</v>
      </c>
      <c r="C224" s="1">
        <v>25892</v>
      </c>
      <c r="D224">
        <v>438</v>
      </c>
      <c r="E224" s="1">
        <v>0</v>
      </c>
      <c r="F224" s="1">
        <v>5</v>
      </c>
      <c r="G224" s="1">
        <v>493</v>
      </c>
      <c r="H224" s="1">
        <f t="shared" si="14"/>
        <v>94048</v>
      </c>
      <c r="I224" s="1">
        <v>26021</v>
      </c>
      <c r="J224" s="1">
        <v>38292</v>
      </c>
      <c r="K224" s="1">
        <v>64313</v>
      </c>
      <c r="L224" s="1">
        <v>552</v>
      </c>
      <c r="M224" s="3">
        <v>33733</v>
      </c>
      <c r="N224" s="4">
        <v>37</v>
      </c>
      <c r="O224" s="1">
        <f t="shared" si="17"/>
        <v>30580</v>
      </c>
      <c r="P224" s="1">
        <f t="shared" si="18"/>
        <v>515</v>
      </c>
      <c r="Q224" s="1">
        <f t="shared" si="19"/>
        <v>8.8044677111244612E-3</v>
      </c>
      <c r="R224" s="1">
        <f t="shared" si="20"/>
        <v>8.3364862351786894E-4</v>
      </c>
      <c r="S224" s="1">
        <f t="shared" si="21"/>
        <v>1.6638096198447111E-2</v>
      </c>
      <c r="T224" s="1">
        <f t="shared" si="15"/>
        <v>44944.714285714283</v>
      </c>
      <c r="U224" s="1">
        <f t="shared" si="22"/>
        <v>22667.428571428572</v>
      </c>
      <c r="V224" s="1">
        <f t="shared" si="23"/>
        <v>22277.285714285714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1815373</v>
      </c>
      <c r="C225" s="1">
        <v>24656</v>
      </c>
      <c r="D225">
        <v>395</v>
      </c>
      <c r="E225" s="1">
        <v>0</v>
      </c>
      <c r="F225" s="1">
        <v>24</v>
      </c>
      <c r="G225" s="1">
        <v>1303</v>
      </c>
      <c r="H225" s="1">
        <f t="shared" si="14"/>
        <v>95351</v>
      </c>
      <c r="I225" s="1">
        <v>24774</v>
      </c>
      <c r="J225" s="1">
        <v>37674</v>
      </c>
      <c r="K225" s="1">
        <v>62448</v>
      </c>
      <c r="L225" s="1">
        <v>473</v>
      </c>
      <c r="M225" s="3">
        <v>31350</v>
      </c>
      <c r="N225" s="4">
        <v>22</v>
      </c>
      <c r="O225" s="1">
        <f t="shared" si="17"/>
        <v>31098</v>
      </c>
      <c r="P225" s="1">
        <f t="shared" si="18"/>
        <v>451</v>
      </c>
      <c r="Q225" s="1">
        <f t="shared" si="19"/>
        <v>8.5277405645124028E-3</v>
      </c>
      <c r="R225" s="1">
        <f t="shared" si="20"/>
        <v>8.2542302930251759E-4</v>
      </c>
      <c r="S225" s="1">
        <f t="shared" si="21"/>
        <v>1.6462320480677251E-2</v>
      </c>
      <c r="T225" s="1">
        <f t="shared" si="15"/>
        <v>46386.428571428572</v>
      </c>
      <c r="U225" s="1">
        <f t="shared" si="22"/>
        <v>22848.714285714286</v>
      </c>
      <c r="V225" s="1">
        <f t="shared" si="23"/>
        <v>23537.714285714286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1836509</v>
      </c>
      <c r="C226" s="1">
        <v>21136</v>
      </c>
      <c r="D226">
        <v>384</v>
      </c>
      <c r="E226" s="1">
        <v>0</v>
      </c>
      <c r="F226" s="1">
        <v>23</v>
      </c>
      <c r="G226" s="1">
        <v>1534</v>
      </c>
      <c r="H226" s="1">
        <f t="shared" si="14"/>
        <v>96885</v>
      </c>
      <c r="I226" s="1">
        <v>21231</v>
      </c>
      <c r="J226" s="1">
        <v>35479</v>
      </c>
      <c r="K226" s="1">
        <v>56710</v>
      </c>
      <c r="L226" s="1">
        <v>470</v>
      </c>
      <c r="M226" s="3">
        <v>29198</v>
      </c>
      <c r="N226" s="4">
        <v>36</v>
      </c>
      <c r="O226" s="1">
        <f t="shared" si="17"/>
        <v>27512</v>
      </c>
      <c r="P226" s="1">
        <f t="shared" si="18"/>
        <v>434</v>
      </c>
      <c r="Q226" s="1">
        <f t="shared" si="19"/>
        <v>8.3396603878183109E-3</v>
      </c>
      <c r="R226" s="1">
        <f t="shared" si="20"/>
        <v>9.2948140746722122E-4</v>
      </c>
      <c r="S226" s="1">
        <f t="shared" si="21"/>
        <v>1.6323567150072917E-2</v>
      </c>
      <c r="T226" s="1">
        <f t="shared" si="15"/>
        <v>47415.428571428572</v>
      </c>
      <c r="U226" s="1">
        <f t="shared" si="22"/>
        <v>22824.142857142859</v>
      </c>
      <c r="V226" s="1">
        <f t="shared" si="23"/>
        <v>24591.285714285714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1857823</v>
      </c>
      <c r="C227" s="1">
        <v>21314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98388</v>
      </c>
      <c r="I227" s="1">
        <v>21399</v>
      </c>
      <c r="J227" s="1">
        <v>41150</v>
      </c>
      <c r="K227" s="1">
        <v>62549</v>
      </c>
      <c r="L227" s="1">
        <v>554</v>
      </c>
      <c r="M227" s="3">
        <v>34049</v>
      </c>
      <c r="N227" s="4">
        <v>24</v>
      </c>
      <c r="O227" s="1">
        <f t="shared" si="17"/>
        <v>28500</v>
      </c>
      <c r="P227" s="1">
        <f t="shared" si="18"/>
        <v>530</v>
      </c>
      <c r="Q227" s="1">
        <f t="shared" si="19"/>
        <v>8.3658125965729579E-3</v>
      </c>
      <c r="R227" s="1">
        <f t="shared" si="20"/>
        <v>9.3381515985368384E-4</v>
      </c>
      <c r="S227" s="1">
        <f t="shared" si="21"/>
        <v>1.6472786450485204E-2</v>
      </c>
      <c r="T227" s="1">
        <f t="shared" si="15"/>
        <v>49555.428571428572</v>
      </c>
      <c r="U227" s="1">
        <f t="shared" si="22"/>
        <v>23701.428571428572</v>
      </c>
      <c r="V227" s="1">
        <f t="shared" si="23"/>
        <v>25854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1875809</v>
      </c>
      <c r="C228" s="1">
        <v>17986</v>
      </c>
      <c r="D228">
        <v>349</v>
      </c>
      <c r="E228" s="1">
        <v>0</v>
      </c>
      <c r="F228" s="1">
        <v>26</v>
      </c>
      <c r="G228" s="1">
        <v>1564</v>
      </c>
      <c r="H228" s="1">
        <f t="shared" si="14"/>
        <v>99952</v>
      </c>
      <c r="I228" s="1">
        <v>18058</v>
      </c>
      <c r="J228" s="1">
        <v>33448</v>
      </c>
      <c r="K228" s="1">
        <v>51506</v>
      </c>
      <c r="L228" s="1">
        <v>456</v>
      </c>
      <c r="M228" s="3">
        <v>28156</v>
      </c>
      <c r="N228" s="4">
        <v>18</v>
      </c>
      <c r="O228" s="1">
        <f t="shared" si="17"/>
        <v>23350</v>
      </c>
      <c r="P228" s="1">
        <f t="shared" si="18"/>
        <v>438</v>
      </c>
      <c r="Q228" s="1">
        <f t="shared" si="19"/>
        <v>8.2757675360315731E-3</v>
      </c>
      <c r="R228" s="1">
        <f t="shared" si="20"/>
        <v>9.2943293845864565E-4</v>
      </c>
      <c r="S228" s="1">
        <f t="shared" si="21"/>
        <v>1.6611396942283776E-2</v>
      </c>
      <c r="T228" s="1">
        <f t="shared" si="15"/>
        <v>50025.571428571428</v>
      </c>
      <c r="U228" s="1">
        <f t="shared" si="22"/>
        <v>23434.857142857141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1885359</v>
      </c>
      <c r="C229" s="1">
        <v>9550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101173</v>
      </c>
      <c r="I229" s="1">
        <v>9574</v>
      </c>
      <c r="J229" s="1">
        <v>14572</v>
      </c>
      <c r="K229" s="1">
        <v>24146</v>
      </c>
      <c r="L229" s="1">
        <v>253</v>
      </c>
      <c r="M229" s="3">
        <v>12047</v>
      </c>
      <c r="N229" s="4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8.4467359110408022E-3</v>
      </c>
      <c r="R229" s="1">
        <f t="shared" si="20"/>
        <v>9.1551636757982162E-4</v>
      </c>
      <c r="S229" s="1">
        <f t="shared" si="21"/>
        <v>1.6930320497473957E-2</v>
      </c>
      <c r="T229" s="1">
        <f t="shared" si="15"/>
        <v>49486.571428571428</v>
      </c>
      <c r="U229" s="1">
        <f t="shared" si="22"/>
        <v>23271.857142857141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1892556</v>
      </c>
      <c r="C230" s="1">
        <v>7197</v>
      </c>
      <c r="D230">
        <v>113</v>
      </c>
      <c r="E230" s="1">
        <v>0</v>
      </c>
      <c r="F230" s="1">
        <v>28</v>
      </c>
      <c r="G230" s="1">
        <v>1070</v>
      </c>
      <c r="H230" s="1">
        <f t="shared" si="14"/>
        <v>102243</v>
      </c>
      <c r="I230" s="1">
        <v>7227</v>
      </c>
      <c r="J230" s="1">
        <v>15635</v>
      </c>
      <c r="K230" s="1">
        <v>22862</v>
      </c>
      <c r="L230" s="1">
        <v>139</v>
      </c>
      <c r="M230" s="3">
        <v>13563</v>
      </c>
      <c r="N230" s="4">
        <v>8</v>
      </c>
      <c r="O230" s="1">
        <f t="shared" si="17"/>
        <v>9299</v>
      </c>
      <c r="P230" s="1">
        <f t="shared" si="18"/>
        <v>131</v>
      </c>
      <c r="Q230" s="1">
        <f t="shared" si="19"/>
        <v>8.4084589619602135E-3</v>
      </c>
      <c r="R230" s="1">
        <f t="shared" si="20"/>
        <v>8.5669097618838415E-4</v>
      </c>
      <c r="S230" s="1">
        <f t="shared" si="21"/>
        <v>1.6874130437459216E-2</v>
      </c>
      <c r="T230" s="1">
        <f t="shared" si="15"/>
        <v>49219.142857142855</v>
      </c>
      <c r="U230" s="1">
        <f t="shared" si="22"/>
        <v>23205.428571428572</v>
      </c>
      <c r="V230" s="1">
        <f t="shared" si="23"/>
        <v>26013.714285714286</v>
      </c>
      <c r="W230" s="1">
        <f t="shared" si="24"/>
        <v>391.57142857142856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1900823</v>
      </c>
      <c r="C231" s="1">
        <v>8267</v>
      </c>
      <c r="D231">
        <v>161</v>
      </c>
      <c r="E231" s="1">
        <v>0</v>
      </c>
      <c r="F231" s="1">
        <v>33</v>
      </c>
      <c r="G231" s="1">
        <v>1128</v>
      </c>
      <c r="H231" s="1">
        <f t="shared" si="14"/>
        <v>103371</v>
      </c>
      <c r="I231" s="1">
        <v>8281</v>
      </c>
      <c r="J231" s="1">
        <v>28333</v>
      </c>
      <c r="K231" s="1">
        <v>36614</v>
      </c>
      <c r="L231" s="1">
        <v>200</v>
      </c>
      <c r="M231" s="3">
        <v>25389</v>
      </c>
      <c r="N231" s="4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8.0325721590102112E-3</v>
      </c>
      <c r="R231" s="1">
        <f t="shared" si="20"/>
        <v>8.3452276808324509E-4</v>
      </c>
      <c r="S231" s="1">
        <f t="shared" si="21"/>
        <v>1.6773481126339258E-2</v>
      </c>
      <c r="T231" s="1">
        <f t="shared" si="15"/>
        <v>45262.142857142855</v>
      </c>
      <c r="U231" s="1">
        <f t="shared" si="22"/>
        <v>20440.428571428572</v>
      </c>
      <c r="V231" s="1">
        <f t="shared" si="23"/>
        <v>24821.714285714286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1923216</v>
      </c>
      <c r="C232" s="1">
        <v>22393</v>
      </c>
      <c r="D232">
        <v>546</v>
      </c>
      <c r="E232" s="1">
        <v>0</v>
      </c>
      <c r="F232" s="1">
        <v>15</v>
      </c>
      <c r="G232" s="1">
        <v>631</v>
      </c>
      <c r="H232" s="1">
        <f t="shared" si="14"/>
        <v>104002</v>
      </c>
      <c r="I232" s="1">
        <v>22422</v>
      </c>
      <c r="J232" s="1">
        <v>54488</v>
      </c>
      <c r="K232" s="1">
        <v>76910</v>
      </c>
      <c r="L232" s="1">
        <v>659</v>
      </c>
      <c r="M232" s="3">
        <v>41302</v>
      </c>
      <c r="N232" s="4">
        <v>61</v>
      </c>
      <c r="O232" s="1">
        <f t="shared" si="17"/>
        <v>35608</v>
      </c>
      <c r="P232" s="1">
        <f t="shared" si="18"/>
        <v>598</v>
      </c>
      <c r="Q232" s="1">
        <f t="shared" si="19"/>
        <v>8.2433586781649089E-3</v>
      </c>
      <c r="R232" s="1">
        <f t="shared" si="20"/>
        <v>1.0016112877237295E-3</v>
      </c>
      <c r="S232" s="1">
        <f t="shared" si="21"/>
        <v>1.725691597840006E-2</v>
      </c>
      <c r="T232" s="1">
        <f t="shared" si="15"/>
        <v>47328.142857142855</v>
      </c>
      <c r="U232" s="1">
        <f t="shared" si="22"/>
        <v>21084.714285714286</v>
      </c>
      <c r="V232" s="1">
        <f t="shared" si="23"/>
        <v>26243.428571428572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1943069</v>
      </c>
      <c r="C233" s="1">
        <v>19853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105504</v>
      </c>
      <c r="I233" s="1">
        <v>19909</v>
      </c>
      <c r="J233" s="1">
        <v>47875</v>
      </c>
      <c r="K233" s="1">
        <v>67784</v>
      </c>
      <c r="L233" s="1">
        <v>593</v>
      </c>
      <c r="M233" s="3">
        <v>34080</v>
      </c>
      <c r="N233" s="4">
        <v>45</v>
      </c>
      <c r="O233" s="1">
        <f t="shared" si="17"/>
        <v>33704</v>
      </c>
      <c r="P233" s="1">
        <f t="shared" si="18"/>
        <v>548</v>
      </c>
      <c r="Q233" s="1">
        <f t="shared" si="19"/>
        <v>8.33598640071735E-3</v>
      </c>
      <c r="R233" s="1">
        <f t="shared" si="20"/>
        <v>1.0234057671301157E-3</v>
      </c>
      <c r="S233" s="1">
        <f t="shared" si="21"/>
        <v>1.7303378092791886E-2</v>
      </c>
      <c r="T233" s="1">
        <f t="shared" si="15"/>
        <v>48910.142857142855</v>
      </c>
      <c r="U233" s="1">
        <f t="shared" si="22"/>
        <v>21969.285714285714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1959555</v>
      </c>
      <c r="C234" s="1">
        <v>16486</v>
      </c>
      <c r="D234">
        <v>410</v>
      </c>
      <c r="E234" s="1">
        <v>0</v>
      </c>
      <c r="F234" s="1">
        <v>29</v>
      </c>
      <c r="G234" s="1">
        <v>1387</v>
      </c>
      <c r="H234" s="1">
        <f t="shared" si="14"/>
        <v>106891</v>
      </c>
      <c r="I234" s="1">
        <v>16518</v>
      </c>
      <c r="J234" s="1">
        <v>47740</v>
      </c>
      <c r="K234" s="1">
        <v>64258</v>
      </c>
      <c r="L234" s="1">
        <v>513</v>
      </c>
      <c r="M234" s="3">
        <v>36036</v>
      </c>
      <c r="N234" s="4">
        <v>26</v>
      </c>
      <c r="O234" s="1">
        <f t="shared" si="17"/>
        <v>28222</v>
      </c>
      <c r="P234" s="1">
        <f t="shared" si="18"/>
        <v>487</v>
      </c>
      <c r="Q234" s="1">
        <f t="shared" si="19"/>
        <v>8.1754243199255987E-3</v>
      </c>
      <c r="R234" s="1">
        <f t="shared" si="20"/>
        <v>1.0232299433812764E-3</v>
      </c>
      <c r="S234" s="1">
        <f t="shared" si="21"/>
        <v>1.7054596858775171E-2</v>
      </c>
      <c r="T234" s="1">
        <f t="shared" si="15"/>
        <v>49154.285714285717</v>
      </c>
      <c r="U234" s="1">
        <f t="shared" si="22"/>
        <v>21929.571428571428</v>
      </c>
      <c r="V234" s="1">
        <f t="shared" si="23"/>
        <v>27224.714285714286</v>
      </c>
      <c r="W234" s="1">
        <f t="shared" si="24"/>
        <v>374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1976012</v>
      </c>
      <c r="C235" s="1">
        <v>16457</v>
      </c>
      <c r="D235">
        <v>409</v>
      </c>
      <c r="E235" s="1">
        <v>0</v>
      </c>
      <c r="F235" s="1">
        <v>31</v>
      </c>
      <c r="G235" s="1">
        <v>1407</v>
      </c>
      <c r="H235" s="1">
        <f t="shared" si="14"/>
        <v>108298</v>
      </c>
      <c r="I235" s="1">
        <v>16496</v>
      </c>
      <c r="J235" s="1">
        <v>41756</v>
      </c>
      <c r="K235" s="1">
        <v>58252</v>
      </c>
      <c r="L235" s="1">
        <v>506</v>
      </c>
      <c r="M235" s="3">
        <v>31245</v>
      </c>
      <c r="N235" s="4">
        <v>29</v>
      </c>
      <c r="O235" s="1">
        <f t="shared" si="17"/>
        <v>27007</v>
      </c>
      <c r="P235" s="1">
        <f t="shared" si="18"/>
        <v>477</v>
      </c>
      <c r="Q235" s="1">
        <f t="shared" si="19"/>
        <v>8.1607406520611356E-3</v>
      </c>
      <c r="R235" s="1">
        <f t="shared" si="20"/>
        <v>1.0637089361877911E-3</v>
      </c>
      <c r="S235" s="1">
        <f t="shared" si="21"/>
        <v>1.690590720521239E-2</v>
      </c>
      <c r="T235" s="1">
        <f t="shared" si="15"/>
        <v>50118</v>
      </c>
      <c r="U235" s="1">
        <f t="shared" si="22"/>
        <v>22452</v>
      </c>
      <c r="V235" s="1">
        <f t="shared" si="23"/>
        <v>27666</v>
      </c>
      <c r="W235" s="1">
        <f t="shared" si="24"/>
        <v>379.57142857142856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1986446</v>
      </c>
      <c r="C236" s="1">
        <v>10434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109427</v>
      </c>
      <c r="I236" s="1">
        <v>10433</v>
      </c>
      <c r="J236" s="1">
        <v>12901</v>
      </c>
      <c r="K236" s="1">
        <v>23334</v>
      </c>
      <c r="L236" s="1">
        <v>238</v>
      </c>
      <c r="M236" s="3">
        <v>9288</v>
      </c>
      <c r="N236" s="4">
        <v>6</v>
      </c>
      <c r="O236" s="1">
        <f t="shared" si="17"/>
        <v>14046</v>
      </c>
      <c r="P236" s="1">
        <f t="shared" si="18"/>
        <v>232</v>
      </c>
      <c r="Q236" s="1">
        <f t="shared" si="19"/>
        <v>8.1368173844474801E-3</v>
      </c>
      <c r="R236" s="1">
        <f t="shared" si="20"/>
        <v>1.0528907350853575E-3</v>
      </c>
      <c r="S236" s="1">
        <f t="shared" si="21"/>
        <v>1.663618480180503E-2</v>
      </c>
      <c r="T236" s="1">
        <f t="shared" si="15"/>
        <v>50002</v>
      </c>
      <c r="U236" s="1">
        <f t="shared" si="22"/>
        <v>22730.142857142859</v>
      </c>
      <c r="V236" s="1">
        <f t="shared" si="23"/>
        <v>27271.857142857141</v>
      </c>
      <c r="W236" s="1">
        <f t="shared" si="24"/>
        <v>378.14285714285717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1995236</v>
      </c>
      <c r="C237" s="1">
        <v>8790</v>
      </c>
      <c r="D237">
        <v>161</v>
      </c>
      <c r="E237" s="1">
        <v>0</v>
      </c>
      <c r="F237" s="1">
        <v>31</v>
      </c>
      <c r="G237" s="1">
        <v>1060</v>
      </c>
      <c r="H237" s="1">
        <f t="shared" si="14"/>
        <v>110487</v>
      </c>
      <c r="I237" s="1">
        <v>8799</v>
      </c>
      <c r="J237" s="1">
        <v>14903</v>
      </c>
      <c r="K237" s="1">
        <v>23702</v>
      </c>
      <c r="L237" s="1">
        <v>198</v>
      </c>
      <c r="M237" s="3">
        <v>13058</v>
      </c>
      <c r="N237" s="4">
        <v>8</v>
      </c>
      <c r="O237" s="1">
        <f t="shared" si="17"/>
        <v>10644</v>
      </c>
      <c r="P237" s="1">
        <f t="shared" si="18"/>
        <v>190</v>
      </c>
      <c r="Q237" s="1">
        <f t="shared" si="19"/>
        <v>8.2854976713960787E-3</v>
      </c>
      <c r="R237" s="1">
        <f t="shared" si="20"/>
        <v>1.0556833580184666E-3</v>
      </c>
      <c r="S237" s="1">
        <f t="shared" si="21"/>
        <v>1.6864436356384304E-2</v>
      </c>
      <c r="T237" s="1">
        <f t="shared" si="15"/>
        <v>50122</v>
      </c>
      <c r="U237" s="1">
        <f t="shared" si="22"/>
        <v>22922.285714285714</v>
      </c>
      <c r="V237" s="1">
        <f t="shared" si="23"/>
        <v>27199.714285714286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2016167</v>
      </c>
      <c r="C238" s="1">
        <v>20931</v>
      </c>
      <c r="D238">
        <v>503</v>
      </c>
      <c r="E238" s="1">
        <v>0</v>
      </c>
      <c r="F238" s="1">
        <v>24</v>
      </c>
      <c r="G238" s="1">
        <v>1499</v>
      </c>
      <c r="H238" s="1">
        <f t="shared" si="14"/>
        <v>111986</v>
      </c>
      <c r="I238" s="1">
        <v>20980</v>
      </c>
      <c r="J238" s="1">
        <v>55933</v>
      </c>
      <c r="K238" s="1">
        <v>76913</v>
      </c>
      <c r="L238" s="1">
        <v>623</v>
      </c>
      <c r="M238" s="3">
        <v>42852</v>
      </c>
      <c r="N238" s="4">
        <v>29</v>
      </c>
      <c r="O238" s="1">
        <f t="shared" si="17"/>
        <v>34061</v>
      </c>
      <c r="P238" s="1">
        <f t="shared" si="18"/>
        <v>594</v>
      </c>
      <c r="Q238" s="1">
        <f t="shared" si="19"/>
        <v>8.5132927524523647E-3</v>
      </c>
      <c r="R238" s="1">
        <f t="shared" si="20"/>
        <v>9.8142508695714934E-4</v>
      </c>
      <c r="S238" s="1">
        <f t="shared" si="21"/>
        <v>1.7054754162756695E-2</v>
      </c>
      <c r="T238" s="1">
        <f t="shared" si="15"/>
        <v>55879</v>
      </c>
      <c r="U238" s="1">
        <f t="shared" si="22"/>
        <v>26184.571428571428</v>
      </c>
      <c r="V238" s="1">
        <f t="shared" si="23"/>
        <v>29694.428571428572</v>
      </c>
      <c r="W238" s="1">
        <f t="shared" si="24"/>
        <v>446.57142857142856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2035571</v>
      </c>
      <c r="C239" s="1">
        <v>19404</v>
      </c>
      <c r="D239">
        <v>421</v>
      </c>
      <c r="E239" s="1">
        <v>0</v>
      </c>
      <c r="F239" s="1">
        <v>26</v>
      </c>
      <c r="G239" s="1">
        <v>1534</v>
      </c>
      <c r="H239" s="1">
        <f t="shared" si="14"/>
        <v>113520</v>
      </c>
      <c r="I239" s="1">
        <v>19435</v>
      </c>
      <c r="J239" s="1">
        <v>51156</v>
      </c>
      <c r="K239" s="1">
        <v>70591</v>
      </c>
      <c r="L239" s="1">
        <v>520</v>
      </c>
      <c r="M239" s="3">
        <v>37540</v>
      </c>
      <c r="N239" s="4">
        <v>15</v>
      </c>
      <c r="O239" s="1">
        <f t="shared" si="17"/>
        <v>33051</v>
      </c>
      <c r="P239" s="1">
        <f t="shared" si="18"/>
        <v>505</v>
      </c>
      <c r="Q239" s="1">
        <f t="shared" si="19"/>
        <v>8.291886891490876E-3</v>
      </c>
      <c r="R239" s="1">
        <f t="shared" si="20"/>
        <v>7.7413412118628702E-4</v>
      </c>
      <c r="S239" s="1">
        <f t="shared" si="21"/>
        <v>1.6781475641132044E-2</v>
      </c>
      <c r="T239" s="1">
        <f t="shared" si="15"/>
        <v>54976.285714285717</v>
      </c>
      <c r="U239" s="1">
        <f t="shared" si="22"/>
        <v>25819.285714285714</v>
      </c>
      <c r="V239" s="1">
        <f t="shared" si="23"/>
        <v>29157</v>
      </c>
      <c r="W239" s="1">
        <f t="shared" si="24"/>
        <v>433.28571428571428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2052952</v>
      </c>
      <c r="C240" s="1">
        <v>17381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115000</v>
      </c>
      <c r="I240" s="1">
        <v>17387</v>
      </c>
      <c r="J240" s="1">
        <v>47287</v>
      </c>
      <c r="K240" s="1">
        <v>64674</v>
      </c>
      <c r="L240" s="1">
        <v>522</v>
      </c>
      <c r="M240" s="3">
        <v>32688</v>
      </c>
      <c r="N240" s="4">
        <v>26</v>
      </c>
      <c r="O240" s="1">
        <f t="shared" si="17"/>
        <v>31986</v>
      </c>
      <c r="P240" s="1">
        <f t="shared" si="18"/>
        <v>496</v>
      </c>
      <c r="Q240" s="1">
        <f t="shared" si="19"/>
        <v>8.1734446877848917E-3</v>
      </c>
      <c r="R240" s="1">
        <f t="shared" si="20"/>
        <v>6.8571879609485614E-4</v>
      </c>
      <c r="S240" s="1">
        <f t="shared" si="21"/>
        <v>1.6652049805325753E-2</v>
      </c>
      <c r="T240" s="1">
        <f t="shared" si="15"/>
        <v>54532</v>
      </c>
      <c r="U240" s="1">
        <f t="shared" si="22"/>
        <v>25573.857142857141</v>
      </c>
      <c r="V240" s="1">
        <f t="shared" si="23"/>
        <v>28958.142857142859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2068304</v>
      </c>
      <c r="C241" s="1">
        <v>15352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116546</v>
      </c>
      <c r="I241" s="1">
        <v>15382</v>
      </c>
      <c r="J241" s="1">
        <v>51662</v>
      </c>
      <c r="K241" s="1">
        <v>67044</v>
      </c>
      <c r="L241" s="1">
        <v>457</v>
      </c>
      <c r="M241" s="3">
        <v>38648</v>
      </c>
      <c r="N241" s="4">
        <v>13</v>
      </c>
      <c r="O241" s="1">
        <f t="shared" si="17"/>
        <v>28396</v>
      </c>
      <c r="P241" s="1">
        <f t="shared" si="18"/>
        <v>444</v>
      </c>
      <c r="Q241" s="1">
        <f t="shared" si="19"/>
        <v>7.9685833918493668E-3</v>
      </c>
      <c r="R241" s="1">
        <f t="shared" si="20"/>
        <v>6.1367920163258151E-4</v>
      </c>
      <c r="S241" s="1">
        <f t="shared" si="21"/>
        <v>1.6395912741153294E-2</v>
      </c>
      <c r="T241" s="1">
        <f t="shared" si="15"/>
        <v>54930</v>
      </c>
      <c r="U241" s="1">
        <f t="shared" si="22"/>
        <v>25598.714285714286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2083633</v>
      </c>
      <c r="C242" s="1">
        <v>15329</v>
      </c>
      <c r="D242">
        <v>435</v>
      </c>
      <c r="E242" s="1">
        <v>0</v>
      </c>
      <c r="F242" s="1">
        <v>38</v>
      </c>
      <c r="G242" s="1">
        <v>1520</v>
      </c>
      <c r="H242" s="1">
        <f t="shared" si="14"/>
        <v>118066</v>
      </c>
      <c r="I242" s="1">
        <v>15328</v>
      </c>
      <c r="J242" s="1">
        <v>43219</v>
      </c>
      <c r="K242" s="1">
        <v>58547</v>
      </c>
      <c r="L242" s="1">
        <v>543</v>
      </c>
      <c r="M242" s="3">
        <v>30768</v>
      </c>
      <c r="N242" s="4">
        <v>18</v>
      </c>
      <c r="O242" s="1">
        <f t="shared" si="17"/>
        <v>27779</v>
      </c>
      <c r="P242" s="1">
        <f t="shared" si="18"/>
        <v>525</v>
      </c>
      <c r="Q242" s="1">
        <f t="shared" si="19"/>
        <v>8.0586270968412577E-3</v>
      </c>
      <c r="R242" s="1">
        <f t="shared" si="20"/>
        <v>5.6140830493746395E-4</v>
      </c>
      <c r="S242" s="1">
        <f t="shared" si="21"/>
        <v>1.6592299528236359E-2</v>
      </c>
      <c r="T242" s="1">
        <f t="shared" si="15"/>
        <v>54972.142857142855</v>
      </c>
      <c r="U242" s="1">
        <f t="shared" si="22"/>
        <v>25709</v>
      </c>
      <c r="V242" s="1">
        <f t="shared" si="23"/>
        <v>29263.142857142859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2092063</v>
      </c>
      <c r="C243" s="1">
        <v>8430</v>
      </c>
      <c r="D243">
        <v>202</v>
      </c>
      <c r="E243" s="1">
        <v>0</v>
      </c>
      <c r="F243" s="1">
        <v>33</v>
      </c>
      <c r="G243" s="1">
        <v>1203</v>
      </c>
      <c r="H243" s="1">
        <f t="shared" si="14"/>
        <v>119269</v>
      </c>
      <c r="I243" s="1">
        <v>8412</v>
      </c>
      <c r="J243" s="1">
        <v>14649</v>
      </c>
      <c r="K243" s="1">
        <v>23061</v>
      </c>
      <c r="L243" s="1">
        <v>254</v>
      </c>
      <c r="M243" s="3">
        <v>8753</v>
      </c>
      <c r="N243" s="4">
        <v>1</v>
      </c>
      <c r="O243" s="1">
        <f t="shared" si="17"/>
        <v>14308</v>
      </c>
      <c r="P243" s="1">
        <f t="shared" si="18"/>
        <v>253</v>
      </c>
      <c r="Q243" s="1">
        <f t="shared" si="19"/>
        <v>8.1059573715581545E-3</v>
      </c>
      <c r="R243" s="1">
        <f t="shared" si="20"/>
        <v>5.3840543887385159E-4</v>
      </c>
      <c r="S243" s="1">
        <f t="shared" si="21"/>
        <v>1.6684699680954363E-2</v>
      </c>
      <c r="T243" s="1">
        <f t="shared" si="15"/>
        <v>54933.142857142855</v>
      </c>
      <c r="U243" s="1">
        <f t="shared" si="22"/>
        <v>25746.428571428572</v>
      </c>
      <c r="V243" s="1">
        <f t="shared" si="23"/>
        <v>29186.714285714286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2098261</v>
      </c>
      <c r="C244" s="1">
        <v>6198</v>
      </c>
      <c r="D244">
        <v>142</v>
      </c>
      <c r="E244" s="1">
        <v>0</v>
      </c>
      <c r="F244" s="1">
        <v>30</v>
      </c>
      <c r="G244" s="1">
        <v>1158</v>
      </c>
      <c r="H244" s="1">
        <f t="shared" si="14"/>
        <v>120427</v>
      </c>
      <c r="I244" s="1">
        <v>6196</v>
      </c>
      <c r="J244" s="1">
        <v>16696</v>
      </c>
      <c r="K244" s="1">
        <v>22892</v>
      </c>
      <c r="L244" s="1">
        <v>176</v>
      </c>
      <c r="M244" s="3">
        <v>12658</v>
      </c>
      <c r="N244" s="4">
        <v>7</v>
      </c>
      <c r="O244" s="1">
        <f t="shared" si="17"/>
        <v>10234</v>
      </c>
      <c r="P244" s="1">
        <f t="shared" si="18"/>
        <v>169</v>
      </c>
      <c r="Q244" s="1">
        <f t="shared" si="19"/>
        <v>8.0657350894658107E-3</v>
      </c>
      <c r="R244" s="1">
        <f t="shared" si="20"/>
        <v>5.3455742078496575E-4</v>
      </c>
      <c r="S244" s="1">
        <f t="shared" si="21"/>
        <v>1.6605956121569392E-2</v>
      </c>
      <c r="T244" s="1">
        <f t="shared" si="15"/>
        <v>54817.428571428572</v>
      </c>
      <c r="U244" s="1">
        <f t="shared" si="22"/>
        <v>25687.857142857141</v>
      </c>
      <c r="V244" s="1">
        <f t="shared" si="23"/>
        <v>29129.571428571428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2116769</v>
      </c>
      <c r="C245" s="1">
        <v>18508</v>
      </c>
      <c r="D245">
        <v>427</v>
      </c>
      <c r="E245" s="1">
        <v>0</v>
      </c>
      <c r="F245" s="1">
        <v>39</v>
      </c>
      <c r="G245" s="1">
        <v>1735</v>
      </c>
      <c r="H245" s="1">
        <f t="shared" si="14"/>
        <v>122162</v>
      </c>
      <c r="I245" s="1">
        <v>18513</v>
      </c>
      <c r="J245" s="1">
        <v>60065</v>
      </c>
      <c r="K245" s="1">
        <v>78578</v>
      </c>
      <c r="L245" s="1">
        <v>511</v>
      </c>
      <c r="M245" s="3">
        <v>44285</v>
      </c>
      <c r="N245" s="4">
        <v>40</v>
      </c>
      <c r="O245" s="1">
        <f t="shared" si="17"/>
        <v>34293</v>
      </c>
      <c r="P245" s="1">
        <f t="shared" si="18"/>
        <v>471</v>
      </c>
      <c r="Q245" s="1">
        <f t="shared" si="19"/>
        <v>7.7402714673821382E-3</v>
      </c>
      <c r="R245" s="1">
        <f t="shared" si="20"/>
        <v>5.8439661049965912E-4</v>
      </c>
      <c r="S245" s="1">
        <f t="shared" si="21"/>
        <v>1.5901403522413593E-2</v>
      </c>
      <c r="T245" s="1">
        <f t="shared" si="15"/>
        <v>55055.285714285717</v>
      </c>
      <c r="U245" s="1">
        <f t="shared" si="22"/>
        <v>25721</v>
      </c>
      <c r="V245" s="1">
        <f t="shared" si="23"/>
        <v>29334.285714285714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2135325</v>
      </c>
      <c r="C246" s="1">
        <v>18556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122817</v>
      </c>
      <c r="I246" s="1">
        <v>18525</v>
      </c>
      <c r="J246" s="1">
        <v>56135</v>
      </c>
      <c r="K246" s="1">
        <v>74660</v>
      </c>
      <c r="L246" s="1">
        <v>612</v>
      </c>
      <c r="M246" s="3">
        <v>39706</v>
      </c>
      <c r="N246" s="4">
        <v>78</v>
      </c>
      <c r="O246" s="1">
        <f t="shared" si="17"/>
        <v>34954</v>
      </c>
      <c r="P246" s="1">
        <f t="shared" si="18"/>
        <v>534</v>
      </c>
      <c r="Q246" s="1">
        <f t="shared" si="19"/>
        <v>7.8956287744957072E-3</v>
      </c>
      <c r="R246" s="1">
        <f t="shared" si="20"/>
        <v>8.8190221005657668E-4</v>
      </c>
      <c r="S246" s="1">
        <f t="shared" si="21"/>
        <v>1.5894476504534214E-2</v>
      </c>
      <c r="T246" s="1">
        <f t="shared" si="15"/>
        <v>55636.571428571428</v>
      </c>
      <c r="U246" s="1">
        <f t="shared" si="22"/>
        <v>25992.857142857141</v>
      </c>
      <c r="V246" s="1">
        <f t="shared" si="23"/>
        <v>29643.714285714286</v>
      </c>
      <c r="W246" s="1">
        <f t="shared" si="24"/>
        <v>413.14285714285717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2152336</v>
      </c>
      <c r="C247" s="1">
        <v>17011</v>
      </c>
      <c r="D247">
        <v>560</v>
      </c>
      <c r="E247" s="1">
        <v>0</v>
      </c>
      <c r="F247" s="1">
        <v>69</v>
      </c>
      <c r="G247" s="1">
        <v>1736</v>
      </c>
      <c r="H247" s="1">
        <f t="shared" si="14"/>
        <v>124553</v>
      </c>
      <c r="I247" s="1">
        <v>16963</v>
      </c>
      <c r="J247" s="1">
        <v>49424</v>
      </c>
      <c r="K247" s="1">
        <v>66387</v>
      </c>
      <c r="L247" s="1">
        <v>690</v>
      </c>
      <c r="M247" s="3">
        <v>34068</v>
      </c>
      <c r="N247" s="4">
        <v>43</v>
      </c>
      <c r="O247" s="1">
        <f t="shared" si="17"/>
        <v>32319</v>
      </c>
      <c r="P247" s="1">
        <f t="shared" si="18"/>
        <v>647</v>
      </c>
      <c r="Q247" s="1">
        <f t="shared" si="19"/>
        <v>8.2905342703537346E-3</v>
      </c>
      <c r="R247" s="1">
        <f t="shared" si="20"/>
        <v>9.5746004997941463E-4</v>
      </c>
      <c r="S247" s="1">
        <f t="shared" si="21"/>
        <v>1.6693822243434658E-2</v>
      </c>
      <c r="T247" s="1">
        <f t="shared" si="15"/>
        <v>55881.285714285717</v>
      </c>
      <c r="U247" s="1">
        <f t="shared" si="22"/>
        <v>26040.428571428572</v>
      </c>
      <c r="V247" s="1">
        <f t="shared" si="23"/>
        <v>29840.857142857141</v>
      </c>
      <c r="W247" s="1">
        <f t="shared" si="24"/>
        <v>434.71428571428572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2169458</v>
      </c>
      <c r="C248" s="1">
        <v>17122</v>
      </c>
      <c r="D248">
        <v>597</v>
      </c>
      <c r="E248" s="1">
        <v>0</v>
      </c>
      <c r="F248" s="1">
        <v>68</v>
      </c>
      <c r="G248" s="1">
        <v>1733</v>
      </c>
      <c r="H248" s="1">
        <f t="shared" si="14"/>
        <v>126286</v>
      </c>
      <c r="I248" s="1">
        <v>17102</v>
      </c>
      <c r="J248" s="1">
        <v>57054</v>
      </c>
      <c r="K248" s="1">
        <v>74156</v>
      </c>
      <c r="L248" s="1">
        <v>697</v>
      </c>
      <c r="M248" s="3">
        <v>42338</v>
      </c>
      <c r="N248" s="4">
        <v>32</v>
      </c>
      <c r="O248" s="1">
        <f t="shared" si="17"/>
        <v>31818</v>
      </c>
      <c r="P248" s="1">
        <f t="shared" si="18"/>
        <v>665</v>
      </c>
      <c r="Q248" s="1">
        <f t="shared" si="19"/>
        <v>8.7450819898513867E-3</v>
      </c>
      <c r="R248" s="1">
        <f t="shared" si="20"/>
        <v>1.0302197802197802E-3</v>
      </c>
      <c r="S248" s="1">
        <f t="shared" si="21"/>
        <v>1.7576263428556043E-2</v>
      </c>
      <c r="T248" s="1">
        <f t="shared" si="15"/>
        <v>56897.285714285717</v>
      </c>
      <c r="U248" s="1">
        <f t="shared" si="22"/>
        <v>26529.285714285714</v>
      </c>
      <c r="V248" s="1">
        <f t="shared" si="23"/>
        <v>30368</v>
      </c>
      <c r="W248" s="1">
        <f t="shared" si="24"/>
        <v>466.28571428571428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2185814</v>
      </c>
      <c r="C249" s="1">
        <v>16356</v>
      </c>
      <c r="D249">
        <v>552</v>
      </c>
      <c r="E249" s="1">
        <v>0</v>
      </c>
      <c r="F249" s="1">
        <v>64</v>
      </c>
      <c r="G249" s="1">
        <v>1826</v>
      </c>
      <c r="H249" s="1">
        <f t="shared" si="14"/>
        <v>128112</v>
      </c>
      <c r="I249" s="1">
        <v>16281</v>
      </c>
      <c r="J249" s="1">
        <v>44584</v>
      </c>
      <c r="K249" s="1">
        <v>60865</v>
      </c>
      <c r="L249" s="1">
        <v>677</v>
      </c>
      <c r="M249" s="3">
        <v>31487</v>
      </c>
      <c r="N249" s="4">
        <v>34</v>
      </c>
      <c r="O249" s="1">
        <f t="shared" si="17"/>
        <v>29378</v>
      </c>
      <c r="P249" s="1">
        <f t="shared" si="18"/>
        <v>643</v>
      </c>
      <c r="Q249" s="1">
        <f t="shared" si="19"/>
        <v>9.0289791037920716E-3</v>
      </c>
      <c r="R249" s="1">
        <f t="shared" si="20"/>
        <v>1.1017604725849176E-3</v>
      </c>
      <c r="S249" s="1">
        <f t="shared" si="21"/>
        <v>1.8056208089522914E-2</v>
      </c>
      <c r="T249" s="1">
        <f t="shared" si="15"/>
        <v>57228.428571428572</v>
      </c>
      <c r="U249" s="1">
        <f t="shared" si="22"/>
        <v>26757.714285714286</v>
      </c>
      <c r="V249" s="1">
        <f t="shared" si="23"/>
        <v>30470.714285714286</v>
      </c>
      <c r="W249" s="1">
        <f t="shared" si="24"/>
        <v>483.14285714285717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2197085</v>
      </c>
      <c r="C250" s="1">
        <v>11271</v>
      </c>
      <c r="D250">
        <v>364</v>
      </c>
      <c r="E250" s="1">
        <v>0</v>
      </c>
      <c r="F250" s="1">
        <v>46</v>
      </c>
      <c r="G250" s="1">
        <v>1374</v>
      </c>
      <c r="H250" s="1">
        <f t="shared" si="14"/>
        <v>129486</v>
      </c>
      <c r="I250" s="1">
        <v>11250</v>
      </c>
      <c r="J250" s="1">
        <v>15199</v>
      </c>
      <c r="K250" s="1">
        <v>26449</v>
      </c>
      <c r="L250" s="1">
        <v>418</v>
      </c>
      <c r="M250" s="3">
        <v>8443</v>
      </c>
      <c r="N250" s="4">
        <v>8</v>
      </c>
      <c r="O250" s="1">
        <f t="shared" si="17"/>
        <v>18006</v>
      </c>
      <c r="P250" s="1">
        <f t="shared" si="18"/>
        <v>410</v>
      </c>
      <c r="Q250" s="1">
        <f t="shared" si="19"/>
        <v>9.3592120538532175E-3</v>
      </c>
      <c r="R250" s="1">
        <f t="shared" si="20"/>
        <v>1.1362302509566402E-3</v>
      </c>
      <c r="S250" s="1">
        <f t="shared" si="21"/>
        <v>1.8528601794745605E-2</v>
      </c>
      <c r="T250" s="1">
        <f t="shared" si="15"/>
        <v>57712.428571428572</v>
      </c>
      <c r="U250" s="1">
        <f t="shared" si="22"/>
        <v>27286</v>
      </c>
      <c r="V250" s="1">
        <f t="shared" si="23"/>
        <v>30426.428571428572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2205786</v>
      </c>
      <c r="C251" s="1">
        <v>8701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130736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4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9.5829346624834045E-3</v>
      </c>
      <c r="R251" s="1">
        <f t="shared" si="20"/>
        <v>1.1797557715269751E-3</v>
      </c>
      <c r="S251" s="1">
        <f t="shared" si="21"/>
        <v>1.8676385800181203E-2</v>
      </c>
      <c r="T251" s="1">
        <f t="shared" si="15"/>
        <v>57781.285714285717</v>
      </c>
      <c r="U251" s="1">
        <f t="shared" si="22"/>
        <v>27750.857142857141</v>
      </c>
      <c r="V251" s="1">
        <f t="shared" si="23"/>
        <v>30030.428571428572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2227118</v>
      </c>
      <c r="C252" s="1">
        <v>21332</v>
      </c>
      <c r="D252">
        <v>868</v>
      </c>
      <c r="E252" s="1">
        <v>0</v>
      </c>
      <c r="F252" s="1">
        <v>63</v>
      </c>
      <c r="G252" s="1">
        <v>1732</v>
      </c>
      <c r="H252" s="1">
        <f t="shared" si="14"/>
        <v>132468</v>
      </c>
      <c r="I252" s="1">
        <v>21199</v>
      </c>
      <c r="J252" s="1">
        <v>61743</v>
      </c>
      <c r="K252" s="1">
        <v>82942</v>
      </c>
      <c r="L252" s="1">
        <v>998</v>
      </c>
      <c r="M252" s="3">
        <v>41651</v>
      </c>
      <c r="N252" s="4">
        <v>61</v>
      </c>
      <c r="O252" s="1">
        <f t="shared" si="17"/>
        <v>41291</v>
      </c>
      <c r="P252" s="1">
        <f t="shared" si="18"/>
        <v>937</v>
      </c>
      <c r="Q252" s="1">
        <f t="shared" si="19"/>
        <v>1.0671839112791775E-2</v>
      </c>
      <c r="R252" s="1">
        <f t="shared" si="20"/>
        <v>1.2958921663559415E-3</v>
      </c>
      <c r="S252" s="1">
        <f t="shared" si="21"/>
        <v>2.0342452820813501E-2</v>
      </c>
      <c r="T252" s="1">
        <f t="shared" si="15"/>
        <v>58404.714285714283</v>
      </c>
      <c r="U252" s="1">
        <f t="shared" si="22"/>
        <v>28750.571428571428</v>
      </c>
      <c r="V252" s="1">
        <f t="shared" si="23"/>
        <v>29654.142857142859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2247051</v>
      </c>
      <c r="C253" s="1">
        <v>19933</v>
      </c>
      <c r="D253">
        <v>719</v>
      </c>
      <c r="E253" s="1">
        <v>0</v>
      </c>
      <c r="F253" s="1">
        <v>73</v>
      </c>
      <c r="G253" s="1">
        <v>1787</v>
      </c>
      <c r="H253" s="1">
        <f t="shared" si="14"/>
        <v>134255</v>
      </c>
      <c r="I253" s="1">
        <v>19899</v>
      </c>
      <c r="J253" s="1">
        <v>58631</v>
      </c>
      <c r="K253" s="1">
        <v>78530</v>
      </c>
      <c r="L253" s="1">
        <v>834</v>
      </c>
      <c r="M253" s="3">
        <v>39325</v>
      </c>
      <c r="N253" s="4">
        <v>33</v>
      </c>
      <c r="O253" s="1">
        <f t="shared" si="17"/>
        <v>39205</v>
      </c>
      <c r="P253" s="1">
        <f t="shared" si="18"/>
        <v>801</v>
      </c>
      <c r="Q253" s="1">
        <f t="shared" si="19"/>
        <v>1.1109684203894811E-2</v>
      </c>
      <c r="R253" s="1">
        <f t="shared" si="20"/>
        <v>1.0810915163273777E-3</v>
      </c>
      <c r="S253" s="1">
        <f t="shared" si="21"/>
        <v>2.1220894868737988E-2</v>
      </c>
      <c r="T253" s="1">
        <f t="shared" si="15"/>
        <v>58957.571428571428</v>
      </c>
      <c r="U253" s="1">
        <f t="shared" si="22"/>
        <v>29357.857142857141</v>
      </c>
      <c r="V253" s="1">
        <f t="shared" si="23"/>
        <v>29599.714285714286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2264417</v>
      </c>
      <c r="C254" s="1">
        <v>17366</v>
      </c>
      <c r="D254">
        <v>614</v>
      </c>
      <c r="E254" s="1">
        <v>0</v>
      </c>
      <c r="F254" s="1">
        <v>67</v>
      </c>
      <c r="G254" s="1">
        <v>1715</v>
      </c>
      <c r="H254" s="1">
        <f t="shared" si="14"/>
        <v>135970</v>
      </c>
      <c r="I254" s="1">
        <v>17294</v>
      </c>
      <c r="J254" s="1">
        <v>49103</v>
      </c>
      <c r="K254" s="1">
        <v>66397</v>
      </c>
      <c r="L254" s="1">
        <v>735</v>
      </c>
      <c r="M254" s="3">
        <v>30280</v>
      </c>
      <c r="N254" s="4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1.1218449624799801E-2</v>
      </c>
      <c r="R254" s="1">
        <f t="shared" si="20"/>
        <v>1.0864755911705421E-3</v>
      </c>
      <c r="S254" s="1">
        <f t="shared" si="21"/>
        <v>2.1065154345613776E-2</v>
      </c>
      <c r="T254" s="1">
        <f t="shared" si="15"/>
        <v>58959</v>
      </c>
      <c r="U254" s="1">
        <f t="shared" si="22"/>
        <v>29900.428571428572</v>
      </c>
      <c r="V254" s="1">
        <f t="shared" si="23"/>
        <v>29058.571428571428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2280812</v>
      </c>
      <c r="C255" s="1">
        <v>16395</v>
      </c>
      <c r="D255">
        <v>683</v>
      </c>
      <c r="E255" s="1">
        <v>0</v>
      </c>
      <c r="F255" s="1">
        <v>62</v>
      </c>
      <c r="G255" s="1">
        <v>1668</v>
      </c>
      <c r="H255" s="1">
        <f t="shared" si="14"/>
        <v>137638</v>
      </c>
      <c r="I255" s="1">
        <v>16303</v>
      </c>
      <c r="J255" s="1">
        <v>60008</v>
      </c>
      <c r="K255" s="1">
        <v>76311</v>
      </c>
      <c r="L255" s="1">
        <v>813</v>
      </c>
      <c r="M255" s="3">
        <v>42048</v>
      </c>
      <c r="N255" s="4">
        <v>44</v>
      </c>
      <c r="O255" s="1">
        <f t="shared" si="17"/>
        <v>34263</v>
      </c>
      <c r="P255" s="1">
        <f t="shared" si="18"/>
        <v>769</v>
      </c>
      <c r="Q255" s="1">
        <f t="shared" si="19"/>
        <v>1.1439783256361059E-2</v>
      </c>
      <c r="R255" s="1">
        <f t="shared" si="20"/>
        <v>1.1471051595116188E-3</v>
      </c>
      <c r="S255" s="1">
        <f t="shared" si="21"/>
        <v>2.1313070253319983E-2</v>
      </c>
      <c r="T255" s="1">
        <f t="shared" si="15"/>
        <v>59266.857142857145</v>
      </c>
      <c r="U255" s="1">
        <f t="shared" si="22"/>
        <v>30249.714285714286</v>
      </c>
      <c r="V255" s="1">
        <f t="shared" si="23"/>
        <v>29017.142857142859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2297876</v>
      </c>
      <c r="C256" s="1">
        <v>17064</v>
      </c>
      <c r="D256">
        <v>566</v>
      </c>
      <c r="E256" s="1">
        <v>0</v>
      </c>
      <c r="F256" s="1">
        <v>43</v>
      </c>
      <c r="G256" s="1">
        <v>1906</v>
      </c>
      <c r="H256" s="1">
        <f t="shared" si="14"/>
        <v>139544</v>
      </c>
      <c r="I256" s="1">
        <v>17000</v>
      </c>
      <c r="J256" s="1">
        <v>47632</v>
      </c>
      <c r="K256" s="1">
        <v>64632</v>
      </c>
      <c r="L256" s="1">
        <v>674</v>
      </c>
      <c r="M256" s="3">
        <v>31613</v>
      </c>
      <c r="N256" s="4">
        <v>34</v>
      </c>
      <c r="O256" s="1">
        <f t="shared" si="17"/>
        <v>33019</v>
      </c>
      <c r="P256" s="1">
        <f t="shared" si="18"/>
        <v>640</v>
      </c>
      <c r="Q256" s="1">
        <f t="shared" si="19"/>
        <v>1.1329678598301623E-2</v>
      </c>
      <c r="R256" s="1">
        <f t="shared" si="20"/>
        <v>1.1463940249746612E-3</v>
      </c>
      <c r="S256" s="1">
        <f t="shared" si="21"/>
        <v>2.0938859458932445E-2</v>
      </c>
      <c r="T256" s="1">
        <f t="shared" si="15"/>
        <v>59805</v>
      </c>
      <c r="U256" s="1">
        <f t="shared" si="22"/>
        <v>30769.857142857141</v>
      </c>
      <c r="V256" s="1">
        <f t="shared" si="23"/>
        <v>29035.142857142859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2309576</v>
      </c>
      <c r="C257" s="1">
        <v>11700</v>
      </c>
      <c r="D257">
        <v>410</v>
      </c>
      <c r="E257" s="1">
        <v>0</v>
      </c>
      <c r="F257" s="1">
        <v>61</v>
      </c>
      <c r="G257" s="1">
        <v>1585</v>
      </c>
      <c r="H257" s="1">
        <f t="shared" si="14"/>
        <v>141129</v>
      </c>
      <c r="I257" s="1">
        <v>11688</v>
      </c>
      <c r="J257" s="1">
        <v>16996</v>
      </c>
      <c r="K257" s="1">
        <v>28684</v>
      </c>
      <c r="L257" s="1">
        <v>482</v>
      </c>
      <c r="M257" s="3">
        <v>9146</v>
      </c>
      <c r="N257" s="4">
        <v>6</v>
      </c>
      <c r="O257" s="1">
        <f t="shared" si="17"/>
        <v>19538</v>
      </c>
      <c r="P257" s="1">
        <f t="shared" si="18"/>
        <v>476</v>
      </c>
      <c r="Q257" s="1">
        <f t="shared" si="19"/>
        <v>1.1421579109938936E-2</v>
      </c>
      <c r="R257" s="1">
        <f t="shared" si="20"/>
        <v>1.1326361002015209E-3</v>
      </c>
      <c r="S257" s="1">
        <f t="shared" si="21"/>
        <v>2.1095237436670494E-2</v>
      </c>
      <c r="T257" s="1">
        <f t="shared" si="15"/>
        <v>60124.285714285717</v>
      </c>
      <c r="U257" s="1">
        <f t="shared" si="22"/>
        <v>30988.714285714286</v>
      </c>
      <c r="V257" s="1">
        <f t="shared" si="23"/>
        <v>29135.571428571428</v>
      </c>
      <c r="W257" s="1">
        <f t="shared" si="24"/>
        <v>653.71428571428567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2317275</v>
      </c>
      <c r="C258" s="1">
        <v>7699</v>
      </c>
      <c r="D258">
        <v>292</v>
      </c>
      <c r="E258" s="1">
        <v>0</v>
      </c>
      <c r="F258" s="1">
        <v>64</v>
      </c>
      <c r="G258" s="1">
        <v>1690</v>
      </c>
      <c r="H258" s="1">
        <f t="shared" si="14"/>
        <v>142819</v>
      </c>
      <c r="I258" s="1">
        <v>7660</v>
      </c>
      <c r="J258" s="1">
        <v>18923</v>
      </c>
      <c r="K258" s="1">
        <v>26583</v>
      </c>
      <c r="L258" s="1">
        <v>359</v>
      </c>
      <c r="M258" s="3">
        <v>12622</v>
      </c>
      <c r="N258" s="4">
        <v>6</v>
      </c>
      <c r="O258" s="1">
        <f t="shared" si="17"/>
        <v>13961</v>
      </c>
      <c r="P258" s="1">
        <f t="shared" si="18"/>
        <v>353</v>
      </c>
      <c r="Q258" s="1">
        <f t="shared" si="19"/>
        <v>1.1542660683504725E-2</v>
      </c>
      <c r="R258" s="1">
        <f t="shared" si="20"/>
        <v>1.083774826426688E-3</v>
      </c>
      <c r="S258" s="1">
        <f t="shared" si="21"/>
        <v>2.148633356946374E-2</v>
      </c>
      <c r="T258" s="1">
        <f t="shared" si="15"/>
        <v>60582.714285714283</v>
      </c>
      <c r="U258" s="1">
        <f t="shared" si="22"/>
        <v>31056.285714285714</v>
      </c>
      <c r="V258" s="1">
        <f t="shared" si="23"/>
        <v>29526.428571428572</v>
      </c>
      <c r="W258" s="1">
        <f t="shared" si="24"/>
        <v>667.28571428571433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2339249</v>
      </c>
      <c r="C259" s="1">
        <v>21974</v>
      </c>
      <c r="D259">
        <v>750</v>
      </c>
      <c r="E259" s="1">
        <v>0</v>
      </c>
      <c r="F259" s="1">
        <v>25</v>
      </c>
      <c r="G259" s="1">
        <v>872</v>
      </c>
      <c r="H259" s="1">
        <f t="shared" si="14"/>
        <v>143691</v>
      </c>
      <c r="I259" s="1">
        <v>21839</v>
      </c>
      <c r="J259" s="1">
        <v>69577</v>
      </c>
      <c r="K259" s="1">
        <v>91416</v>
      </c>
      <c r="L259" s="1">
        <v>919</v>
      </c>
      <c r="M259" s="3">
        <v>45814</v>
      </c>
      <c r="N259" s="4">
        <v>42</v>
      </c>
      <c r="O259" s="1">
        <f t="shared" si="17"/>
        <v>45602</v>
      </c>
      <c r="P259" s="1">
        <f t="shared" si="18"/>
        <v>877</v>
      </c>
      <c r="Q259" s="1">
        <f t="shared" si="19"/>
        <v>1.1133895730696584E-2</v>
      </c>
      <c r="R259" s="1">
        <f t="shared" si="20"/>
        <v>9.7226438002731824E-4</v>
      </c>
      <c r="S259" s="1">
        <f t="shared" si="21"/>
        <v>2.0797907128842382E-2</v>
      </c>
      <c r="T259" s="1">
        <f t="shared" si="15"/>
        <v>61793.285714285717</v>
      </c>
      <c r="U259" s="1">
        <f t="shared" si="22"/>
        <v>31672.142857142859</v>
      </c>
      <c r="V259" s="1">
        <f t="shared" si="23"/>
        <v>30121.142857142859</v>
      </c>
      <c r="W259" s="1">
        <f t="shared" si="24"/>
        <v>658.71428571428567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01" si="26">C260+B259</f>
        <v>2361282</v>
      </c>
      <c r="C260" s="1">
        <v>22033</v>
      </c>
      <c r="D260">
        <v>736</v>
      </c>
      <c r="E260" s="1">
        <v>0</v>
      </c>
      <c r="F260" s="1">
        <v>59</v>
      </c>
      <c r="G260" s="1">
        <v>2139</v>
      </c>
      <c r="H260" s="1">
        <f t="shared" ref="H260:H279" si="27">G260+H259</f>
        <v>145830</v>
      </c>
      <c r="I260" s="1">
        <v>21946</v>
      </c>
      <c r="J260" s="1">
        <v>65745</v>
      </c>
      <c r="K260" s="1">
        <v>87691</v>
      </c>
      <c r="L260" s="1">
        <v>879</v>
      </c>
      <c r="M260" s="3">
        <v>41722</v>
      </c>
      <c r="N260" s="4">
        <v>22</v>
      </c>
      <c r="O260" s="1">
        <f t="shared" si="17"/>
        <v>45969</v>
      </c>
      <c r="P260" s="1">
        <f t="shared" si="18"/>
        <v>857</v>
      </c>
      <c r="Q260" s="1">
        <f t="shared" si="19"/>
        <v>1.1004858347256369E-2</v>
      </c>
      <c r="R260" s="1">
        <f t="shared" si="20"/>
        <v>9.0975169406082204E-4</v>
      </c>
      <c r="S260" s="1">
        <f t="shared" si="21"/>
        <v>2.0427278974390398E-2</v>
      </c>
      <c r="T260" s="1">
        <f t="shared" si="15"/>
        <v>63102</v>
      </c>
      <c r="U260" s="1">
        <f t="shared" si="22"/>
        <v>32638.428571428572</v>
      </c>
      <c r="V260" s="1">
        <f t="shared" si="23"/>
        <v>30463.571428571428</v>
      </c>
      <c r="W260" s="1">
        <f t="shared" si="24"/>
        <v>666.71428571428567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2382461</v>
      </c>
      <c r="C261" s="1">
        <v>21179</v>
      </c>
      <c r="D261">
        <v>720</v>
      </c>
      <c r="E261" s="1">
        <v>0</v>
      </c>
      <c r="F261" s="1">
        <v>57</v>
      </c>
      <c r="G261" s="1">
        <v>2029</v>
      </c>
      <c r="H261" s="1">
        <f t="shared" si="27"/>
        <v>147859</v>
      </c>
      <c r="I261" s="1">
        <v>21088</v>
      </c>
      <c r="J261" s="1">
        <v>56617</v>
      </c>
      <c r="K261" s="1">
        <v>77705</v>
      </c>
      <c r="L261" s="1">
        <v>875</v>
      </c>
      <c r="M261" s="3">
        <v>33849</v>
      </c>
      <c r="N261" s="4">
        <v>18</v>
      </c>
      <c r="O261" s="1">
        <f t="shared" si="17"/>
        <v>43856</v>
      </c>
      <c r="P261" s="1">
        <f t="shared" si="18"/>
        <v>857</v>
      </c>
      <c r="Q261" s="1">
        <f t="shared" si="19"/>
        <v>1.1039198979299019E-2</v>
      </c>
      <c r="R261" s="1">
        <f t="shared" si="20"/>
        <v>7.93306705286559E-4</v>
      </c>
      <c r="S261" s="1">
        <f t="shared" si="21"/>
        <v>2.044384610174084E-2</v>
      </c>
      <c r="T261" s="1">
        <f t="shared" si="15"/>
        <v>64717.428571428572</v>
      </c>
      <c r="U261" s="1">
        <f t="shared" si="22"/>
        <v>33744</v>
      </c>
      <c r="V261" s="1">
        <f t="shared" si="23"/>
        <v>30973.428571428572</v>
      </c>
      <c r="W261" s="1">
        <f t="shared" si="24"/>
        <v>689.85714285714289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2401749</v>
      </c>
      <c r="C262" s="1">
        <v>19288</v>
      </c>
      <c r="D262">
        <v>831</v>
      </c>
      <c r="E262" s="1">
        <v>0</v>
      </c>
      <c r="F262" s="1">
        <v>106</v>
      </c>
      <c r="G262" s="1">
        <v>2064</v>
      </c>
      <c r="H262" s="1">
        <f t="shared" si="27"/>
        <v>149923</v>
      </c>
      <c r="I262" s="1">
        <v>19112</v>
      </c>
      <c r="J262" s="1">
        <v>67542</v>
      </c>
      <c r="K262" s="1">
        <v>86654</v>
      </c>
      <c r="L262" s="1">
        <v>991</v>
      </c>
      <c r="M262" s="3">
        <v>43670</v>
      </c>
      <c r="N262" s="4">
        <v>26</v>
      </c>
      <c r="O262" s="1">
        <f t="shared" si="17"/>
        <v>42984</v>
      </c>
      <c r="P262" s="1">
        <f t="shared" si="18"/>
        <v>965</v>
      </c>
      <c r="Q262" s="1">
        <f t="shared" si="19"/>
        <v>1.1176933950557336E-2</v>
      </c>
      <c r="R262" s="1">
        <f t="shared" si="20"/>
        <v>7.0501199435990406E-4</v>
      </c>
      <c r="S262" s="1">
        <f t="shared" si="21"/>
        <v>2.0516149578040984E-2</v>
      </c>
      <c r="T262" s="1">
        <f t="shared" si="15"/>
        <v>66195</v>
      </c>
      <c r="U262" s="1">
        <f t="shared" si="22"/>
        <v>34989.857142857145</v>
      </c>
      <c r="V262" s="1">
        <f t="shared" si="23"/>
        <v>31205.142857142859</v>
      </c>
      <c r="W262" s="1">
        <f t="shared" si="24"/>
        <v>717.85714285714289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2417821</v>
      </c>
      <c r="C263" s="1">
        <v>16072</v>
      </c>
      <c r="D263">
        <v>687</v>
      </c>
      <c r="E263" s="1">
        <v>0</v>
      </c>
      <c r="F263" s="1">
        <v>56</v>
      </c>
      <c r="G263" s="1">
        <v>1985</v>
      </c>
      <c r="H263" s="1">
        <f t="shared" si="27"/>
        <v>151908</v>
      </c>
      <c r="I263" s="1">
        <v>15903</v>
      </c>
      <c r="J263" s="1">
        <v>43922</v>
      </c>
      <c r="K263" s="1">
        <v>59825</v>
      </c>
      <c r="L263" s="1">
        <v>876</v>
      </c>
      <c r="M263" s="3">
        <v>24773</v>
      </c>
      <c r="N263" s="4">
        <v>16</v>
      </c>
      <c r="O263" s="1">
        <f t="shared" si="17"/>
        <v>35052</v>
      </c>
      <c r="P263" s="1">
        <f t="shared" si="18"/>
        <v>860</v>
      </c>
      <c r="Q263" s="1">
        <f t="shared" si="19"/>
        <v>1.1734611543141761E-2</v>
      </c>
      <c r="R263" s="1">
        <f t="shared" si="20"/>
        <v>6.4273426718841566E-4</v>
      </c>
      <c r="S263" s="1">
        <f t="shared" si="21"/>
        <v>2.1238085211490027E-2</v>
      </c>
      <c r="T263" s="1">
        <f t="shared" si="15"/>
        <v>65508.285714285717</v>
      </c>
      <c r="U263" s="1">
        <f t="shared" si="22"/>
        <v>35280.285714285717</v>
      </c>
      <c r="V263" s="1">
        <f t="shared" si="23"/>
        <v>30228</v>
      </c>
      <c r="W263" s="1">
        <f t="shared" si="24"/>
        <v>749.28571428571433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2428298</v>
      </c>
      <c r="C264" s="1">
        <v>10477</v>
      </c>
      <c r="D264">
        <v>413</v>
      </c>
      <c r="E264" s="1">
        <v>0</v>
      </c>
      <c r="F264" s="1">
        <v>58</v>
      </c>
      <c r="G264" s="1">
        <v>1626</v>
      </c>
      <c r="H264" s="1">
        <f t="shared" si="27"/>
        <v>153534</v>
      </c>
      <c r="I264" s="1">
        <v>10388</v>
      </c>
      <c r="J264" s="1">
        <v>12651</v>
      </c>
      <c r="K264" s="1">
        <v>23039</v>
      </c>
      <c r="L264" s="1">
        <v>515</v>
      </c>
      <c r="M264" s="3">
        <v>3600</v>
      </c>
      <c r="N264" s="4">
        <v>5</v>
      </c>
      <c r="O264" s="1">
        <f t="shared" si="17"/>
        <v>19439</v>
      </c>
      <c r="P264" s="1">
        <f t="shared" si="18"/>
        <v>510</v>
      </c>
      <c r="Q264" s="1">
        <f t="shared" si="19"/>
        <v>1.1953730628178038E-2</v>
      </c>
      <c r="R264" s="1">
        <f t="shared" si="20"/>
        <v>6.5518078136374671E-4</v>
      </c>
      <c r="S264" s="1">
        <f t="shared" si="21"/>
        <v>2.1384330580119338E-2</v>
      </c>
      <c r="T264" s="1">
        <f t="shared" si="15"/>
        <v>64701.857142857145</v>
      </c>
      <c r="U264" s="1">
        <f t="shared" si="22"/>
        <v>35266.142857142855</v>
      </c>
      <c r="V264" s="1">
        <f t="shared" si="23"/>
        <v>29435.714285714286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2435579</v>
      </c>
      <c r="C265" s="1">
        <v>7281</v>
      </c>
      <c r="D265">
        <v>264</v>
      </c>
      <c r="E265" s="1">
        <v>0</v>
      </c>
      <c r="F265" s="1">
        <v>75</v>
      </c>
      <c r="G265" s="1">
        <v>1363</v>
      </c>
      <c r="H265" s="1">
        <f t="shared" si="27"/>
        <v>154897</v>
      </c>
      <c r="I265" s="1">
        <v>7218</v>
      </c>
      <c r="J265" s="1">
        <v>15742</v>
      </c>
      <c r="K265" s="1">
        <v>22960</v>
      </c>
      <c r="L265" s="1">
        <v>327</v>
      </c>
      <c r="M265" s="3">
        <v>9653</v>
      </c>
      <c r="N265" s="4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1.1978900042288946E-2</v>
      </c>
      <c r="R265" s="1">
        <f t="shared" si="20"/>
        <v>6.4013866388288416E-4</v>
      </c>
      <c r="S265" s="1">
        <f t="shared" si="21"/>
        <v>2.1331470417409598E-2</v>
      </c>
      <c r="T265" s="1">
        <f t="shared" ref="T265:T279" si="28">AVERAGE(K259:K265)</f>
        <v>64184.285714285717</v>
      </c>
      <c r="U265" s="1">
        <f t="shared" si="22"/>
        <v>35172.714285714283</v>
      </c>
      <c r="V265" s="1">
        <f t="shared" si="23"/>
        <v>29011.571428571428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2449618</v>
      </c>
      <c r="C266" s="1">
        <v>14039</v>
      </c>
      <c r="D266">
        <v>594</v>
      </c>
      <c r="E266" s="1">
        <v>0</v>
      </c>
      <c r="F266" s="1">
        <v>82</v>
      </c>
      <c r="G266" s="1">
        <v>2091</v>
      </c>
      <c r="H266" s="1">
        <f t="shared" si="27"/>
        <v>156988</v>
      </c>
      <c r="I266" s="1">
        <v>13905</v>
      </c>
      <c r="J266" s="1">
        <v>45725</v>
      </c>
      <c r="K266" s="1">
        <v>59630</v>
      </c>
      <c r="L266" s="1">
        <v>747</v>
      </c>
      <c r="M266" s="3">
        <v>28641</v>
      </c>
      <c r="N266" s="4">
        <v>20</v>
      </c>
      <c r="O266" s="1">
        <f t="shared" si="17"/>
        <v>30989</v>
      </c>
      <c r="P266" s="1">
        <f t="shared" si="18"/>
        <v>727</v>
      </c>
      <c r="Q266" s="1">
        <f t="shared" si="19"/>
        <v>1.2478922357630106E-2</v>
      </c>
      <c r="R266" s="1">
        <f t="shared" si="20"/>
        <v>5.8093250424941364E-4</v>
      </c>
      <c r="S266" s="1">
        <f t="shared" si="21"/>
        <v>2.2029741446311681E-2</v>
      </c>
      <c r="T266" s="1">
        <f t="shared" si="28"/>
        <v>59643.428571428572</v>
      </c>
      <c r="U266" s="1">
        <f t="shared" si="22"/>
        <v>33085.142857142855</v>
      </c>
      <c r="V266" s="1">
        <f t="shared" si="23"/>
        <v>26558.285714285714</v>
      </c>
      <c r="W266" s="1">
        <f t="shared" si="24"/>
        <v>728.85714285714289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2468075</v>
      </c>
      <c r="C267" s="1">
        <v>18457</v>
      </c>
      <c r="D267">
        <v>787</v>
      </c>
      <c r="E267" s="1">
        <v>0</v>
      </c>
      <c r="F267" s="1">
        <v>52</v>
      </c>
      <c r="G267" s="1">
        <v>1879</v>
      </c>
      <c r="H267" s="1">
        <f t="shared" si="27"/>
        <v>158867</v>
      </c>
      <c r="I267" s="1">
        <v>18234</v>
      </c>
      <c r="J267" s="1">
        <v>69397</v>
      </c>
      <c r="K267" s="1">
        <v>87631</v>
      </c>
      <c r="L267" s="1">
        <v>940</v>
      </c>
      <c r="M267" s="3">
        <v>44559</v>
      </c>
      <c r="N267" s="4">
        <v>63</v>
      </c>
      <c r="O267" s="1">
        <f t="shared" si="17"/>
        <v>43072</v>
      </c>
      <c r="P267" s="1">
        <f t="shared" si="18"/>
        <v>877</v>
      </c>
      <c r="Q267" s="1">
        <f t="shared" si="19"/>
        <v>1.262684336102567E-2</v>
      </c>
      <c r="R267" s="1">
        <f t="shared" si="20"/>
        <v>7.8942488542742858E-4</v>
      </c>
      <c r="S267" s="1">
        <f t="shared" si="21"/>
        <v>2.2396250092916892E-2</v>
      </c>
      <c r="T267" s="1">
        <f t="shared" si="28"/>
        <v>59634.857142857145</v>
      </c>
      <c r="U267" s="1">
        <f t="shared" si="22"/>
        <v>32671.285714285714</v>
      </c>
      <c r="V267" s="1">
        <f t="shared" si="23"/>
        <v>26963.571428571428</v>
      </c>
      <c r="W267" s="1">
        <f t="shared" si="24"/>
        <v>731.71428571428567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2488620</v>
      </c>
      <c r="C268" s="1">
        <v>20545</v>
      </c>
      <c r="D268">
        <v>899</v>
      </c>
      <c r="E268" s="1">
        <v>0</v>
      </c>
      <c r="F268" s="1">
        <v>71</v>
      </c>
      <c r="G268" s="1">
        <v>2017</v>
      </c>
      <c r="H268" s="1">
        <f t="shared" si="27"/>
        <v>160884</v>
      </c>
      <c r="I268" s="1">
        <v>20364</v>
      </c>
      <c r="J268" s="1">
        <v>64346</v>
      </c>
      <c r="K268" s="1">
        <v>84710</v>
      </c>
      <c r="L268" s="1">
        <v>1133</v>
      </c>
      <c r="M268" s="3">
        <v>39084</v>
      </c>
      <c r="N268" s="4">
        <v>51</v>
      </c>
      <c r="O268" s="1">
        <f t="shared" si="17"/>
        <v>45626</v>
      </c>
      <c r="P268" s="1">
        <f t="shared" si="18"/>
        <v>1082</v>
      </c>
      <c r="Q268" s="1">
        <f t="shared" si="19"/>
        <v>1.3026299979502838E-2</v>
      </c>
      <c r="R268" s="1">
        <f t="shared" si="20"/>
        <v>9.3824105577894627E-4</v>
      </c>
      <c r="S268" s="1">
        <f t="shared" si="21"/>
        <v>2.3200517206218622E-2</v>
      </c>
      <c r="T268" s="1">
        <f t="shared" si="28"/>
        <v>60635.571428571428</v>
      </c>
      <c r="U268" s="1">
        <f t="shared" si="22"/>
        <v>32924.142857142855</v>
      </c>
      <c r="V268" s="1">
        <f t="shared" si="23"/>
        <v>27711.428571428572</v>
      </c>
      <c r="W268" s="1">
        <f t="shared" si="24"/>
        <v>763.85714285714289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2507432</v>
      </c>
      <c r="C269" s="1">
        <v>18812</v>
      </c>
      <c r="D269">
        <v>950</v>
      </c>
      <c r="E269" s="1">
        <v>0</v>
      </c>
      <c r="F269" s="1">
        <v>55</v>
      </c>
      <c r="G269" s="1">
        <v>1784</v>
      </c>
      <c r="H269" s="1">
        <f t="shared" si="27"/>
        <v>162668</v>
      </c>
      <c r="I269" s="1">
        <v>18612</v>
      </c>
      <c r="J269" s="1">
        <v>68878</v>
      </c>
      <c r="K269" s="1">
        <v>87490</v>
      </c>
      <c r="L269" s="1">
        <v>1168</v>
      </c>
      <c r="M269" s="3">
        <v>44127</v>
      </c>
      <c r="N269" s="4">
        <v>38</v>
      </c>
      <c r="O269" s="1">
        <f t="shared" si="17"/>
        <v>43363</v>
      </c>
      <c r="P269" s="1">
        <f t="shared" si="18"/>
        <v>1130</v>
      </c>
      <c r="Q269" s="1">
        <f t="shared" si="19"/>
        <v>1.3416885147606899E-2</v>
      </c>
      <c r="R269" s="1">
        <f t="shared" si="20"/>
        <v>9.9775248538086893E-4</v>
      </c>
      <c r="S269" s="1">
        <f t="shared" si="21"/>
        <v>2.3877183254782369E-2</v>
      </c>
      <c r="T269" s="1">
        <f t="shared" si="28"/>
        <v>60755</v>
      </c>
      <c r="U269" s="1">
        <f t="shared" si="22"/>
        <v>32978.285714285717</v>
      </c>
      <c r="V269" s="1">
        <f t="shared" si="23"/>
        <v>27776.714285714286</v>
      </c>
      <c r="W269" s="1">
        <f t="shared" si="24"/>
        <v>787.42857142857144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2524686</v>
      </c>
      <c r="C270" s="1">
        <v>17254</v>
      </c>
      <c r="D270">
        <v>863</v>
      </c>
      <c r="E270" s="1">
        <v>0</v>
      </c>
      <c r="F270" s="1">
        <v>81</v>
      </c>
      <c r="G270" s="1">
        <v>1872</v>
      </c>
      <c r="H270" s="1">
        <f t="shared" si="27"/>
        <v>164540</v>
      </c>
      <c r="I270" s="1">
        <v>17030</v>
      </c>
      <c r="J270" s="1">
        <v>57582</v>
      </c>
      <c r="K270" s="1">
        <v>74612</v>
      </c>
      <c r="L270" s="1">
        <v>1084</v>
      </c>
      <c r="M270" s="3">
        <v>36718</v>
      </c>
      <c r="N270" s="4">
        <v>27</v>
      </c>
      <c r="O270" s="1">
        <f t="shared" si="17"/>
        <v>37894</v>
      </c>
      <c r="P270" s="1">
        <f t="shared" si="18"/>
        <v>1057</v>
      </c>
      <c r="Q270" s="1">
        <f t="shared" si="19"/>
        <v>1.3438710029267938E-2</v>
      </c>
      <c r="R270" s="1">
        <f t="shared" si="20"/>
        <v>9.9330367958445995E-4</v>
      </c>
      <c r="S270" s="1">
        <f t="shared" si="21"/>
        <v>2.4429800162608584E-2</v>
      </c>
      <c r="T270" s="1">
        <f t="shared" si="28"/>
        <v>62867.428571428572</v>
      </c>
      <c r="U270" s="1">
        <f t="shared" si="22"/>
        <v>33384.285714285717</v>
      </c>
      <c r="V270" s="1">
        <f t="shared" si="23"/>
        <v>29483.142857142859</v>
      </c>
      <c r="W270" s="1">
        <f t="shared" si="24"/>
        <v>815.57142857142856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2535171</v>
      </c>
      <c r="C271" s="1">
        <v>10485</v>
      </c>
      <c r="D271">
        <v>544</v>
      </c>
      <c r="E271" s="1">
        <v>0</v>
      </c>
      <c r="F271" s="1">
        <v>83</v>
      </c>
      <c r="G271" s="1">
        <v>1356</v>
      </c>
      <c r="H271" s="1">
        <f t="shared" si="27"/>
        <v>165896</v>
      </c>
      <c r="I271" s="1">
        <v>10372</v>
      </c>
      <c r="J271" s="1">
        <v>18571</v>
      </c>
      <c r="K271" s="1">
        <v>28943</v>
      </c>
      <c r="L271" s="1">
        <v>661</v>
      </c>
      <c r="M271" s="3">
        <v>8821</v>
      </c>
      <c r="N271" s="4">
        <v>13</v>
      </c>
      <c r="O271" s="1">
        <f t="shared" si="17"/>
        <v>20122</v>
      </c>
      <c r="P271" s="1">
        <f t="shared" si="18"/>
        <v>648</v>
      </c>
      <c r="Q271" s="1">
        <f t="shared" si="19"/>
        <v>1.3588175148438481E-2</v>
      </c>
      <c r="R271" s="1">
        <f t="shared" si="20"/>
        <v>1.0066019857941522E-3</v>
      </c>
      <c r="S271" s="1">
        <f t="shared" si="21"/>
        <v>2.4947412884589949E-2</v>
      </c>
      <c r="T271" s="1">
        <f t="shared" si="28"/>
        <v>63710.857142857145</v>
      </c>
      <c r="U271" s="1">
        <f t="shared" si="22"/>
        <v>33481.857142857145</v>
      </c>
      <c r="V271" s="1">
        <f t="shared" si="23"/>
        <v>30229</v>
      </c>
      <c r="W271" s="1">
        <f t="shared" si="24"/>
        <v>835.28571428571433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2542548</v>
      </c>
      <c r="C272" s="1">
        <v>7377</v>
      </c>
      <c r="D272">
        <v>331</v>
      </c>
      <c r="E272" s="1">
        <v>0</v>
      </c>
      <c r="F272" s="1">
        <v>67</v>
      </c>
      <c r="G272" s="1">
        <v>1385</v>
      </c>
      <c r="H272" s="1">
        <f t="shared" si="27"/>
        <v>167281</v>
      </c>
      <c r="I272" s="1">
        <v>7304</v>
      </c>
      <c r="J272" s="1">
        <v>18373</v>
      </c>
      <c r="K272" s="1">
        <v>25677</v>
      </c>
      <c r="L272" s="1">
        <v>396</v>
      </c>
      <c r="M272" s="3">
        <v>11439</v>
      </c>
      <c r="N272" s="4">
        <v>8</v>
      </c>
      <c r="O272" s="1">
        <f t="shared" si="17"/>
        <v>14238</v>
      </c>
      <c r="P272" s="1">
        <f t="shared" si="18"/>
        <v>388</v>
      </c>
      <c r="Q272" s="1">
        <f t="shared" si="19"/>
        <v>1.365967376357554E-2</v>
      </c>
      <c r="R272" s="1">
        <f>((SUM(N266:N272))/(SUM(M266:M272)))</f>
        <v>1.0309809784009485E-3</v>
      </c>
      <c r="S272" s="1">
        <f t="shared" si="21"/>
        <v>2.5112195287797911E-2</v>
      </c>
      <c r="T272" s="1">
        <f t="shared" si="28"/>
        <v>64099</v>
      </c>
      <c r="U272" s="1">
        <f t="shared" si="22"/>
        <v>33614.857142857145</v>
      </c>
      <c r="V272" s="1">
        <f t="shared" si="23"/>
        <v>30484.142857142859</v>
      </c>
      <c r="W272" s="1">
        <f t="shared" si="24"/>
        <v>844.14285714285711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2563124</v>
      </c>
      <c r="C273" s="1">
        <v>20576</v>
      </c>
      <c r="D273">
        <v>1075</v>
      </c>
      <c r="E273" s="1">
        <v>0</v>
      </c>
      <c r="F273" s="1">
        <v>99</v>
      </c>
      <c r="G273" s="1">
        <v>2143</v>
      </c>
      <c r="H273" s="1">
        <f t="shared" si="27"/>
        <v>169424</v>
      </c>
      <c r="I273" s="1">
        <v>20291</v>
      </c>
      <c r="J273" s="1">
        <v>66989</v>
      </c>
      <c r="K273" s="1">
        <v>87280</v>
      </c>
      <c r="L273" s="1">
        <v>1323</v>
      </c>
      <c r="M273" s="3">
        <v>40496</v>
      </c>
      <c r="N273" s="4">
        <v>42</v>
      </c>
      <c r="O273" s="1">
        <f t="shared" ref="O273:O287" si="29">K273-M273</f>
        <v>46784</v>
      </c>
      <c r="P273" s="1">
        <f t="shared" ref="P273:P278" si="30">L273-N273</f>
        <v>1281</v>
      </c>
      <c r="Q273" s="1">
        <f t="shared" si="19"/>
        <v>1.4075991459935383E-2</v>
      </c>
      <c r="R273" s="1">
        <f t="shared" si="20"/>
        <v>1.0743904388130206E-3</v>
      </c>
      <c r="S273" s="1">
        <f t="shared" si="21"/>
        <v>2.5738852006579077E-2</v>
      </c>
      <c r="T273" s="1">
        <f t="shared" si="28"/>
        <v>68049</v>
      </c>
      <c r="U273" s="1">
        <f t="shared" si="22"/>
        <v>35871.285714285717</v>
      </c>
      <c r="V273" s="1">
        <f t="shared" si="23"/>
        <v>32177.714285714286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2583626</v>
      </c>
      <c r="C274" s="1">
        <v>20502</v>
      </c>
      <c r="D274">
        <v>1119</v>
      </c>
      <c r="E274" s="1">
        <v>0</v>
      </c>
      <c r="F274" s="1">
        <v>92</v>
      </c>
      <c r="G274" s="1">
        <v>1901</v>
      </c>
      <c r="H274" s="1">
        <f t="shared" si="27"/>
        <v>171325</v>
      </c>
      <c r="I274" s="1">
        <v>20179</v>
      </c>
      <c r="J274" s="1">
        <v>69822</v>
      </c>
      <c r="K274" s="1">
        <v>90001</v>
      </c>
      <c r="L274" s="1">
        <v>1315</v>
      </c>
      <c r="M274" s="3">
        <v>42250</v>
      </c>
      <c r="N274" s="4">
        <v>53</v>
      </c>
      <c r="O274" s="1">
        <f t="shared" si="29"/>
        <v>47751</v>
      </c>
      <c r="P274" s="1">
        <f t="shared" si="30"/>
        <v>1262</v>
      </c>
      <c r="Q274" s="1">
        <f t="shared" si="19"/>
        <v>1.4789654761830157E-2</v>
      </c>
      <c r="R274" s="1">
        <f t="shared" si="20"/>
        <v>1.0406620763899791E-3</v>
      </c>
      <c r="S274" s="1">
        <f t="shared" si="21"/>
        <v>2.6773217399463596E-2</v>
      </c>
      <c r="T274" s="1">
        <f t="shared" si="28"/>
        <v>68387.571428571435</v>
      </c>
      <c r="U274" s="1">
        <f t="shared" si="22"/>
        <v>36539.714285714283</v>
      </c>
      <c r="V274" s="1">
        <f t="shared" si="23"/>
        <v>31847.857142857141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2603466</v>
      </c>
      <c r="C275" s="1">
        <v>19840</v>
      </c>
      <c r="D275">
        <v>1203</v>
      </c>
      <c r="E275" s="1">
        <v>0</v>
      </c>
      <c r="F275" s="1">
        <v>116</v>
      </c>
      <c r="G275" s="1">
        <v>1932</v>
      </c>
      <c r="H275" s="1">
        <f t="shared" si="27"/>
        <v>173257</v>
      </c>
      <c r="I275" s="1">
        <v>19505</v>
      </c>
      <c r="J275" s="1">
        <v>61960</v>
      </c>
      <c r="K275" s="1">
        <v>81465</v>
      </c>
      <c r="L275" s="1">
        <v>1422</v>
      </c>
      <c r="M275" s="3">
        <v>34479</v>
      </c>
      <c r="N275" s="4">
        <v>41</v>
      </c>
      <c r="O275" s="1">
        <f t="shared" si="29"/>
        <v>46986</v>
      </c>
      <c r="P275" s="1">
        <f t="shared" si="30"/>
        <v>1381</v>
      </c>
      <c r="Q275" s="1">
        <f t="shared" si="19"/>
        <v>1.549841419401516E-2</v>
      </c>
      <c r="R275" s="1">
        <f t="shared" si="20"/>
        <v>1.0168094169376632E-3</v>
      </c>
      <c r="S275" s="1">
        <f t="shared" si="21"/>
        <v>2.7794413894484674E-2</v>
      </c>
      <c r="T275" s="1">
        <f t="shared" si="28"/>
        <v>67924</v>
      </c>
      <c r="U275" s="1">
        <f t="shared" si="22"/>
        <v>36734</v>
      </c>
      <c r="V275" s="1">
        <f t="shared" si="23"/>
        <v>31190</v>
      </c>
      <c r="W275" s="1">
        <f t="shared" si="24"/>
        <v>1021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2623459</v>
      </c>
      <c r="C276" s="1">
        <v>19993</v>
      </c>
      <c r="D276">
        <v>1378</v>
      </c>
      <c r="E276" s="1">
        <v>0</v>
      </c>
      <c r="F276" s="1">
        <v>126</v>
      </c>
      <c r="G276" s="1">
        <v>1877</v>
      </c>
      <c r="H276" s="1">
        <f t="shared" si="27"/>
        <v>175134</v>
      </c>
      <c r="I276" s="1">
        <v>19694</v>
      </c>
      <c r="J276" s="1">
        <v>68946</v>
      </c>
      <c r="K276" s="1">
        <v>88640</v>
      </c>
      <c r="L276" s="1">
        <v>1595</v>
      </c>
      <c r="M276" s="3">
        <v>42854</v>
      </c>
      <c r="N276" s="4">
        <v>39</v>
      </c>
      <c r="O276" s="1">
        <f t="shared" si="29"/>
        <v>45786</v>
      </c>
      <c r="P276" s="1">
        <f t="shared" si="30"/>
        <v>1556</v>
      </c>
      <c r="Q276" s="1">
        <f t="shared" si="19"/>
        <v>1.6356914761926741E-2</v>
      </c>
      <c r="R276" s="1">
        <f t="shared" si="20"/>
        <v>1.0273799048176285E-3</v>
      </c>
      <c r="S276" s="1">
        <f t="shared" si="21"/>
        <v>2.9176185944729757E-2</v>
      </c>
      <c r="T276" s="1">
        <f t="shared" si="28"/>
        <v>68088.28571428571</v>
      </c>
      <c r="U276" s="1">
        <f t="shared" si="22"/>
        <v>37080.142857142855</v>
      </c>
      <c r="V276" s="1">
        <f t="shared" si="23"/>
        <v>31008.142857142859</v>
      </c>
      <c r="W276" s="1">
        <f t="shared" si="24"/>
        <v>1081.8571428571429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2641896</v>
      </c>
      <c r="C277" s="1">
        <v>18437</v>
      </c>
      <c r="D277">
        <v>1227</v>
      </c>
      <c r="E277" s="1">
        <v>0</v>
      </c>
      <c r="F277" s="1">
        <v>93</v>
      </c>
      <c r="G277" s="1">
        <v>1827</v>
      </c>
      <c r="H277" s="1">
        <f t="shared" si="27"/>
        <v>176961</v>
      </c>
      <c r="I277" s="1">
        <v>18127</v>
      </c>
      <c r="J277" s="1">
        <v>55963</v>
      </c>
      <c r="K277" s="1">
        <v>74090</v>
      </c>
      <c r="L277" s="1">
        <v>1461</v>
      </c>
      <c r="M277" s="3">
        <v>33395</v>
      </c>
      <c r="N277" s="4">
        <v>27</v>
      </c>
      <c r="O277" s="1">
        <f t="shared" si="29"/>
        <v>40695</v>
      </c>
      <c r="P277" s="1">
        <f t="shared" si="30"/>
        <v>1434</v>
      </c>
      <c r="Q277" s="1">
        <f t="shared" si="19"/>
        <v>1.7166705874445489E-2</v>
      </c>
      <c r="R277" s="1">
        <f t="shared" si="20"/>
        <v>1.0433529527356434E-3</v>
      </c>
      <c r="S277" s="1">
        <f t="shared" si="21"/>
        <v>3.0301644292999749E-2</v>
      </c>
      <c r="T277" s="1">
        <f t="shared" si="28"/>
        <v>68013.71428571429</v>
      </c>
      <c r="U277" s="1">
        <f t="shared" si="22"/>
        <v>37480.285714285717</v>
      </c>
      <c r="V277" s="1">
        <f t="shared" si="23"/>
        <v>30533.428571428572</v>
      </c>
      <c r="W277" s="1">
        <f t="shared" si="24"/>
        <v>1135.7142857142858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2654158</v>
      </c>
      <c r="C278" s="1">
        <v>12262</v>
      </c>
      <c r="D278">
        <v>791</v>
      </c>
      <c r="E278" s="1">
        <v>0</v>
      </c>
      <c r="F278" s="1">
        <v>105</v>
      </c>
      <c r="G278" s="1">
        <v>1466</v>
      </c>
      <c r="H278" s="1">
        <f t="shared" si="27"/>
        <v>178427</v>
      </c>
      <c r="I278" s="1">
        <v>12057</v>
      </c>
      <c r="J278" s="1">
        <v>19105</v>
      </c>
      <c r="K278" s="1">
        <v>31162</v>
      </c>
      <c r="L278" s="1">
        <v>984</v>
      </c>
      <c r="M278" s="3">
        <v>8691</v>
      </c>
      <c r="N278" s="4">
        <v>10</v>
      </c>
      <c r="O278" s="1">
        <f t="shared" si="29"/>
        <v>22471</v>
      </c>
      <c r="P278" s="1">
        <f t="shared" si="30"/>
        <v>974</v>
      </c>
      <c r="Q278" s="1">
        <f t="shared" si="19"/>
        <v>1.7762353260926376E-2</v>
      </c>
      <c r="R278" s="1">
        <f t="shared" si="20"/>
        <v>1.0299432594895227E-3</v>
      </c>
      <c r="S278" s="1">
        <f t="shared" si="21"/>
        <v>3.1264284446056265E-2</v>
      </c>
      <c r="T278" s="1">
        <f t="shared" si="28"/>
        <v>68330.71428571429</v>
      </c>
      <c r="U278" s="1">
        <f t="shared" si="22"/>
        <v>37815.857142857145</v>
      </c>
      <c r="V278" s="1">
        <f t="shared" si="23"/>
        <v>30514.857142857141</v>
      </c>
      <c r="W278" s="1">
        <f t="shared" si="24"/>
        <v>1182.2857142857142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2661848</v>
      </c>
      <c r="C279" s="1">
        <v>7690</v>
      </c>
      <c r="D279">
        <v>484</v>
      </c>
      <c r="E279" s="1">
        <v>0</v>
      </c>
      <c r="F279" s="1">
        <v>118</v>
      </c>
      <c r="G279" s="1">
        <v>1544</v>
      </c>
      <c r="H279" s="1">
        <f t="shared" si="27"/>
        <v>179971</v>
      </c>
      <c r="I279" s="1">
        <v>7542</v>
      </c>
      <c r="J279" s="1">
        <v>19611</v>
      </c>
      <c r="K279" s="1">
        <v>27153</v>
      </c>
      <c r="L279" s="1">
        <v>562</v>
      </c>
      <c r="M279" s="3">
        <v>12056</v>
      </c>
      <c r="N279" s="4">
        <v>11</v>
      </c>
      <c r="O279" s="1">
        <f t="shared" si="29"/>
        <v>15097</v>
      </c>
      <c r="P279" s="1">
        <f>L279-N279</f>
        <v>551</v>
      </c>
      <c r="Q279" s="1">
        <f t="shared" ref="Q279:Q287" si="31">((SUM(L273:L279))/(SUM(K273:K279)))</f>
        <v>1.8053694212688442E-2</v>
      </c>
      <c r="R279" s="1">
        <f>((SUM(N273:N279))/(SUM(M273:M279)))</f>
        <v>1.0409810429416351E-3</v>
      </c>
      <c r="S279" s="1">
        <f t="shared" ref="S279" si="32">((SUM(P273:P279))/(SUM(O273:O279)))</f>
        <v>3.1776932635463342E-2</v>
      </c>
      <c r="T279" s="1">
        <f t="shared" si="28"/>
        <v>68541.571428571435</v>
      </c>
      <c r="U279" s="1">
        <f t="shared" ref="U279" si="33">AVERAGE(O273:O279)</f>
        <v>37938.571428571428</v>
      </c>
      <c r="V279" s="1">
        <f t="shared" ref="V279" si="34">AVERAGE(M273:M279)</f>
        <v>30603</v>
      </c>
      <c r="W279" s="1">
        <f t="shared" ref="W279" si="35">AVERAGE(P273:P279)</f>
        <v>1205.5714285714287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2683652</v>
      </c>
      <c r="C280" s="1">
        <v>21804</v>
      </c>
      <c r="D280">
        <v>1524</v>
      </c>
      <c r="E280" s="1">
        <v>0</v>
      </c>
      <c r="F280" s="1">
        <v>109</v>
      </c>
      <c r="G280" s="1">
        <v>2236</v>
      </c>
      <c r="H280" s="1">
        <f>G280+H279</f>
        <v>182207</v>
      </c>
      <c r="I280" s="1">
        <v>21268</v>
      </c>
      <c r="J280" s="1">
        <v>72102</v>
      </c>
      <c r="K280" s="1">
        <v>93370</v>
      </c>
      <c r="L280" s="1">
        <v>1809</v>
      </c>
      <c r="M280" s="3">
        <v>43239</v>
      </c>
      <c r="N280" s="4">
        <v>64</v>
      </c>
      <c r="O280" s="1">
        <f t="shared" si="29"/>
        <v>50131</v>
      </c>
      <c r="P280" s="1">
        <f t="shared" ref="P280:P287" si="37">L280-N280</f>
        <v>1745</v>
      </c>
      <c r="Q280" s="1">
        <f t="shared" si="31"/>
        <v>1.882765533124366E-2</v>
      </c>
      <c r="R280" s="1">
        <f t="shared" ref="R280:R287" si="38">((SUM(N274:N280))/(SUM(M274:M280)))</f>
        <v>1.1292195940340332E-3</v>
      </c>
      <c r="S280" s="1">
        <f t="shared" ref="S280:S287" si="39">((SUM(P274:P280))/(SUM(O274:O280)))</f>
        <v>3.3106869405801792E-2</v>
      </c>
      <c r="T280" s="1">
        <f t="shared" ref="T280:T287" si="40">AVERAGE(K274:K280)</f>
        <v>69411.571428571435</v>
      </c>
      <c r="U280" s="1">
        <f t="shared" ref="U280:U287" si="41">AVERAGE(O274:O280)</f>
        <v>38416.714285714283</v>
      </c>
      <c r="V280" s="1">
        <f t="shared" ref="V280:V287" si="42">AVERAGE(M274:M280)</f>
        <v>30994.857142857141</v>
      </c>
      <c r="W280" s="1">
        <f t="shared" ref="W280:W287" si="43">AVERAGE(P274:P280)</f>
        <v>1271.8571428571429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2704868</v>
      </c>
      <c r="C281" s="1">
        <v>21216</v>
      </c>
      <c r="D281">
        <v>1355</v>
      </c>
      <c r="E281" s="1">
        <v>0</v>
      </c>
      <c r="F281" s="1">
        <v>132</v>
      </c>
      <c r="G281" s="1">
        <v>2200</v>
      </c>
      <c r="H281" s="1">
        <f t="shared" ref="H281:H301" si="45">G281+H280</f>
        <v>184407</v>
      </c>
      <c r="I281" s="1">
        <v>20873</v>
      </c>
      <c r="J281" s="1">
        <v>72662</v>
      </c>
      <c r="K281" s="1">
        <v>93535</v>
      </c>
      <c r="L281" s="1">
        <v>1559</v>
      </c>
      <c r="M281" s="3">
        <v>43462</v>
      </c>
      <c r="N281" s="4">
        <v>32</v>
      </c>
      <c r="O281" s="1">
        <f t="shared" si="29"/>
        <v>50073</v>
      </c>
      <c r="P281" s="1">
        <f t="shared" si="37"/>
        <v>1527</v>
      </c>
      <c r="Q281" s="1">
        <f t="shared" si="31"/>
        <v>1.9190257756709541E-2</v>
      </c>
      <c r="R281" s="1">
        <f t="shared" si="38"/>
        <v>1.026694045174538E-3</v>
      </c>
      <c r="S281" s="1">
        <f t="shared" si="39"/>
        <v>3.3800449050468404E-2</v>
      </c>
      <c r="T281" s="1">
        <f t="shared" si="40"/>
        <v>69916.428571428565</v>
      </c>
      <c r="U281" s="1">
        <f t="shared" si="41"/>
        <v>38748.428571428572</v>
      </c>
      <c r="V281" s="1">
        <f t="shared" si="42"/>
        <v>31168</v>
      </c>
      <c r="W281" s="1">
        <f t="shared" si="43"/>
        <v>1309.7142857142858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2725045</v>
      </c>
      <c r="C282" s="1">
        <v>20177</v>
      </c>
      <c r="D282">
        <v>1440</v>
      </c>
      <c r="E282" s="1">
        <v>0</v>
      </c>
      <c r="F282" s="1">
        <v>127</v>
      </c>
      <c r="G282" s="1">
        <v>2391</v>
      </c>
      <c r="H282" s="1">
        <f t="shared" si="45"/>
        <v>186798</v>
      </c>
      <c r="I282" s="1">
        <v>19644</v>
      </c>
      <c r="J282" s="1">
        <v>61195</v>
      </c>
      <c r="K282" s="1">
        <v>80839</v>
      </c>
      <c r="L282" s="1">
        <v>1676</v>
      </c>
      <c r="M282" s="3">
        <v>33106</v>
      </c>
      <c r="N282" s="4">
        <v>71</v>
      </c>
      <c r="O282" s="1">
        <f t="shared" si="29"/>
        <v>47733</v>
      </c>
      <c r="P282" s="1">
        <f t="shared" si="37"/>
        <v>1605</v>
      </c>
      <c r="Q282" s="1">
        <f t="shared" si="31"/>
        <v>1.9734486659888008E-2</v>
      </c>
      <c r="R282" s="1">
        <f t="shared" si="38"/>
        <v>1.1715705040981905E-3</v>
      </c>
      <c r="S282" s="1">
        <f t="shared" si="39"/>
        <v>3.4531189105321596E-2</v>
      </c>
      <c r="T282" s="1">
        <f t="shared" si="40"/>
        <v>69827</v>
      </c>
      <c r="U282" s="1">
        <f t="shared" si="41"/>
        <v>38855.142857142855</v>
      </c>
      <c r="V282" s="1">
        <f t="shared" si="42"/>
        <v>30971.857142857141</v>
      </c>
      <c r="W282" s="1">
        <f t="shared" si="43"/>
        <v>1341.7142857142858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2747738</v>
      </c>
      <c r="C283" s="1">
        <v>22693</v>
      </c>
      <c r="D283">
        <v>1394</v>
      </c>
      <c r="E283" s="1">
        <v>0</v>
      </c>
      <c r="F283" s="1">
        <v>173</v>
      </c>
      <c r="G283" s="1">
        <v>2572</v>
      </c>
      <c r="H283" s="1">
        <f t="shared" si="45"/>
        <v>189370</v>
      </c>
      <c r="I283" s="1">
        <v>22239</v>
      </c>
      <c r="J283" s="1">
        <v>73017</v>
      </c>
      <c r="K283" s="1">
        <v>95256</v>
      </c>
      <c r="L283" s="1">
        <v>1657</v>
      </c>
      <c r="M283" s="3">
        <v>43001</v>
      </c>
      <c r="N283" s="4">
        <v>47</v>
      </c>
      <c r="O283" s="1">
        <f t="shared" si="29"/>
        <v>52255</v>
      </c>
      <c r="P283" s="1">
        <f t="shared" si="37"/>
        <v>1610</v>
      </c>
      <c r="Q283" s="1">
        <f t="shared" si="31"/>
        <v>1.959608804917189E-2</v>
      </c>
      <c r="R283" s="1">
        <f t="shared" si="38"/>
        <v>1.2076515326112007E-3</v>
      </c>
      <c r="S283" s="1">
        <f t="shared" si="39"/>
        <v>3.3922895979601728E-2</v>
      </c>
      <c r="T283" s="1">
        <f t="shared" si="40"/>
        <v>70772.142857142855</v>
      </c>
      <c r="U283" s="1">
        <f t="shared" si="41"/>
        <v>39779.285714285717</v>
      </c>
      <c r="V283" s="1">
        <f t="shared" si="42"/>
        <v>30992.857142857141</v>
      </c>
      <c r="W283" s="1">
        <f t="shared" si="43"/>
        <v>1349.4285714285713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2765220</v>
      </c>
      <c r="C284" s="1">
        <v>17482</v>
      </c>
      <c r="D284">
        <v>1126</v>
      </c>
      <c r="E284" s="1">
        <v>0</v>
      </c>
      <c r="F284" s="1">
        <v>135</v>
      </c>
      <c r="G284" s="1">
        <v>2303</v>
      </c>
      <c r="H284" s="1">
        <f t="shared" si="45"/>
        <v>191673</v>
      </c>
      <c r="I284" s="1">
        <v>17162</v>
      </c>
      <c r="J284" s="1">
        <v>52721</v>
      </c>
      <c r="K284" s="1">
        <v>69883</v>
      </c>
      <c r="L284" s="1">
        <v>1371</v>
      </c>
      <c r="M284" s="3">
        <v>31552</v>
      </c>
      <c r="N284" s="4">
        <v>26</v>
      </c>
      <c r="O284" s="1">
        <f t="shared" si="29"/>
        <v>38331</v>
      </c>
      <c r="P284" s="1">
        <f t="shared" si="37"/>
        <v>1345</v>
      </c>
      <c r="Q284" s="1">
        <f t="shared" si="31"/>
        <v>1.9580698618479716E-2</v>
      </c>
      <c r="R284" s="1">
        <f t="shared" si="38"/>
        <v>1.2133496352977821E-3</v>
      </c>
      <c r="S284" s="1">
        <f t="shared" si="39"/>
        <v>3.389099970661847E-2</v>
      </c>
      <c r="T284" s="1">
        <f t="shared" si="40"/>
        <v>70171.142857142855</v>
      </c>
      <c r="U284" s="1">
        <f t="shared" si="41"/>
        <v>39441.571428571428</v>
      </c>
      <c r="V284" s="1">
        <f t="shared" si="42"/>
        <v>30729.571428571428</v>
      </c>
      <c r="W284" s="1">
        <f t="shared" si="43"/>
        <v>1336.7142857142858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2777572</v>
      </c>
      <c r="C285" s="1">
        <v>12352</v>
      </c>
      <c r="D285">
        <v>875</v>
      </c>
      <c r="E285" s="1">
        <v>0</v>
      </c>
      <c r="F285" s="1">
        <v>103</v>
      </c>
      <c r="G285" s="1">
        <v>1683</v>
      </c>
      <c r="H285" s="1">
        <f t="shared" si="45"/>
        <v>193356</v>
      </c>
      <c r="I285" s="1">
        <v>12124</v>
      </c>
      <c r="J285" s="1">
        <v>20411</v>
      </c>
      <c r="K285" s="1">
        <v>32535</v>
      </c>
      <c r="L285" s="1">
        <v>1047</v>
      </c>
      <c r="M285" s="3">
        <v>8846</v>
      </c>
      <c r="N285" s="4">
        <v>8</v>
      </c>
      <c r="O285" s="1">
        <f t="shared" si="29"/>
        <v>23689</v>
      </c>
      <c r="P285" s="1">
        <f t="shared" si="37"/>
        <v>1039</v>
      </c>
      <c r="Q285" s="1">
        <f t="shared" si="31"/>
        <v>1.9654019420550541E-2</v>
      </c>
      <c r="R285" s="1">
        <f t="shared" si="38"/>
        <v>1.2031849560070983E-3</v>
      </c>
      <c r="S285" s="1">
        <f t="shared" si="39"/>
        <v>3.3976538806890506E-2</v>
      </c>
      <c r="T285" s="1">
        <f t="shared" si="40"/>
        <v>70367.28571428571</v>
      </c>
      <c r="U285" s="1">
        <f t="shared" si="41"/>
        <v>39615.571428571428</v>
      </c>
      <c r="V285" s="1">
        <f t="shared" si="42"/>
        <v>30751.714285714286</v>
      </c>
      <c r="W285" s="1">
        <f t="shared" si="43"/>
        <v>1346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2786111</v>
      </c>
      <c r="C286" s="1">
        <v>8539</v>
      </c>
      <c r="D286">
        <v>519</v>
      </c>
      <c r="E286" s="1">
        <v>0</v>
      </c>
      <c r="F286" s="1">
        <v>107</v>
      </c>
      <c r="G286" s="1">
        <v>1475</v>
      </c>
      <c r="H286" s="1">
        <f t="shared" si="45"/>
        <v>194831</v>
      </c>
      <c r="I286" s="1">
        <v>8355</v>
      </c>
      <c r="J286" s="1">
        <v>21522</v>
      </c>
      <c r="K286" s="1">
        <v>29877</v>
      </c>
      <c r="L286" s="1">
        <v>621</v>
      </c>
      <c r="M286" s="3">
        <v>12441</v>
      </c>
      <c r="N286" s="4">
        <v>11</v>
      </c>
      <c r="O286" s="1">
        <f t="shared" si="29"/>
        <v>17436</v>
      </c>
      <c r="P286" s="1">
        <f t="shared" si="37"/>
        <v>610</v>
      </c>
      <c r="Q286" s="1">
        <f t="shared" si="31"/>
        <v>1.9665048102645896E-2</v>
      </c>
      <c r="R286" s="1">
        <f t="shared" si="38"/>
        <v>1.201036879715461E-3</v>
      </c>
      <c r="S286" s="1">
        <f t="shared" si="39"/>
        <v>3.3903335621924706E-2</v>
      </c>
      <c r="T286" s="1">
        <f t="shared" si="40"/>
        <v>70756.428571428565</v>
      </c>
      <c r="U286" s="1">
        <f t="shared" si="41"/>
        <v>39949.714285714283</v>
      </c>
      <c r="V286" s="1">
        <f t="shared" si="42"/>
        <v>30806.714285714286</v>
      </c>
      <c r="W286" s="1">
        <f t="shared" si="43"/>
        <v>1354.4285714285713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2810595</v>
      </c>
      <c r="C287" s="1">
        <v>24484</v>
      </c>
      <c r="D287">
        <v>1846</v>
      </c>
      <c r="E287" s="1">
        <v>0</v>
      </c>
      <c r="F287" s="1">
        <v>151</v>
      </c>
      <c r="G287" s="1">
        <v>2242</v>
      </c>
      <c r="H287" s="1">
        <f t="shared" si="45"/>
        <v>197073</v>
      </c>
      <c r="I287" s="1">
        <v>23858</v>
      </c>
      <c r="J287" s="1">
        <v>80832</v>
      </c>
      <c r="K287" s="1">
        <v>104690</v>
      </c>
      <c r="L287" s="1">
        <v>2175</v>
      </c>
      <c r="M287" s="3">
        <v>49181</v>
      </c>
      <c r="N287" s="4">
        <v>85</v>
      </c>
      <c r="O287" s="1">
        <f t="shared" si="29"/>
        <v>55509</v>
      </c>
      <c r="P287" s="1">
        <f t="shared" si="37"/>
        <v>2090</v>
      </c>
      <c r="Q287" s="1">
        <f t="shared" si="31"/>
        <v>1.9948086811484064E-2</v>
      </c>
      <c r="R287" s="1">
        <f t="shared" si="38"/>
        <v>1.2636006299951712E-3</v>
      </c>
      <c r="S287" s="1">
        <f t="shared" si="39"/>
        <v>3.4474047981587645E-2</v>
      </c>
      <c r="T287" s="1">
        <f t="shared" si="40"/>
        <v>72373.571428571435</v>
      </c>
      <c r="U287" s="1">
        <f t="shared" si="41"/>
        <v>40718</v>
      </c>
      <c r="V287" s="1">
        <f t="shared" si="42"/>
        <v>31655.571428571428</v>
      </c>
      <c r="W287" s="1">
        <f t="shared" si="43"/>
        <v>1403.7142857142858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2837979</v>
      </c>
      <c r="C288" s="1">
        <v>27384</v>
      </c>
      <c r="D288">
        <v>1913</v>
      </c>
      <c r="E288" s="1">
        <v>0</v>
      </c>
      <c r="F288" s="1">
        <v>154</v>
      </c>
      <c r="G288" s="1">
        <v>2227</v>
      </c>
      <c r="H288" s="1">
        <f t="shared" si="45"/>
        <v>199300</v>
      </c>
      <c r="I288" s="1">
        <v>26712</v>
      </c>
      <c r="J288" s="1">
        <v>69144</v>
      </c>
      <c r="K288" s="1">
        <v>95856</v>
      </c>
      <c r="L288" s="1">
        <v>2218</v>
      </c>
      <c r="M288" s="3">
        <v>42582</v>
      </c>
      <c r="N288" s="4">
        <v>122</v>
      </c>
      <c r="O288" s="1">
        <f t="shared" ref="O288" si="46">K288-M288</f>
        <v>53274</v>
      </c>
      <c r="P288" s="1">
        <f t="shared" ref="P288" si="47">L288-N288</f>
        <v>2096</v>
      </c>
      <c r="Q288" s="1">
        <f t="shared" ref="Q288" si="48">((SUM(L282:L288))/(SUM(K282:K288)))</f>
        <v>2.1151971957181256E-2</v>
      </c>
      <c r="R288" s="1">
        <f t="shared" ref="R288" si="49">((SUM(N282:N288))/(SUM(M282:M288)))</f>
        <v>1.6764155516992964E-3</v>
      </c>
      <c r="S288" s="1">
        <f t="shared" ref="S288" si="50">((SUM(P282:P288))/(SUM(O282:O288)))</f>
        <v>3.6065323512370455E-2</v>
      </c>
      <c r="T288" s="1">
        <f t="shared" ref="T288" si="51">AVERAGE(K282:K288)</f>
        <v>72705.142857142855</v>
      </c>
      <c r="U288" s="1">
        <f t="shared" ref="U288" si="52">AVERAGE(O282:O288)</f>
        <v>41175.285714285717</v>
      </c>
      <c r="V288" s="1">
        <f t="shared" ref="V288" si="53">AVERAGE(M282:M288)</f>
        <v>31529.857142857141</v>
      </c>
      <c r="W288" s="1">
        <f t="shared" ref="W288" si="54">AVERAGE(P282:P288)</f>
        <v>1485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2860947</v>
      </c>
      <c r="C289" s="1">
        <v>22968</v>
      </c>
      <c r="D289">
        <v>2175</v>
      </c>
      <c r="E289" s="1">
        <v>0</v>
      </c>
      <c r="F289" s="1">
        <v>181</v>
      </c>
      <c r="G289" s="1">
        <v>2260</v>
      </c>
      <c r="H289" s="1">
        <f t="shared" si="45"/>
        <v>201560</v>
      </c>
      <c r="I289" s="1">
        <v>22155</v>
      </c>
      <c r="J289" s="1">
        <v>67897</v>
      </c>
      <c r="K289" s="1">
        <v>90052</v>
      </c>
      <c r="L289" s="1">
        <v>2477</v>
      </c>
      <c r="M289" s="3">
        <v>34203</v>
      </c>
      <c r="N289" s="4">
        <v>115</v>
      </c>
      <c r="O289" s="1">
        <f t="shared" ref="O289" si="55">K289-M289</f>
        <v>55849</v>
      </c>
      <c r="P289" s="1">
        <f t="shared" ref="P289" si="56">L289-N289</f>
        <v>2362</v>
      </c>
      <c r="Q289" s="1">
        <f t="shared" ref="Q289" si="57">((SUM(L283:L289))/(SUM(K283:K289)))</f>
        <v>2.2321764588950282E-2</v>
      </c>
      <c r="R289" s="1">
        <f t="shared" ref="R289" si="58">((SUM(N283:N289))/(SUM(M283:M289)))</f>
        <v>1.8664959469085597E-3</v>
      </c>
      <c r="S289" s="1">
        <f t="shared" ref="S289" si="59">((SUM(P283:P289))/(SUM(O283:O289)))</f>
        <v>3.7632068245242845E-2</v>
      </c>
      <c r="T289" s="1">
        <f t="shared" ref="T289" si="60">AVERAGE(K283:K289)</f>
        <v>74021.28571428571</v>
      </c>
      <c r="U289" s="1">
        <f t="shared" ref="U289" si="61">AVERAGE(O283:O289)</f>
        <v>42334.714285714283</v>
      </c>
      <c r="V289" s="1">
        <f t="shared" ref="V289" si="62">AVERAGE(M283:M289)</f>
        <v>31686.571428571428</v>
      </c>
      <c r="W289" s="1">
        <f t="shared" ref="W289" si="63">AVERAGE(P283:P289)</f>
        <v>1593.1428571428571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2885030</v>
      </c>
      <c r="C290" s="1">
        <v>24083</v>
      </c>
      <c r="D290">
        <v>2398</v>
      </c>
      <c r="E290" s="1">
        <v>0</v>
      </c>
      <c r="F290" s="1">
        <v>192</v>
      </c>
      <c r="G290" s="1">
        <v>2665</v>
      </c>
      <c r="H290" s="1">
        <f t="shared" si="45"/>
        <v>204225</v>
      </c>
      <c r="I290" s="1">
        <v>23281</v>
      </c>
      <c r="J290" s="1">
        <v>77925</v>
      </c>
      <c r="K290" s="1">
        <v>101206</v>
      </c>
      <c r="L290" s="1">
        <v>2710</v>
      </c>
      <c r="M290" s="3">
        <v>45198</v>
      </c>
      <c r="N290" s="4">
        <v>124</v>
      </c>
      <c r="O290" s="1">
        <f t="shared" ref="O290" si="65">K290-M290</f>
        <v>56008</v>
      </c>
      <c r="P290" s="1">
        <f t="shared" ref="P290" si="66">L290-N290</f>
        <v>2586</v>
      </c>
      <c r="Q290" s="1">
        <f t="shared" ref="Q290" si="67">((SUM(L284:L290))/(SUM(K284:K290)))</f>
        <v>2.4077512073100694E-2</v>
      </c>
      <c r="R290" s="1">
        <f t="shared" ref="R290" si="68">((SUM(N284:N290))/(SUM(M284:M290)))</f>
        <v>2.1919349294429093E-3</v>
      </c>
      <c r="S290" s="1">
        <f t="shared" ref="S290" si="69">((SUM(P284:P290))/(SUM(O284:O290)))</f>
        <v>4.0413734271699725E-2</v>
      </c>
      <c r="T290" s="1">
        <f t="shared" ref="T290" si="70">AVERAGE(K284:K290)</f>
        <v>74871.28571428571</v>
      </c>
      <c r="U290" s="1">
        <f t="shared" ref="U290" si="71">AVERAGE(O284:O290)</f>
        <v>42870.857142857145</v>
      </c>
      <c r="V290" s="1">
        <f t="shared" ref="V290" si="72">AVERAGE(M284:M290)</f>
        <v>32000.428571428572</v>
      </c>
      <c r="W290" s="1">
        <f t="shared" ref="W290" si="73">AVERAGE(P284:P290)</f>
        <v>1732.5714285714287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2906997</v>
      </c>
      <c r="C291" s="1">
        <v>21967</v>
      </c>
      <c r="D291">
        <v>2218</v>
      </c>
      <c r="E291" s="1">
        <v>0</v>
      </c>
      <c r="F291" s="1">
        <v>192</v>
      </c>
      <c r="G291" s="1">
        <v>2247</v>
      </c>
      <c r="H291" s="1">
        <f t="shared" si="45"/>
        <v>206472</v>
      </c>
      <c r="I291" s="1">
        <v>21225</v>
      </c>
      <c r="J291" s="1">
        <v>62201</v>
      </c>
      <c r="K291" s="1">
        <v>83426</v>
      </c>
      <c r="L291" s="1">
        <v>2617</v>
      </c>
      <c r="M291" s="3">
        <v>33809</v>
      </c>
      <c r="N291" s="4">
        <v>66</v>
      </c>
      <c r="O291" s="1">
        <f t="shared" ref="O291" si="75">K291-M291</f>
        <v>49617</v>
      </c>
      <c r="P291" s="1">
        <f t="shared" ref="P291" si="76">L291-N291</f>
        <v>2551</v>
      </c>
      <c r="Q291" s="1">
        <f t="shared" ref="Q291" si="77">((SUM(L285:L291))/(SUM(K285:K291)))</f>
        <v>2.5788535865873576E-2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4.2821999987154045E-2</v>
      </c>
      <c r="T291" s="1">
        <f t="shared" ref="T291" si="80">AVERAGE(K285:K291)</f>
        <v>76806</v>
      </c>
      <c r="U291" s="1">
        <f t="shared" ref="U291" si="81">AVERAGE(O285:O291)</f>
        <v>44483.142857142855</v>
      </c>
      <c r="V291" s="1">
        <f t="shared" ref="V291" si="82">AVERAGE(M285:M291)</f>
        <v>32322.857142857141</v>
      </c>
      <c r="W291" s="1">
        <f t="shared" ref="W291" si="83">AVERAGE(P285:P291)</f>
        <v>1904.8571428571429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2920666</v>
      </c>
      <c r="C292" s="1">
        <v>13669</v>
      </c>
      <c r="D292">
        <v>1323</v>
      </c>
      <c r="E292" s="1">
        <v>0</v>
      </c>
      <c r="F292" s="1">
        <v>161</v>
      </c>
      <c r="G292" s="1">
        <v>1723</v>
      </c>
      <c r="H292" s="1">
        <f t="shared" si="45"/>
        <v>208195</v>
      </c>
      <c r="I292" s="1">
        <v>13210</v>
      </c>
      <c r="J292" s="1">
        <v>22515</v>
      </c>
      <c r="K292" s="1">
        <v>35725</v>
      </c>
      <c r="L292" s="1">
        <v>1497</v>
      </c>
      <c r="M292" s="3">
        <v>8967</v>
      </c>
      <c r="N292" s="4">
        <v>19</v>
      </c>
      <c r="O292" s="1">
        <f t="shared" ref="O292" si="85">K292-M292</f>
        <v>26758</v>
      </c>
      <c r="P292" s="1">
        <f t="shared" ref="P292" si="86">L292-N292</f>
        <v>1478</v>
      </c>
      <c r="Q292" s="1">
        <f t="shared" ref="Q292" si="87">((SUM(L286:L292))/(SUM(K286:K292)))</f>
        <v>2.6468478196556417E-2</v>
      </c>
      <c r="R292" s="1">
        <f t="shared" ref="R292" si="88">((SUM(N286:N292))/(SUM(M286:M292)))</f>
        <v>2.3941938590252717E-3</v>
      </c>
      <c r="S292" s="1">
        <f t="shared" ref="S292" si="89">((SUM(P286:P292))/(SUM(O286:O292)))</f>
        <v>4.3800146922732E-2</v>
      </c>
      <c r="T292" s="1">
        <f t="shared" ref="T292" si="90">AVERAGE(K286:K292)</f>
        <v>77261.71428571429</v>
      </c>
      <c r="U292" s="1">
        <f t="shared" ref="U292" si="91">AVERAGE(O286:O292)</f>
        <v>44921.571428571428</v>
      </c>
      <c r="V292" s="1">
        <f t="shared" ref="V292" si="92">AVERAGE(M286:M292)</f>
        <v>32340.142857142859</v>
      </c>
      <c r="W292" s="1">
        <f t="shared" ref="W292" si="93">AVERAGE(P286:P292)</f>
        <v>1967.5714285714287</v>
      </c>
      <c r="X292" s="1">
        <f t="shared" ref="X292" si="94">AVERAGE(N286:N292)</f>
        <v>77.428571428571431</v>
      </c>
    </row>
    <row r="293" spans="1:24" x14ac:dyDescent="0.25">
      <c r="A293" s="2">
        <v>44143</v>
      </c>
      <c r="B293" s="1">
        <f t="shared" si="26"/>
        <v>2931322</v>
      </c>
      <c r="C293" s="1">
        <v>10656</v>
      </c>
      <c r="D293">
        <v>933</v>
      </c>
      <c r="E293" s="1">
        <v>0</v>
      </c>
      <c r="F293" s="1">
        <v>168</v>
      </c>
      <c r="G293" s="1">
        <v>1839</v>
      </c>
      <c r="H293" s="1">
        <f t="shared" si="45"/>
        <v>210034</v>
      </c>
      <c r="I293" s="1">
        <v>10315</v>
      </c>
      <c r="J293" s="1">
        <v>22308</v>
      </c>
      <c r="K293" s="1">
        <v>32623</v>
      </c>
      <c r="L293" s="1">
        <v>1066</v>
      </c>
      <c r="M293" s="3">
        <v>12712</v>
      </c>
      <c r="N293" s="4">
        <v>29</v>
      </c>
      <c r="O293" s="1">
        <f t="shared" ref="O293:O298" si="95">K293-M293</f>
        <v>19911</v>
      </c>
      <c r="P293" s="1">
        <f t="shared" ref="P293" si="96">L293-N293</f>
        <v>1037</v>
      </c>
      <c r="Q293" s="1">
        <f t="shared" ref="Q293" si="97">((SUM(L287:L293))/(SUM(K287:K293)))</f>
        <v>2.7153416804947955E-2</v>
      </c>
      <c r="R293" s="1">
        <f t="shared" ref="R293" si="98">((SUM(N287:N293))/(SUM(M287:M293)))</f>
        <v>2.470748107230468E-3</v>
      </c>
      <c r="S293" s="1">
        <f t="shared" ref="S293" si="99">((SUM(P287:P293))/(SUM(O287:O293)))</f>
        <v>4.4805411988918548E-2</v>
      </c>
      <c r="T293" s="1">
        <f t="shared" ref="T293" si="100">AVERAGE(K287:K293)</f>
        <v>77654</v>
      </c>
      <c r="U293" s="1">
        <f t="shared" ref="U293" si="101">AVERAGE(O287:O293)</f>
        <v>45275.142857142855</v>
      </c>
      <c r="V293" s="1">
        <f t="shared" ref="V293" si="102">AVERAGE(M287:M293)</f>
        <v>32378.857142857141</v>
      </c>
      <c r="W293" s="1">
        <f t="shared" ref="W293" si="103">AVERAGE(P287:P293)</f>
        <v>2028.5714285714287</v>
      </c>
      <c r="X293" s="1">
        <f t="shared" ref="X293" si="104">AVERAGE(N287:N293)</f>
        <v>80</v>
      </c>
    </row>
    <row r="294" spans="1:24" x14ac:dyDescent="0.25">
      <c r="A294" s="2">
        <v>44144</v>
      </c>
      <c r="B294" s="1">
        <f t="shared" si="26"/>
        <v>2957840</v>
      </c>
      <c r="C294" s="1">
        <v>26518</v>
      </c>
      <c r="D294">
        <v>3159</v>
      </c>
      <c r="E294" s="1">
        <v>0</v>
      </c>
      <c r="F294" s="1">
        <v>227</v>
      </c>
      <c r="G294" s="1">
        <v>2618</v>
      </c>
      <c r="H294" s="1">
        <f t="shared" si="45"/>
        <v>212652</v>
      </c>
      <c r="I294" s="1">
        <v>25243</v>
      </c>
      <c r="J294" s="1">
        <v>83720</v>
      </c>
      <c r="K294" s="1">
        <v>108963</v>
      </c>
      <c r="L294" s="1">
        <v>3562</v>
      </c>
      <c r="M294" s="3">
        <v>47721</v>
      </c>
      <c r="N294" s="4">
        <v>125</v>
      </c>
      <c r="O294" s="1">
        <f t="shared" si="95"/>
        <v>61242</v>
      </c>
      <c r="P294" s="1">
        <f t="shared" ref="P294" si="105">L294-N294</f>
        <v>3437</v>
      </c>
      <c r="Q294" s="1">
        <f t="shared" ref="Q294" si="106">((SUM(L288:L294))/(SUM(K288:K294)))</f>
        <v>2.9473342204358485E-2</v>
      </c>
      <c r="R294" s="1">
        <f t="shared" ref="R294" si="107">((SUM(N288:N294))/(SUM(M288:M294)))</f>
        <v>2.6643930512629224E-3</v>
      </c>
      <c r="S294" s="1">
        <f t="shared" ref="S294" si="108">((SUM(P288:P294))/(SUM(O288:O294)))</f>
        <v>4.8183996107345528E-2</v>
      </c>
      <c r="T294" s="1">
        <f t="shared" ref="T294" si="109">AVERAGE(K288:K294)</f>
        <v>78264.428571428565</v>
      </c>
      <c r="U294" s="1">
        <f t="shared" ref="U294" si="110">AVERAGE(O288:O294)</f>
        <v>46094.142857142855</v>
      </c>
      <c r="V294" s="1">
        <f t="shared" ref="V294" si="111">AVERAGE(M288:M294)</f>
        <v>32170.285714285714</v>
      </c>
      <c r="W294" s="1">
        <f t="shared" ref="W294" si="112">AVERAGE(P288:P294)</f>
        <v>2221</v>
      </c>
      <c r="X294" s="1">
        <f t="shared" ref="X294" si="113">AVERAGE(N288:N294)</f>
        <v>85.714285714285708</v>
      </c>
    </row>
    <row r="295" spans="1:24" x14ac:dyDescent="0.25">
      <c r="A295" s="2">
        <v>44145</v>
      </c>
      <c r="B295" s="1">
        <f t="shared" si="26"/>
        <v>2982877</v>
      </c>
      <c r="C295" s="1">
        <v>25037</v>
      </c>
      <c r="D295">
        <v>2720</v>
      </c>
      <c r="E295" s="1">
        <v>0</v>
      </c>
      <c r="F295" s="1">
        <v>241</v>
      </c>
      <c r="G295" s="1">
        <v>2806</v>
      </c>
      <c r="H295" s="1">
        <f t="shared" si="45"/>
        <v>215458</v>
      </c>
      <c r="I295" s="1">
        <v>23925</v>
      </c>
      <c r="J295" s="1">
        <v>78689</v>
      </c>
      <c r="K295" s="1">
        <v>102614</v>
      </c>
      <c r="L295" s="1">
        <v>3048</v>
      </c>
      <c r="M295" s="3">
        <v>43933</v>
      </c>
      <c r="N295" s="4">
        <v>154</v>
      </c>
      <c r="O295" s="1">
        <f t="shared" si="95"/>
        <v>58681</v>
      </c>
      <c r="P295" s="1">
        <f t="shared" ref="P295" si="114">L295-N295</f>
        <v>2894</v>
      </c>
      <c r="Q295" s="1">
        <f t="shared" ref="Q295" si="115">((SUM(L289:L295))/(SUM(K289:K295)))</f>
        <v>3.0610754603693772E-2</v>
      </c>
      <c r="R295" s="1">
        <f t="shared" ref="R295" si="116">((SUM(N289:N295))/(SUM(M289:M295)))</f>
        <v>2.7897573529087195E-3</v>
      </c>
      <c r="S295" s="1">
        <f t="shared" ref="S295" si="117">((SUM(P289:P295))/(SUM(O289:O295)))</f>
        <v>4.9822291855907044E-2</v>
      </c>
      <c r="T295" s="1">
        <f t="shared" ref="T295" si="118">AVERAGE(K289:K295)</f>
        <v>79229.857142857145</v>
      </c>
      <c r="U295" s="1">
        <f t="shared" ref="U295" si="119">AVERAGE(O289:O295)</f>
        <v>46866.571428571428</v>
      </c>
      <c r="V295" s="1">
        <f t="shared" ref="V295" si="120">AVERAGE(M289:M295)</f>
        <v>32363.285714285714</v>
      </c>
      <c r="W295" s="1">
        <f t="shared" ref="W295" si="121">AVERAGE(P289:P295)</f>
        <v>2335</v>
      </c>
      <c r="X295" s="1">
        <f t="shared" ref="X295" si="122">AVERAGE(N289:N295)</f>
        <v>90.285714285714292</v>
      </c>
    </row>
    <row r="296" spans="1:24" x14ac:dyDescent="0.25">
      <c r="A296" s="2">
        <v>44146</v>
      </c>
      <c r="B296" s="1">
        <f t="shared" si="26"/>
        <v>3005430</v>
      </c>
      <c r="C296" s="1">
        <v>22553</v>
      </c>
      <c r="D296">
        <v>2388</v>
      </c>
      <c r="E296" s="1">
        <v>0</v>
      </c>
      <c r="F296" s="1">
        <v>330</v>
      </c>
      <c r="G296" s="1">
        <v>2865</v>
      </c>
      <c r="H296" s="1">
        <f t="shared" si="45"/>
        <v>218323</v>
      </c>
      <c r="I296" s="1">
        <v>21573</v>
      </c>
      <c r="J296" s="1">
        <v>50910</v>
      </c>
      <c r="K296" s="1">
        <v>72483</v>
      </c>
      <c r="L296" s="1">
        <v>2703</v>
      </c>
      <c r="M296" s="3">
        <v>25225</v>
      </c>
      <c r="N296" s="4">
        <v>77</v>
      </c>
      <c r="O296" s="1">
        <f t="shared" si="95"/>
        <v>47258</v>
      </c>
      <c r="P296" s="1">
        <f t="shared" ref="P296" si="123">L296-N296</f>
        <v>2626</v>
      </c>
      <c r="Q296" s="1">
        <f t="shared" ref="Q296" si="124">((SUM(L290:L296))/(SUM(K290:K296)))</f>
        <v>3.2032995680023837E-2</v>
      </c>
      <c r="R296" s="1">
        <f t="shared" ref="R296" si="125">((SUM(N290:N296))/(SUM(M290:M296)))</f>
        <v>2.7302185553742561E-3</v>
      </c>
      <c r="S296" s="1">
        <f t="shared" ref="S296" si="126">((SUM(P290:P296))/(SUM(O290:O296)))</f>
        <v>5.1988418499100089E-2</v>
      </c>
      <c r="T296" s="1">
        <f t="shared" ref="T296" si="127">AVERAGE(K290:K296)</f>
        <v>76720</v>
      </c>
      <c r="U296" s="1">
        <f t="shared" ref="U296" si="128">AVERAGE(O290:O296)</f>
        <v>45639.285714285717</v>
      </c>
      <c r="V296" s="1">
        <f t="shared" ref="V296" si="129">AVERAGE(M290:M296)</f>
        <v>31080.714285714286</v>
      </c>
      <c r="W296" s="1">
        <f t="shared" ref="W296" si="130">AVERAGE(P290:P296)</f>
        <v>2372.7142857142858</v>
      </c>
      <c r="X296" s="1">
        <f t="shared" ref="X296" si="131">AVERAGE(N290:N296)</f>
        <v>84.857142857142861</v>
      </c>
    </row>
    <row r="297" spans="1:24" x14ac:dyDescent="0.25">
      <c r="A297" s="2">
        <v>44147</v>
      </c>
      <c r="B297" s="1">
        <f t="shared" si="26"/>
        <v>3026959</v>
      </c>
      <c r="C297" s="1">
        <v>21529</v>
      </c>
      <c r="D297" s="1">
        <v>2347</v>
      </c>
      <c r="E297" s="1">
        <v>0</v>
      </c>
      <c r="F297" s="1">
        <v>297</v>
      </c>
      <c r="G297" s="1">
        <v>3004</v>
      </c>
      <c r="H297" s="1">
        <f t="shared" si="45"/>
        <v>221327</v>
      </c>
      <c r="I297" s="1">
        <v>20533</v>
      </c>
      <c r="J297" s="1">
        <v>76601</v>
      </c>
      <c r="K297" s="1">
        <v>97134</v>
      </c>
      <c r="L297" s="1">
        <v>2690</v>
      </c>
      <c r="M297" s="3">
        <v>46449</v>
      </c>
      <c r="N297" s="4">
        <v>101</v>
      </c>
      <c r="O297" s="1">
        <f t="shared" si="95"/>
        <v>50685</v>
      </c>
      <c r="P297" s="1">
        <f t="shared" ref="P297" si="132">L297-N297</f>
        <v>2589</v>
      </c>
      <c r="Q297" s="1">
        <f t="shared" ref="Q297" si="133">((SUM(L291:L297))/(SUM(K291:K297)))</f>
        <v>3.2240209543537325E-2</v>
      </c>
      <c r="R297" s="1">
        <f t="shared" ref="R297" si="134">((SUM(N291:N297))/(SUM(M291:M297)))</f>
        <v>2.6094983913424979E-3</v>
      </c>
      <c r="S297" s="1">
        <f t="shared" ref="S297" si="135">((SUM(P291:P297))/(SUM(O291:O297)))</f>
        <v>5.2878861188214624E-2</v>
      </c>
      <c r="T297" s="1">
        <f t="shared" ref="T297" si="136">AVERAGE(K291:K297)</f>
        <v>76138.28571428571</v>
      </c>
      <c r="U297" s="1">
        <f t="shared" ref="U297" si="137">AVERAGE(O291:O297)</f>
        <v>44878.857142857145</v>
      </c>
      <c r="V297" s="1">
        <f t="shared" ref="V297" si="138">AVERAGE(M291:M297)</f>
        <v>31259.428571428572</v>
      </c>
      <c r="W297" s="1">
        <f t="shared" ref="W297" si="139">AVERAGE(P291:P297)</f>
        <v>2373.1428571428573</v>
      </c>
      <c r="X297" s="1">
        <f t="shared" ref="X297" si="140">AVERAGE(N291:N297)</f>
        <v>81.571428571428569</v>
      </c>
    </row>
    <row r="298" spans="1:24" x14ac:dyDescent="0.25">
      <c r="A298" s="2">
        <v>44148</v>
      </c>
      <c r="B298" s="1">
        <f t="shared" si="26"/>
        <v>3043089</v>
      </c>
      <c r="C298" s="1">
        <v>16130</v>
      </c>
      <c r="D298" s="1">
        <v>1637</v>
      </c>
      <c r="E298" s="1">
        <v>0</v>
      </c>
      <c r="F298" s="1">
        <v>185</v>
      </c>
      <c r="G298" s="1">
        <v>1843</v>
      </c>
      <c r="H298" s="1">
        <f t="shared" si="45"/>
        <v>223170</v>
      </c>
      <c r="I298" s="1">
        <v>15444</v>
      </c>
      <c r="J298" s="1">
        <v>55825</v>
      </c>
      <c r="K298" s="1">
        <v>71269</v>
      </c>
      <c r="L298" s="1">
        <v>1963</v>
      </c>
      <c r="M298" s="1">
        <v>31924</v>
      </c>
      <c r="N298" s="1">
        <v>70</v>
      </c>
      <c r="O298" s="1">
        <f t="shared" si="95"/>
        <v>39345</v>
      </c>
      <c r="P298" s="1">
        <f t="shared" ref="P298" si="141">L298-N298</f>
        <v>1893</v>
      </c>
      <c r="Q298" s="1">
        <f t="shared" ref="Q298" si="142">((SUM(L292:L298))/(SUM(K292:K298)))</f>
        <v>3.1737040884313117E-2</v>
      </c>
      <c r="R298" s="1">
        <f t="shared" ref="R298" si="143">((SUM(N292:N298))/(SUM(M292:M298)))</f>
        <v>2.6506124067099679E-3</v>
      </c>
      <c r="S298" s="1">
        <f t="shared" ref="S298" si="144">((SUM(P292:P298))/(SUM(O292:O298)))</f>
        <v>5.2500987231802028E-2</v>
      </c>
      <c r="T298" s="1">
        <f t="shared" ref="T298" si="145">AVERAGE(K292:K298)</f>
        <v>74401.571428571435</v>
      </c>
      <c r="U298" s="1">
        <f t="shared" ref="U298" si="146">AVERAGE(O292:O298)</f>
        <v>43411.428571428572</v>
      </c>
      <c r="V298" s="1">
        <f t="shared" ref="V298" si="147">AVERAGE(M292:M298)</f>
        <v>30990.142857142859</v>
      </c>
      <c r="W298" s="1">
        <f t="shared" ref="W298" si="148">AVERAGE(P292:P298)</f>
        <v>2279.1428571428573</v>
      </c>
      <c r="X298" s="1">
        <f t="shared" ref="X298" si="149">AVERAGE(N292:N298)</f>
        <v>82.142857142857139</v>
      </c>
    </row>
    <row r="299" spans="1:24" x14ac:dyDescent="0.25">
      <c r="A299" s="2">
        <v>44149</v>
      </c>
      <c r="B299" s="1">
        <f t="shared" si="26"/>
        <v>3051651</v>
      </c>
      <c r="C299" s="1">
        <v>8562</v>
      </c>
      <c r="D299" s="1">
        <v>911</v>
      </c>
      <c r="E299" s="1">
        <v>0</v>
      </c>
      <c r="F299" s="1">
        <v>196</v>
      </c>
      <c r="G299" s="1">
        <v>1713</v>
      </c>
      <c r="H299" s="1">
        <f t="shared" si="45"/>
        <v>224883</v>
      </c>
      <c r="I299" s="1">
        <v>8187</v>
      </c>
      <c r="J299" s="1">
        <v>13495</v>
      </c>
      <c r="K299" s="1">
        <v>21682</v>
      </c>
      <c r="L299" s="1">
        <v>1089</v>
      </c>
      <c r="M299" s="1">
        <v>3524</v>
      </c>
      <c r="N299" s="1">
        <v>23</v>
      </c>
      <c r="O299" s="1">
        <f t="shared" ref="O299" si="150">K299-M299</f>
        <v>18158</v>
      </c>
      <c r="P299" s="1">
        <f t="shared" ref="P299" si="151">L299-N299</f>
        <v>1066</v>
      </c>
      <c r="Q299" s="1">
        <f t="shared" ref="Q299" si="152">((SUM(L293:L299))/(SUM(K293:K299)))</f>
        <v>3.1811400877719193E-2</v>
      </c>
      <c r="R299" s="1">
        <f t="shared" ref="R299" si="153">((SUM(N293:N299))/(SUM(M293:M299)))</f>
        <v>2.7377439854743531E-3</v>
      </c>
      <c r="S299" s="1">
        <f t="shared" ref="S299" si="154">((SUM(P293:P299))/(SUM(O293:O299)))</f>
        <v>5.2634787320509344E-2</v>
      </c>
      <c r="T299" s="1">
        <f t="shared" ref="T299" si="155">AVERAGE(K293:K299)</f>
        <v>72395.428571428565</v>
      </c>
      <c r="U299" s="1">
        <f t="shared" ref="U299" si="156">AVERAGE(O293:O299)</f>
        <v>42182.857142857145</v>
      </c>
      <c r="V299" s="1">
        <f t="shared" ref="V299" si="157">AVERAGE(M293:M299)</f>
        <v>30212.571428571428</v>
      </c>
      <c r="W299" s="1">
        <f t="shared" ref="W299" si="158">AVERAGE(P293:P299)</f>
        <v>2220.2857142857142</v>
      </c>
      <c r="X299" s="1">
        <f t="shared" ref="X299" si="159">AVERAGE(N293:N299)</f>
        <v>82.714285714285708</v>
      </c>
    </row>
    <row r="300" spans="1:24" x14ac:dyDescent="0.25">
      <c r="A300" s="2">
        <v>44150</v>
      </c>
      <c r="B300" s="1">
        <f t="shared" si="26"/>
        <v>3054134</v>
      </c>
      <c r="C300" s="1">
        <v>2483</v>
      </c>
      <c r="D300" s="1">
        <v>253</v>
      </c>
      <c r="E300" s="1">
        <v>0</v>
      </c>
      <c r="F300" s="1">
        <v>56</v>
      </c>
      <c r="G300" s="1">
        <v>468</v>
      </c>
      <c r="H300" s="1">
        <f t="shared" si="45"/>
        <v>225351</v>
      </c>
      <c r="I300" s="1">
        <v>2353</v>
      </c>
      <c r="J300" s="1">
        <v>8438</v>
      </c>
      <c r="K300" s="1">
        <v>10791</v>
      </c>
      <c r="L300" s="1">
        <v>300</v>
      </c>
      <c r="M300" s="1">
        <v>4978</v>
      </c>
      <c r="N300" s="1">
        <v>32</v>
      </c>
      <c r="O300" s="1">
        <f t="shared" ref="O300" si="160">K300-M300</f>
        <v>5813</v>
      </c>
      <c r="P300" s="1">
        <f t="shared" ref="P300" si="161">L300-N300</f>
        <v>268</v>
      </c>
      <c r="Q300" s="1">
        <f t="shared" ref="Q300" si="162">((SUM(L294:L300))/(SUM(K294:K300)))</f>
        <v>3.1663972153026382E-2</v>
      </c>
      <c r="R300" s="1">
        <f t="shared" ref="R300" si="163">((SUM(N294:N300))/(SUM(M294:M300)))</f>
        <v>2.8563856415088785E-3</v>
      </c>
      <c r="S300" s="1">
        <f t="shared" ref="S300" si="164">((SUM(P294:P300))/(SUM(O294:O300)))</f>
        <v>5.2538924966747516E-2</v>
      </c>
      <c r="T300" s="1">
        <f t="shared" ref="T300" si="165">AVERAGE(K294:K300)</f>
        <v>69276.571428571435</v>
      </c>
      <c r="U300" s="1">
        <f t="shared" ref="U300" si="166">AVERAGE(O294:O300)</f>
        <v>40168.857142857145</v>
      </c>
      <c r="V300" s="1">
        <f t="shared" ref="V300" si="167">AVERAGE(M294:M300)</f>
        <v>29107.714285714286</v>
      </c>
      <c r="W300" s="1">
        <f t="shared" ref="W300" si="168">AVERAGE(P294:P300)</f>
        <v>2110.4285714285716</v>
      </c>
      <c r="X300" s="1">
        <f t="shared" ref="X300" si="169">AVERAGE(N294:N300)</f>
        <v>83.142857142857139</v>
      </c>
    </row>
    <row r="301" spans="1:24" x14ac:dyDescent="0.25">
      <c r="A301" s="2">
        <v>44151</v>
      </c>
      <c r="B301" s="1">
        <f t="shared" si="26"/>
        <v>3054153</v>
      </c>
      <c r="C301" s="1">
        <v>19</v>
      </c>
      <c r="D301" s="1">
        <v>2</v>
      </c>
      <c r="E301" s="1">
        <v>0</v>
      </c>
      <c r="F301" s="1">
        <v>0</v>
      </c>
      <c r="G301" s="1">
        <v>9</v>
      </c>
      <c r="H301" s="1">
        <f t="shared" si="45"/>
        <v>225360</v>
      </c>
      <c r="I301" s="1">
        <v>18</v>
      </c>
      <c r="J301" s="1">
        <v>24</v>
      </c>
      <c r="K301" s="1">
        <v>42</v>
      </c>
      <c r="L301" s="1">
        <v>2</v>
      </c>
      <c r="M301" s="1">
        <v>0</v>
      </c>
      <c r="N301" s="1">
        <v>0</v>
      </c>
      <c r="O301" s="1">
        <f t="shared" ref="O301" si="170">K301-M301</f>
        <v>42</v>
      </c>
      <c r="P301" s="1">
        <f t="shared" ref="P301" si="171">L301-N301</f>
        <v>2</v>
      </c>
      <c r="Q301" s="1">
        <f t="shared" ref="Q301" si="172">((SUM(L295:L301))/(SUM(K295:K301)))</f>
        <v>3.1368429450952758E-2</v>
      </c>
      <c r="R301" s="1">
        <f t="shared" ref="R301" si="173">((SUM(N295:N301))/(SUM(M295:M301)))</f>
        <v>2.9288676113386272E-3</v>
      </c>
      <c r="S301" s="1">
        <f t="shared" ref="S301" si="174">((SUM(P295:P301))/(SUM(O295:O301)))</f>
        <v>5.1540580592957602E-2</v>
      </c>
      <c r="T301" s="1">
        <f t="shared" ref="T301" si="175">AVERAGE(K295:K301)</f>
        <v>53716.428571428572</v>
      </c>
      <c r="U301" s="1">
        <f t="shared" ref="U301" si="176">AVERAGE(O295:O301)</f>
        <v>31426</v>
      </c>
      <c r="V301" s="1">
        <f t="shared" ref="V301" si="177">AVERAGE(M295:M301)</f>
        <v>22290.428571428572</v>
      </c>
      <c r="W301" s="1">
        <f t="shared" ref="W301" si="178">AVERAGE(P295:P301)</f>
        <v>1619.7142857142858</v>
      </c>
      <c r="X301" s="1">
        <f t="shared" ref="X301" si="179">AVERAGE(N295:N301)</f>
        <v>65.285714285714292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Arielle C</cp:lastModifiedBy>
  <dcterms:created xsi:type="dcterms:W3CDTF">2020-10-25T16:13:14Z</dcterms:created>
  <dcterms:modified xsi:type="dcterms:W3CDTF">2020-11-16T16:56:35Z</dcterms:modified>
</cp:coreProperties>
</file>