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46.243.80.9\shared\COVID-19 Data Visualization\COVID19 - Files\Power BI resources\CSV filesPROB4\"/>
    </mc:Choice>
  </mc:AlternateContent>
  <xr:revisionPtr revIDLastSave="0" documentId="13_ncr:1_{B9B8CFFA-CEBC-4163-B037-3E38B1E0467B}" xr6:coauthVersionLast="45" xr6:coauthVersionMax="45" xr10:uidLastSave="{00000000-0000-0000-0000-000000000000}"/>
  <bookViews>
    <workbookView xWindow="20370" yWindow="-120" windowWidth="29040" windowHeight="15840" xr2:uid="{00000000-000D-0000-FFFF-FFFF00000000}"/>
  </bookViews>
  <sheets>
    <sheet name="TestingByDate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03" i="1" l="1"/>
  <c r="P303" i="1"/>
  <c r="Q303" i="1"/>
  <c r="R303" i="1"/>
  <c r="T303" i="1"/>
  <c r="V303" i="1"/>
  <c r="X303" i="1"/>
  <c r="O302" i="1" l="1"/>
  <c r="P302" i="1"/>
  <c r="Q302" i="1"/>
  <c r="R302" i="1"/>
  <c r="T302" i="1"/>
  <c r="V302" i="1"/>
  <c r="X302" i="1"/>
  <c r="O301" i="1"/>
  <c r="P301" i="1"/>
  <c r="Q301" i="1"/>
  <c r="R301" i="1"/>
  <c r="T301" i="1"/>
  <c r="V301" i="1"/>
  <c r="X301" i="1"/>
  <c r="O300" i="1" l="1"/>
  <c r="P300" i="1"/>
  <c r="Q300" i="1"/>
  <c r="R300" i="1"/>
  <c r="T300" i="1"/>
  <c r="V300" i="1"/>
  <c r="X300" i="1"/>
  <c r="O299" i="1" l="1"/>
  <c r="P299" i="1"/>
  <c r="Q299" i="1"/>
  <c r="R299" i="1"/>
  <c r="T299" i="1"/>
  <c r="V299" i="1"/>
  <c r="X299" i="1"/>
  <c r="O298" i="1" l="1"/>
  <c r="P298" i="1"/>
  <c r="Q298" i="1"/>
  <c r="R298" i="1"/>
  <c r="T298" i="1"/>
  <c r="V298" i="1"/>
  <c r="X298" i="1"/>
  <c r="O297" i="1" l="1"/>
  <c r="U303" i="1" s="1"/>
  <c r="P297" i="1"/>
  <c r="Q297" i="1"/>
  <c r="R297" i="1"/>
  <c r="T297" i="1"/>
  <c r="V297" i="1"/>
  <c r="X297" i="1"/>
  <c r="S303" i="1" l="1"/>
  <c r="W303" i="1"/>
  <c r="O296" i="1"/>
  <c r="U302" i="1" s="1"/>
  <c r="P296" i="1"/>
  <c r="Q296" i="1"/>
  <c r="R296" i="1"/>
  <c r="T296" i="1"/>
  <c r="V296" i="1"/>
  <c r="X296" i="1"/>
  <c r="S302" i="1" l="1"/>
  <c r="W302" i="1"/>
  <c r="O295" i="1"/>
  <c r="U301" i="1" s="1"/>
  <c r="P295" i="1"/>
  <c r="Q295" i="1"/>
  <c r="R295" i="1"/>
  <c r="T295" i="1"/>
  <c r="V295" i="1"/>
  <c r="X295" i="1"/>
  <c r="O294" i="1"/>
  <c r="S301" i="1" l="1"/>
  <c r="W301" i="1"/>
  <c r="U300" i="1"/>
  <c r="O293" i="1"/>
  <c r="U299" i="1" s="1"/>
  <c r="P294" i="1"/>
  <c r="Q294" i="1"/>
  <c r="R294" i="1"/>
  <c r="T294" i="1"/>
  <c r="V294" i="1"/>
  <c r="X294" i="1"/>
  <c r="S300" i="1" l="1"/>
  <c r="W300" i="1"/>
  <c r="P293" i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<sst xmlns="http://schemas.openxmlformats.org/spreadsheetml/2006/main" count="24" uniqueCount="24">
  <si>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</si>
  <si>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</si>
  <si>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</si>
  <si>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</si>
  <si>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</si>
  <si>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Antigen Positive New</t>
  </si>
  <si>
    <t>Antigen New</t>
  </si>
  <si>
    <t>Antigen Total</t>
  </si>
  <si>
    <t>First Molecular Test per person</t>
  </si>
  <si>
    <t>Repeat Molecular Tests</t>
  </si>
  <si>
    <t>All Molecular Tests</t>
  </si>
  <si>
    <t>All Positive Molecular Tests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</si>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</sst>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03"/>
  <sheetViews>
    <sheetView tabSelected="1" workbookViewId="0">
      <pane xSplit="1" ySplit="1" topLeftCell="B242" activePane="bottomRight" state="frozen"/>
      <selection pane="topRight" activeCell="B1" sqref="B1"/>
      <selection pane="bottomLeft" activeCell="A2" sqref="A2"/>
      <selection pane="bottomRight" activeCell="N309" sqref="N309"/>
    </sheetView>
  </sheetViews>
  <sheetFormatPr defaultRowHeight="15" x14ac:dyDescent="0.25"/>
  <cols>
    <col min="1" max="1" width="10.7109375" style="1" bestFit="1" customWidth="1"/>
    <col min="2" max="2" width="14.85546875" style="1" bestFit="1" customWidth="1"/>
    <col min="3" max="3" width="21.5703125" style="1" customWidth="1"/>
    <col min="4" max="4" width="22.42578125" style="1" bestFit="1" customWidth="1"/>
    <col min="5" max="5" width="17.28515625" style="1" bestFit="1" customWidth="1"/>
    <col min="6" max="6" width="20.42578125" style="1" bestFit="1" customWidth="1"/>
    <col min="7" max="7" width="12.5703125" style="1" bestFit="1" customWidth="1"/>
    <col min="8" max="8" width="12.85546875" style="1" bestFit="1" customWidth="1"/>
    <col min="9" max="9" width="28.85546875" style="1" bestFit="1" customWidth="1"/>
    <col min="10" max="10" width="22" style="1" bestFit="1" customWidth="1"/>
    <col min="11" max="11" width="18" style="1" bestFit="1" customWidth="1"/>
    <col min="12" max="12" width="25.85546875" style="1" bestFit="1" customWidth="1"/>
    <col min="13" max="13" width="33" style="1" bestFit="1" customWidth="1"/>
    <col min="14" max="14" width="40.85546875" style="1" bestFit="1" customWidth="1"/>
    <col min="15" max="15" width="40.85546875" style="1" customWidth="1"/>
    <col min="16" max="16" width="38.7109375" style="1" customWidth="1"/>
    <col min="17" max="17" width="31.7109375" style="1" customWidth="1"/>
    <col min="18" max="18" width="21" style="1" customWidth="1"/>
    <col min="19" max="16384" width="9.140625" style="1"/>
  </cols>
  <sheetData>
    <row r="1" spans="1:2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5">
      <c r="A2" s="2">
        <v>43852</v>
      </c>
      <c r="B2" s="1">
        <v>1</v>
      </c>
      <c r="C2" s="1">
        <v>1</v>
      </c>
      <c r="D2" s="3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25">
      <c r="A3" s="2">
        <v>43853</v>
      </c>
      <c r="B3" s="1">
        <f>C3+B2</f>
        <v>2</v>
      </c>
      <c r="C3" s="1">
        <v>1</v>
      </c>
      <c r="D3" s="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25">
      <c r="A4" s="2">
        <v>43854</v>
      </c>
      <c r="B4" s="1">
        <f t="shared" ref="B4:B67" si="0">C4+B3</f>
        <v>2</v>
      </c>
      <c r="C4" s="1">
        <v>0</v>
      </c>
      <c r="D4" s="3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25">
      <c r="A5" s="2">
        <v>43855</v>
      </c>
      <c r="B5" s="1">
        <f t="shared" si="0"/>
        <v>2</v>
      </c>
      <c r="C5" s="1">
        <v>0</v>
      </c>
      <c r="D5" s="3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25">
      <c r="A6" s="2">
        <v>43856</v>
      </c>
      <c r="B6" s="1">
        <f t="shared" si="0"/>
        <v>2</v>
      </c>
      <c r="C6" s="1">
        <v>0</v>
      </c>
      <c r="D6" s="3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25">
      <c r="A7" s="2">
        <v>43857</v>
      </c>
      <c r="B7" s="1">
        <f t="shared" si="0"/>
        <v>3</v>
      </c>
      <c r="C7" s="1">
        <v>1</v>
      </c>
      <c r="D7" s="3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25">
      <c r="A8" s="2">
        <v>43858</v>
      </c>
      <c r="B8" s="1">
        <f t="shared" si="0"/>
        <v>3</v>
      </c>
      <c r="C8" s="1">
        <v>0</v>
      </c>
      <c r="D8" s="3">
        <v>0</v>
      </c>
      <c r="F8" s="1">
        <v>0</v>
      </c>
      <c r="G8" s="1">
        <v>0</v>
      </c>
      <c r="H8" s="1">
        <f t="shared" si="1"/>
        <v>0</v>
      </c>
      <c r="I8" s="1">
        <v>0</v>
      </c>
      <c r="J8" s="1">
        <v>0</v>
      </c>
      <c r="K8" s="1">
        <v>0</v>
      </c>
      <c r="L8" s="1">
        <v>0</v>
      </c>
      <c r="Q8" s="1">
        <f>((SUM(L2:L8))/(SUM(K2:K8)))</f>
        <v>0</v>
      </c>
      <c r="T8" s="1">
        <f>AVERAGE(K2:K8)</f>
        <v>0.42857142857142855</v>
      </c>
    </row>
    <row r="9" spans="1:24" x14ac:dyDescent="0.25">
      <c r="A9" s="2">
        <v>43859</v>
      </c>
      <c r="B9" s="1">
        <f t="shared" si="0"/>
        <v>4</v>
      </c>
      <c r="C9" s="1">
        <v>1</v>
      </c>
      <c r="D9" s="3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0.33333333333333331</v>
      </c>
      <c r="T9" s="1">
        <f t="shared" ref="T9:T72" si="3">AVERAGE(K3:K9)</f>
        <v>0.42857142857142855</v>
      </c>
    </row>
    <row r="10" spans="1:24" x14ac:dyDescent="0.25">
      <c r="A10" s="2">
        <v>43860</v>
      </c>
      <c r="B10" s="1">
        <f t="shared" si="0"/>
        <v>4</v>
      </c>
      <c r="C10" s="1">
        <v>0</v>
      </c>
      <c r="D10" s="3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0.5</v>
      </c>
      <c r="T10" s="1">
        <f t="shared" si="3"/>
        <v>0.2857142857142857</v>
      </c>
    </row>
    <row r="11" spans="1:24" x14ac:dyDescent="0.25">
      <c r="A11" s="2">
        <v>43861</v>
      </c>
      <c r="B11" s="1">
        <f t="shared" si="0"/>
        <v>4</v>
      </c>
      <c r="C11" s="1">
        <v>0</v>
      </c>
      <c r="D11" s="3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0.5</v>
      </c>
      <c r="T11" s="1">
        <f t="shared" si="3"/>
        <v>0.2857142857142857</v>
      </c>
    </row>
    <row r="12" spans="1:24" x14ac:dyDescent="0.25">
      <c r="A12" s="2">
        <v>43862</v>
      </c>
      <c r="B12" s="1">
        <f t="shared" si="0"/>
        <v>4</v>
      </c>
      <c r="C12" s="1">
        <v>0</v>
      </c>
      <c r="D12" s="3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0.5</v>
      </c>
      <c r="T12" s="1">
        <f t="shared" si="3"/>
        <v>0.2857142857142857</v>
      </c>
    </row>
    <row r="13" spans="1:24" x14ac:dyDescent="0.25">
      <c r="A13" s="2">
        <v>43863</v>
      </c>
      <c r="B13" s="1">
        <f t="shared" si="0"/>
        <v>4</v>
      </c>
      <c r="C13" s="1">
        <v>0</v>
      </c>
      <c r="D13" s="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0.5</v>
      </c>
      <c r="T13" s="1">
        <f t="shared" si="3"/>
        <v>0.2857142857142857</v>
      </c>
    </row>
    <row r="14" spans="1:24" x14ac:dyDescent="0.25">
      <c r="A14" s="2">
        <v>43864</v>
      </c>
      <c r="B14" s="1">
        <f t="shared" si="0"/>
        <v>7</v>
      </c>
      <c r="C14" s="1">
        <v>3</v>
      </c>
      <c r="D14" s="3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0.25</v>
      </c>
      <c r="T14" s="1">
        <f t="shared" si="3"/>
        <v>0.5714285714285714</v>
      </c>
    </row>
    <row r="15" spans="1:24" x14ac:dyDescent="0.25">
      <c r="A15" s="2">
        <v>43865</v>
      </c>
      <c r="B15" s="1">
        <f t="shared" si="0"/>
        <v>9</v>
      </c>
      <c r="C15" s="1">
        <v>2</v>
      </c>
      <c r="D15" s="3">
        <v>0</v>
      </c>
      <c r="F15" s="1">
        <v>0</v>
      </c>
      <c r="G15" s="1">
        <v>0</v>
      </c>
      <c r="H15" s="1">
        <f t="shared" si="1"/>
        <v>0</v>
      </c>
      <c r="I15" s="1">
        <v>2</v>
      </c>
      <c r="J15" s="1">
        <v>0</v>
      </c>
      <c r="K15" s="1">
        <v>2</v>
      </c>
      <c r="L15" s="1">
        <v>0</v>
      </c>
      <c r="Q15" s="1">
        <f t="shared" si="4"/>
        <v>0.16666666666666666</v>
      </c>
      <c r="T15" s="1">
        <f t="shared" si="3"/>
        <v>0.8571428571428571</v>
      </c>
    </row>
    <row r="16" spans="1:24" x14ac:dyDescent="0.25">
      <c r="A16" s="2">
        <v>43866</v>
      </c>
      <c r="B16" s="1">
        <f t="shared" si="0"/>
        <v>9</v>
      </c>
      <c r="C16" s="1">
        <v>0</v>
      </c>
      <c r="D16" s="3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0.7142857142857143</v>
      </c>
    </row>
    <row r="17" spans="1:20" x14ac:dyDescent="0.25">
      <c r="A17" s="2">
        <v>43867</v>
      </c>
      <c r="B17" s="1">
        <f t="shared" si="0"/>
        <v>10</v>
      </c>
      <c r="C17" s="1">
        <v>1</v>
      </c>
      <c r="D17" s="3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0.16666666666666666</v>
      </c>
      <c r="T17" s="1">
        <f t="shared" si="3"/>
        <v>0.8571428571428571</v>
      </c>
    </row>
    <row r="18" spans="1:20" x14ac:dyDescent="0.25">
      <c r="A18" s="2">
        <v>43868</v>
      </c>
      <c r="B18" s="1">
        <f t="shared" si="0"/>
        <v>10</v>
      </c>
      <c r="C18" s="1">
        <v>0</v>
      </c>
      <c r="D18" s="3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0.16666666666666666</v>
      </c>
      <c r="T18" s="1">
        <f t="shared" si="3"/>
        <v>0.8571428571428571</v>
      </c>
    </row>
    <row r="19" spans="1:20" x14ac:dyDescent="0.25">
      <c r="A19" s="2">
        <v>43869</v>
      </c>
      <c r="B19" s="1">
        <f t="shared" si="0"/>
        <v>11</v>
      </c>
      <c r="C19" s="1">
        <v>1</v>
      </c>
      <c r="D19" s="3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0.14285714285714285</v>
      </c>
      <c r="T19" s="1">
        <f t="shared" si="3"/>
        <v>1</v>
      </c>
    </row>
    <row r="20" spans="1:20" x14ac:dyDescent="0.25">
      <c r="A20" s="2">
        <v>43870</v>
      </c>
      <c r="B20" s="1">
        <f t="shared" si="0"/>
        <v>11</v>
      </c>
      <c r="C20" s="1">
        <v>0</v>
      </c>
      <c r="D20" s="3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0.14285714285714285</v>
      </c>
      <c r="T20" s="1">
        <f t="shared" si="3"/>
        <v>1</v>
      </c>
    </row>
    <row r="21" spans="1:20" x14ac:dyDescent="0.25">
      <c r="A21" s="2">
        <v>43871</v>
      </c>
      <c r="B21" s="1">
        <f t="shared" si="0"/>
        <v>11</v>
      </c>
      <c r="C21" s="1">
        <v>0</v>
      </c>
      <c r="D21" s="3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0.4</v>
      </c>
      <c r="T21" s="1">
        <f t="shared" si="3"/>
        <v>0.7142857142857143</v>
      </c>
    </row>
    <row r="22" spans="1:20" x14ac:dyDescent="0.25">
      <c r="A22" s="2">
        <v>43872</v>
      </c>
      <c r="B22" s="1">
        <f t="shared" si="0"/>
        <v>11</v>
      </c>
      <c r="C22" s="1">
        <v>0</v>
      </c>
      <c r="D22" s="3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25">
      <c r="A23" s="2">
        <v>43873</v>
      </c>
      <c r="B23" s="1">
        <f t="shared" si="0"/>
        <v>12</v>
      </c>
      <c r="C23" s="1">
        <v>1</v>
      </c>
      <c r="D23" s="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25">
      <c r="A24" s="2">
        <v>43874</v>
      </c>
      <c r="B24" s="1">
        <f t="shared" si="0"/>
        <v>12</v>
      </c>
      <c r="C24" s="1">
        <v>0</v>
      </c>
      <c r="D24" s="3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25">
      <c r="A25" s="2">
        <v>43875</v>
      </c>
      <c r="B25" s="1">
        <f t="shared" si="0"/>
        <v>12</v>
      </c>
      <c r="C25" s="1">
        <v>0</v>
      </c>
      <c r="D25" s="3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25">
      <c r="A26" s="2">
        <v>43876</v>
      </c>
      <c r="B26" s="1">
        <f t="shared" si="0"/>
        <v>12</v>
      </c>
      <c r="C26" s="1">
        <v>0</v>
      </c>
      <c r="D26" s="3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25">
      <c r="A27" s="2">
        <v>43877</v>
      </c>
      <c r="B27" s="1">
        <f t="shared" si="0"/>
        <v>12</v>
      </c>
      <c r="C27" s="1">
        <v>0</v>
      </c>
      <c r="D27" s="3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25">
      <c r="A28" s="2">
        <v>43878</v>
      </c>
      <c r="B28" s="1">
        <f t="shared" si="0"/>
        <v>12</v>
      </c>
      <c r="C28" s="1">
        <v>0</v>
      </c>
      <c r="D28" s="3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25">
      <c r="A29" s="2">
        <v>43879</v>
      </c>
      <c r="B29" s="1">
        <f t="shared" si="0"/>
        <v>12</v>
      </c>
      <c r="C29" s="1">
        <v>0</v>
      </c>
      <c r="D29" s="3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25">
      <c r="A30" s="2">
        <v>43880</v>
      </c>
      <c r="B30" s="1">
        <f t="shared" si="0"/>
        <v>12</v>
      </c>
      <c r="C30" s="1">
        <v>0</v>
      </c>
      <c r="D30" s="3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25">
      <c r="A31" s="2">
        <v>43881</v>
      </c>
      <c r="B31" s="1">
        <f t="shared" si="0"/>
        <v>13</v>
      </c>
      <c r="C31" s="1">
        <v>1</v>
      </c>
      <c r="D31" s="3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25">
      <c r="A32" s="2">
        <v>43882</v>
      </c>
      <c r="B32" s="1">
        <f t="shared" si="0"/>
        <v>13</v>
      </c>
      <c r="C32" s="1">
        <v>0</v>
      </c>
      <c r="D32" s="3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25">
      <c r="A33" s="2">
        <v>43883</v>
      </c>
      <c r="B33" s="1">
        <f t="shared" si="0"/>
        <v>13</v>
      </c>
      <c r="C33" s="1">
        <v>0</v>
      </c>
      <c r="D33" s="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25">
      <c r="A34" s="2">
        <v>43884</v>
      </c>
      <c r="B34" s="1">
        <f t="shared" si="0"/>
        <v>13</v>
      </c>
      <c r="C34" s="1">
        <v>0</v>
      </c>
      <c r="D34" s="3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25">
      <c r="A35" s="2">
        <v>43885</v>
      </c>
      <c r="B35" s="1">
        <f t="shared" si="0"/>
        <v>13</v>
      </c>
      <c r="C35" s="1">
        <v>0</v>
      </c>
      <c r="D35" s="3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25">
      <c r="A36" s="2">
        <v>43886</v>
      </c>
      <c r="B36" s="1">
        <f t="shared" si="0"/>
        <v>13</v>
      </c>
      <c r="C36" s="1">
        <v>0</v>
      </c>
      <c r="D36" s="3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25">
      <c r="A37" s="2">
        <v>43887</v>
      </c>
      <c r="B37" s="1">
        <f t="shared" si="0"/>
        <v>13</v>
      </c>
      <c r="C37" s="1">
        <v>0</v>
      </c>
      <c r="D37" s="3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25">
      <c r="A38" s="2">
        <v>43888</v>
      </c>
      <c r="B38" s="1">
        <f t="shared" si="0"/>
        <v>14</v>
      </c>
      <c r="C38" s="1">
        <v>1</v>
      </c>
      <c r="D38" s="3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25">
      <c r="A39" s="2">
        <v>43889</v>
      </c>
      <c r="B39" s="1">
        <f t="shared" si="0"/>
        <v>14</v>
      </c>
      <c r="C39" s="1">
        <v>0</v>
      </c>
      <c r="D39" s="3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25">
      <c r="A40" s="2">
        <v>43890</v>
      </c>
      <c r="B40" s="1">
        <f t="shared" si="0"/>
        <v>15</v>
      </c>
      <c r="C40" s="1">
        <v>1</v>
      </c>
      <c r="D40" s="3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25">
      <c r="A41" s="2">
        <v>43891</v>
      </c>
      <c r="B41" s="1">
        <f t="shared" si="0"/>
        <v>17</v>
      </c>
      <c r="C41" s="1">
        <v>2</v>
      </c>
      <c r="D41" s="3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25">
      <c r="A42" s="2">
        <v>43892</v>
      </c>
      <c r="B42" s="1">
        <f t="shared" si="0"/>
        <v>20</v>
      </c>
      <c r="C42" s="1">
        <v>3</v>
      </c>
      <c r="D42" s="3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25">
      <c r="A43" s="2">
        <v>43893</v>
      </c>
      <c r="B43" s="1">
        <f t="shared" si="0"/>
        <v>34</v>
      </c>
      <c r="C43" s="1">
        <v>14</v>
      </c>
      <c r="D43" s="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25">
      <c r="A44" s="2">
        <v>43894</v>
      </c>
      <c r="B44" s="1">
        <f t="shared" si="0"/>
        <v>53</v>
      </c>
      <c r="C44" s="1">
        <v>19</v>
      </c>
      <c r="D44" s="3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25">
      <c r="A45" s="2">
        <v>43895</v>
      </c>
      <c r="B45" s="1">
        <f t="shared" si="0"/>
        <v>85</v>
      </c>
      <c r="C45" s="1">
        <v>32</v>
      </c>
      <c r="D45" s="3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25">
      <c r="A46" s="2">
        <v>43896</v>
      </c>
      <c r="B46" s="1">
        <f t="shared" si="0"/>
        <v>123</v>
      </c>
      <c r="C46" s="1">
        <v>38</v>
      </c>
      <c r="D46" s="3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25">
      <c r="A47" s="2">
        <v>43897</v>
      </c>
      <c r="B47" s="1">
        <f t="shared" si="0"/>
        <v>207</v>
      </c>
      <c r="C47" s="1">
        <v>84</v>
      </c>
      <c r="D47" s="3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25">
      <c r="A48" s="2">
        <v>43898</v>
      </c>
      <c r="B48" s="1">
        <f t="shared" si="0"/>
        <v>262</v>
      </c>
      <c r="C48" s="1">
        <v>55</v>
      </c>
      <c r="D48" s="3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25">
      <c r="A49" s="2">
        <v>43899</v>
      </c>
      <c r="B49" s="1">
        <f t="shared" si="0"/>
        <v>333</v>
      </c>
      <c r="C49" s="1">
        <v>71</v>
      </c>
      <c r="D49" s="3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25">
      <c r="A50" s="2">
        <v>43900</v>
      </c>
      <c r="B50" s="1">
        <f t="shared" si="0"/>
        <v>437</v>
      </c>
      <c r="C50" s="1">
        <v>104</v>
      </c>
      <c r="D50" s="3">
        <v>14</v>
      </c>
      <c r="F50" s="1">
        <v>0</v>
      </c>
      <c r="G50" s="1">
        <v>0</v>
      </c>
      <c r="H50" s="1">
        <f t="shared" si="1"/>
        <v>0</v>
      </c>
      <c r="I50" s="1">
        <v>104</v>
      </c>
      <c r="J50" s="1">
        <v>6</v>
      </c>
      <c r="K50" s="1">
        <v>110</v>
      </c>
      <c r="L50" s="1">
        <v>14</v>
      </c>
      <c r="Q50" s="1">
        <f t="shared" si="4"/>
        <v>0.23747276688453159</v>
      </c>
      <c r="T50" s="1">
        <f t="shared" si="3"/>
        <v>65.571428571428569</v>
      </c>
    </row>
    <row r="51" spans="1:20" x14ac:dyDescent="0.25">
      <c r="A51" s="2">
        <v>43901</v>
      </c>
      <c r="B51" s="1">
        <f t="shared" si="0"/>
        <v>608</v>
      </c>
      <c r="C51" s="1">
        <v>171</v>
      </c>
      <c r="D51" s="3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0.21001615508885299</v>
      </c>
      <c r="T51" s="1">
        <f t="shared" si="3"/>
        <v>88.428571428571431</v>
      </c>
    </row>
    <row r="52" spans="1:20" x14ac:dyDescent="0.25">
      <c r="A52" s="2">
        <v>43902</v>
      </c>
      <c r="B52" s="1">
        <f t="shared" si="0"/>
        <v>1020</v>
      </c>
      <c r="C52" s="1">
        <v>412</v>
      </c>
      <c r="D52" s="3">
        <v>29</v>
      </c>
      <c r="F52" s="1">
        <v>0</v>
      </c>
      <c r="G52" s="1">
        <v>0</v>
      </c>
      <c r="H52" s="1">
        <f t="shared" si="1"/>
        <v>0</v>
      </c>
      <c r="I52" s="1">
        <v>424</v>
      </c>
      <c r="J52" s="1">
        <v>7</v>
      </c>
      <c r="K52" s="1">
        <v>431</v>
      </c>
      <c r="L52" s="1">
        <v>29</v>
      </c>
      <c r="Q52" s="1">
        <f t="shared" si="4"/>
        <v>0.14891518737672585</v>
      </c>
      <c r="T52" s="1">
        <f t="shared" si="3"/>
        <v>144.85714285714286</v>
      </c>
    </row>
    <row r="53" spans="1:20" x14ac:dyDescent="0.25">
      <c r="A53" s="2">
        <v>43903</v>
      </c>
      <c r="B53" s="1">
        <f t="shared" si="0"/>
        <v>1953</v>
      </c>
      <c r="C53" s="1">
        <v>933</v>
      </c>
      <c r="D53" s="3">
        <v>61</v>
      </c>
      <c r="F53" s="1">
        <v>0</v>
      </c>
      <c r="G53" s="1">
        <v>0</v>
      </c>
      <c r="H53" s="1">
        <f t="shared" si="1"/>
        <v>0</v>
      </c>
      <c r="I53" s="1">
        <v>971</v>
      </c>
      <c r="J53" s="1">
        <v>14</v>
      </c>
      <c r="K53" s="1">
        <v>985</v>
      </c>
      <c r="L53" s="1">
        <v>64</v>
      </c>
      <c r="Q53" s="1">
        <f t="shared" si="4"/>
        <v>0.10307692307692308</v>
      </c>
      <c r="T53" s="1">
        <f t="shared" si="3"/>
        <v>278.57142857142856</v>
      </c>
    </row>
    <row r="54" spans="1:20" x14ac:dyDescent="0.25">
      <c r="A54" s="2">
        <v>43904</v>
      </c>
      <c r="B54" s="1">
        <f t="shared" si="0"/>
        <v>2845</v>
      </c>
      <c r="C54" s="1">
        <v>892</v>
      </c>
      <c r="D54" s="3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8.2944344703770198E-2</v>
      </c>
      <c r="T54" s="1">
        <f t="shared" si="3"/>
        <v>397.85714285714283</v>
      </c>
    </row>
    <row r="55" spans="1:20" x14ac:dyDescent="0.25">
      <c r="A55" s="2">
        <v>43905</v>
      </c>
      <c r="B55" s="1">
        <f t="shared" si="0"/>
        <v>3862</v>
      </c>
      <c r="C55" s="1">
        <v>1017</v>
      </c>
      <c r="D55" s="3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7.4297715935941186E-2</v>
      </c>
      <c r="T55" s="1">
        <f t="shared" si="3"/>
        <v>544.14285714285711</v>
      </c>
    </row>
    <row r="56" spans="1:20" x14ac:dyDescent="0.25">
      <c r="A56" s="2">
        <v>43906</v>
      </c>
      <c r="B56" s="1">
        <f t="shared" si="0"/>
        <v>5982</v>
      </c>
      <c r="C56" s="1">
        <v>2120</v>
      </c>
      <c r="D56" s="3">
        <v>150</v>
      </c>
      <c r="F56" s="1">
        <v>0</v>
      </c>
      <c r="G56" s="1">
        <v>0</v>
      </c>
      <c r="H56" s="1">
        <f t="shared" si="1"/>
        <v>0</v>
      </c>
      <c r="I56" s="1">
        <v>2218</v>
      </c>
      <c r="J56" s="1">
        <v>18</v>
      </c>
      <c r="K56" s="1">
        <v>2236</v>
      </c>
      <c r="L56" s="1">
        <v>152</v>
      </c>
      <c r="Q56" s="1">
        <f t="shared" si="4"/>
        <v>7.1763916834339372E-2</v>
      </c>
      <c r="T56" s="1">
        <f t="shared" si="3"/>
        <v>852</v>
      </c>
    </row>
    <row r="57" spans="1:20" x14ac:dyDescent="0.25">
      <c r="A57" s="2">
        <v>43907</v>
      </c>
      <c r="B57" s="1">
        <f t="shared" si="0"/>
        <v>8637</v>
      </c>
      <c r="C57" s="1">
        <v>2655</v>
      </c>
      <c r="D57" s="3">
        <v>249</v>
      </c>
      <c r="F57" s="1">
        <v>0</v>
      </c>
      <c r="G57" s="1">
        <v>0</v>
      </c>
      <c r="H57" s="1">
        <f t="shared" si="1"/>
        <v>0</v>
      </c>
      <c r="I57" s="1">
        <v>2760</v>
      </c>
      <c r="J57" s="1">
        <v>28</v>
      </c>
      <c r="K57" s="1">
        <v>2788</v>
      </c>
      <c r="L57" s="1">
        <v>255</v>
      </c>
      <c r="Q57" s="1">
        <f t="shared" si="4"/>
        <v>7.7412635963897247E-2</v>
      </c>
      <c r="T57" s="1">
        <f t="shared" si="3"/>
        <v>1234.5714285714287</v>
      </c>
    </row>
    <row r="58" spans="1:20" x14ac:dyDescent="0.25">
      <c r="A58" s="2">
        <v>43908</v>
      </c>
      <c r="B58" s="1">
        <f t="shared" si="0"/>
        <v>11584</v>
      </c>
      <c r="C58" s="1">
        <v>2947</v>
      </c>
      <c r="D58" s="3">
        <v>259</v>
      </c>
      <c r="F58" s="1">
        <v>0</v>
      </c>
      <c r="G58" s="1">
        <v>0</v>
      </c>
      <c r="H58" s="1">
        <f t="shared" si="1"/>
        <v>0</v>
      </c>
      <c r="I58" s="1">
        <v>3070</v>
      </c>
      <c r="J58" s="1">
        <v>156</v>
      </c>
      <c r="K58" s="1">
        <v>3226</v>
      </c>
      <c r="L58" s="1">
        <v>263</v>
      </c>
      <c r="Q58" s="1">
        <f t="shared" si="4"/>
        <v>7.7785384220434711E-2</v>
      </c>
      <c r="T58" s="1">
        <f t="shared" si="3"/>
        <v>1669.4285714285713</v>
      </c>
    </row>
    <row r="59" spans="1:20" x14ac:dyDescent="0.25">
      <c r="A59" s="2">
        <v>43909</v>
      </c>
      <c r="B59" s="1">
        <f t="shared" si="0"/>
        <v>14455</v>
      </c>
      <c r="C59" s="1">
        <v>2871</v>
      </c>
      <c r="D59" s="3">
        <v>278</v>
      </c>
      <c r="F59" s="1">
        <v>0</v>
      </c>
      <c r="G59" s="1">
        <v>0</v>
      </c>
      <c r="H59" s="1">
        <f t="shared" si="1"/>
        <v>0</v>
      </c>
      <c r="I59" s="1">
        <v>2994</v>
      </c>
      <c r="J59" s="1">
        <v>142</v>
      </c>
      <c r="K59" s="1">
        <v>3136</v>
      </c>
      <c r="L59" s="1">
        <v>286</v>
      </c>
      <c r="Q59" s="1">
        <f t="shared" si="4"/>
        <v>8.1022861510666386E-2</v>
      </c>
      <c r="T59" s="1">
        <f t="shared" si="3"/>
        <v>2055.8571428571427</v>
      </c>
    </row>
    <row r="60" spans="1:20" x14ac:dyDescent="0.25">
      <c r="A60" s="2">
        <v>43910</v>
      </c>
      <c r="B60" s="1">
        <f t="shared" si="0"/>
        <v>18072</v>
      </c>
      <c r="C60" s="1">
        <v>3617</v>
      </c>
      <c r="D60" s="3">
        <v>388</v>
      </c>
      <c r="F60" s="1">
        <v>0</v>
      </c>
      <c r="G60" s="1">
        <v>0</v>
      </c>
      <c r="H60" s="1">
        <f t="shared" si="1"/>
        <v>0</v>
      </c>
      <c r="I60" s="1">
        <v>3755</v>
      </c>
      <c r="J60" s="1">
        <v>124</v>
      </c>
      <c r="K60" s="1">
        <v>3879</v>
      </c>
      <c r="L60" s="1">
        <v>394</v>
      </c>
      <c r="Q60" s="1">
        <f t="shared" si="4"/>
        <v>8.6549030951692224E-2</v>
      </c>
      <c r="T60" s="1">
        <f t="shared" si="3"/>
        <v>2469.2857142857142</v>
      </c>
    </row>
    <row r="61" spans="1:20" x14ac:dyDescent="0.25">
      <c r="A61" s="2">
        <v>43911</v>
      </c>
      <c r="B61" s="1">
        <f t="shared" si="0"/>
        <v>20579</v>
      </c>
      <c r="C61" s="1">
        <v>2507</v>
      </c>
      <c r="D61" s="3">
        <v>322</v>
      </c>
      <c r="F61" s="1">
        <v>0</v>
      </c>
      <c r="G61" s="1">
        <v>0</v>
      </c>
      <c r="H61" s="1">
        <f t="shared" si="1"/>
        <v>0</v>
      </c>
      <c r="I61" s="1">
        <v>2602</v>
      </c>
      <c r="J61" s="1">
        <v>168</v>
      </c>
      <c r="K61" s="1">
        <v>2770</v>
      </c>
      <c r="L61" s="1">
        <v>340</v>
      </c>
      <c r="Q61" s="1">
        <f t="shared" si="4"/>
        <v>9.2154811715481177E-2</v>
      </c>
      <c r="T61" s="1">
        <f t="shared" si="3"/>
        <v>2731.4285714285716</v>
      </c>
    </row>
    <row r="62" spans="1:20" x14ac:dyDescent="0.25">
      <c r="A62" s="2">
        <v>43912</v>
      </c>
      <c r="B62" s="1">
        <f t="shared" si="0"/>
        <v>22451</v>
      </c>
      <c r="C62" s="1">
        <v>1872</v>
      </c>
      <c r="D62" s="3">
        <v>286</v>
      </c>
      <c r="F62" s="1">
        <v>0</v>
      </c>
      <c r="G62" s="1">
        <v>0</v>
      </c>
      <c r="H62" s="1">
        <f t="shared" si="1"/>
        <v>0</v>
      </c>
      <c r="I62" s="1">
        <v>1941</v>
      </c>
      <c r="J62" s="1">
        <v>159</v>
      </c>
      <c r="K62" s="1">
        <v>2100</v>
      </c>
      <c r="L62" s="1">
        <v>298</v>
      </c>
      <c r="Q62" s="1">
        <f t="shared" si="4"/>
        <v>9.8733548547305691E-2</v>
      </c>
      <c r="T62" s="1">
        <f t="shared" si="3"/>
        <v>2876.4285714285716</v>
      </c>
    </row>
    <row r="63" spans="1:20" x14ac:dyDescent="0.25">
      <c r="A63" s="2">
        <v>43913</v>
      </c>
      <c r="B63" s="1">
        <f t="shared" si="0"/>
        <v>26188</v>
      </c>
      <c r="C63" s="1">
        <v>3737</v>
      </c>
      <c r="D63" s="3">
        <v>609</v>
      </c>
      <c r="F63" s="1">
        <v>0</v>
      </c>
      <c r="G63" s="1">
        <v>0</v>
      </c>
      <c r="H63" s="1">
        <f t="shared" si="1"/>
        <v>0</v>
      </c>
      <c r="I63" s="1">
        <v>3894</v>
      </c>
      <c r="J63" s="1">
        <v>202</v>
      </c>
      <c r="K63" s="1">
        <v>4096</v>
      </c>
      <c r="L63" s="1">
        <v>632</v>
      </c>
      <c r="Q63" s="1">
        <f t="shared" si="4"/>
        <v>0.11220731984541941</v>
      </c>
      <c r="T63" s="1">
        <f t="shared" si="3"/>
        <v>3142.1428571428573</v>
      </c>
    </row>
    <row r="64" spans="1:20" x14ac:dyDescent="0.25">
      <c r="A64" s="2">
        <v>43914</v>
      </c>
      <c r="B64" s="1">
        <f t="shared" si="0"/>
        <v>30139</v>
      </c>
      <c r="C64" s="1">
        <v>3951</v>
      </c>
      <c r="D64" s="3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0.12543568817478534</v>
      </c>
      <c r="T64" s="1">
        <f t="shared" si="3"/>
        <v>3360.8571428571427</v>
      </c>
    </row>
    <row r="65" spans="1:20" x14ac:dyDescent="0.25">
      <c r="A65" s="2">
        <v>43915</v>
      </c>
      <c r="B65" s="1">
        <f t="shared" si="0"/>
        <v>34191</v>
      </c>
      <c r="C65" s="1">
        <v>4052</v>
      </c>
      <c r="D65" s="3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0.14043016827408095</v>
      </c>
      <c r="T65" s="1">
        <f t="shared" si="3"/>
        <v>3540.1428571428573</v>
      </c>
    </row>
    <row r="66" spans="1:20" x14ac:dyDescent="0.25">
      <c r="A66" s="2">
        <v>43916</v>
      </c>
      <c r="B66" s="1">
        <f t="shared" si="0"/>
        <v>38552</v>
      </c>
      <c r="C66" s="1">
        <v>4361</v>
      </c>
      <c r="D66" s="3">
        <v>935</v>
      </c>
      <c r="F66" s="1">
        <v>0</v>
      </c>
      <c r="G66" s="1">
        <v>0</v>
      </c>
      <c r="H66" s="1">
        <f t="shared" si="1"/>
        <v>0</v>
      </c>
      <c r="I66" s="1">
        <v>4539</v>
      </c>
      <c r="J66" s="1">
        <v>299</v>
      </c>
      <c r="K66" s="1">
        <v>4838</v>
      </c>
      <c r="L66" s="1">
        <v>984</v>
      </c>
      <c r="Q66" s="1">
        <f t="shared" si="4"/>
        <v>0.15776158290223918</v>
      </c>
      <c r="T66" s="1">
        <f t="shared" si="3"/>
        <v>3783.2857142857142</v>
      </c>
    </row>
    <row r="67" spans="1:20" x14ac:dyDescent="0.25">
      <c r="A67" s="2">
        <v>43917</v>
      </c>
      <c r="B67" s="1">
        <f t="shared" si="0"/>
        <v>42860</v>
      </c>
      <c r="C67" s="1">
        <v>4308</v>
      </c>
      <c r="D67" s="3">
        <v>943</v>
      </c>
      <c r="F67" s="1">
        <v>0</v>
      </c>
      <c r="G67" s="1">
        <v>0</v>
      </c>
      <c r="H67" s="1">
        <f t="shared" si="1"/>
        <v>0</v>
      </c>
      <c r="I67" s="1">
        <v>4471</v>
      </c>
      <c r="J67" s="1">
        <v>344</v>
      </c>
      <c r="K67" s="1">
        <v>4815</v>
      </c>
      <c r="L67" s="1">
        <v>1007</v>
      </c>
      <c r="Q67" s="1">
        <f t="shared" si="4"/>
        <v>0.1747328494839345</v>
      </c>
      <c r="T67" s="1">
        <f t="shared" si="3"/>
        <v>3917</v>
      </c>
    </row>
    <row r="68" spans="1:20" x14ac:dyDescent="0.25">
      <c r="A68" s="2">
        <v>43918</v>
      </c>
      <c r="B68" s="1">
        <f t="shared" ref="B68:B131" si="5">C68+B67</f>
        <v>45629</v>
      </c>
      <c r="C68" s="1">
        <v>2769</v>
      </c>
      <c r="D68" s="3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0.18510538978060254</v>
      </c>
      <c r="T68" s="1">
        <f t="shared" si="3"/>
        <v>3978.4285714285716</v>
      </c>
    </row>
    <row r="69" spans="1:20" x14ac:dyDescent="0.25">
      <c r="A69" s="2">
        <v>43919</v>
      </c>
      <c r="B69" s="1">
        <f t="shared" si="5"/>
        <v>47680</v>
      </c>
      <c r="C69" s="1">
        <v>2051</v>
      </c>
      <c r="D69" s="3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0.19250938983771526</v>
      </c>
      <c r="T69" s="1">
        <f t="shared" si="3"/>
        <v>4031.7142857142858</v>
      </c>
    </row>
    <row r="70" spans="1:20" x14ac:dyDescent="0.25">
      <c r="A70" s="2">
        <v>43920</v>
      </c>
      <c r="B70" s="1">
        <f t="shared" si="5"/>
        <v>52666</v>
      </c>
      <c r="C70" s="1">
        <v>4986</v>
      </c>
      <c r="D70" s="3">
        <v>1238</v>
      </c>
      <c r="F70" s="1">
        <v>0</v>
      </c>
      <c r="G70" s="1">
        <v>0</v>
      </c>
      <c r="H70" s="1">
        <f t="shared" si="6"/>
        <v>0</v>
      </c>
      <c r="I70" s="1">
        <v>5160</v>
      </c>
      <c r="J70" s="1">
        <v>417</v>
      </c>
      <c r="K70" s="1">
        <v>5577</v>
      </c>
      <c r="L70" s="1">
        <v>1317</v>
      </c>
      <c r="Q70" s="1">
        <f t="shared" si="4"/>
        <v>0.20597246069420597</v>
      </c>
      <c r="T70" s="1">
        <f t="shared" si="3"/>
        <v>4243.2857142857147</v>
      </c>
    </row>
    <row r="71" spans="1:20" x14ac:dyDescent="0.25">
      <c r="A71" s="2">
        <v>43921</v>
      </c>
      <c r="B71" s="1">
        <f t="shared" si="5"/>
        <v>57859</v>
      </c>
      <c r="C71" s="1">
        <v>5193</v>
      </c>
      <c r="D71" s="3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0.21660546064186492</v>
      </c>
      <c r="T71" s="1">
        <f t="shared" si="3"/>
        <v>4473.5714285714284</v>
      </c>
    </row>
    <row r="72" spans="1:20" x14ac:dyDescent="0.25">
      <c r="A72" s="2">
        <v>43922</v>
      </c>
      <c r="B72" s="1">
        <f t="shared" si="5"/>
        <v>62737</v>
      </c>
      <c r="C72" s="1">
        <v>4878</v>
      </c>
      <c r="D72" s="3">
        <v>1338</v>
      </c>
      <c r="F72" s="1">
        <v>0</v>
      </c>
      <c r="G72" s="1">
        <v>0</v>
      </c>
      <c r="H72" s="1">
        <f t="shared" si="6"/>
        <v>0</v>
      </c>
      <c r="I72" s="1">
        <v>5114</v>
      </c>
      <c r="J72" s="1">
        <v>465</v>
      </c>
      <c r="K72" s="1">
        <v>5579</v>
      </c>
      <c r="L72" s="1">
        <v>1425</v>
      </c>
      <c r="Q72" s="1">
        <f t="shared" si="4"/>
        <v>0.22879708758831332</v>
      </c>
      <c r="T72" s="1">
        <f t="shared" si="3"/>
        <v>4630.4285714285716</v>
      </c>
    </row>
    <row r="73" spans="1:20" x14ac:dyDescent="0.25">
      <c r="A73" s="2">
        <v>43923</v>
      </c>
      <c r="B73" s="1">
        <f t="shared" si="5"/>
        <v>67887</v>
      </c>
      <c r="C73" s="1">
        <v>5150</v>
      </c>
      <c r="D73" s="3">
        <v>1276</v>
      </c>
      <c r="F73" s="1">
        <v>0</v>
      </c>
      <c r="G73" s="1">
        <v>0</v>
      </c>
      <c r="H73" s="1">
        <f t="shared" si="6"/>
        <v>0</v>
      </c>
      <c r="I73" s="1">
        <v>5407</v>
      </c>
      <c r="J73" s="1">
        <v>596</v>
      </c>
      <c r="K73" s="1">
        <v>6003</v>
      </c>
      <c r="L73" s="1">
        <v>1402</v>
      </c>
      <c r="Q73" s="1">
        <f t="shared" si="4"/>
        <v>0.23330752278277445</v>
      </c>
      <c r="T73" s="1">
        <f t="shared" ref="T73:T136" si="7">AVERAGE(K67:K73)</f>
        <v>4796.8571428571431</v>
      </c>
    </row>
    <row r="74" spans="1:20" x14ac:dyDescent="0.25">
      <c r="A74" s="2">
        <v>43924</v>
      </c>
      <c r="B74" s="1">
        <f t="shared" si="5"/>
        <v>73557</v>
      </c>
      <c r="C74" s="1">
        <v>5670</v>
      </c>
      <c r="D74" s="3">
        <v>1480</v>
      </c>
      <c r="F74" s="1">
        <v>0</v>
      </c>
      <c r="G74" s="1">
        <v>0</v>
      </c>
      <c r="H74" s="1">
        <f t="shared" si="6"/>
        <v>0</v>
      </c>
      <c r="I74" s="1">
        <v>5938</v>
      </c>
      <c r="J74" s="1">
        <v>629</v>
      </c>
      <c r="K74" s="1">
        <v>6567</v>
      </c>
      <c r="L74" s="1">
        <v>1625</v>
      </c>
      <c r="Q74" s="1">
        <f t="shared" si="4"/>
        <v>0.23923011604868383</v>
      </c>
      <c r="T74" s="1">
        <f t="shared" si="7"/>
        <v>5047.1428571428569</v>
      </c>
    </row>
    <row r="75" spans="1:20" x14ac:dyDescent="0.25">
      <c r="A75" s="2">
        <v>43925</v>
      </c>
      <c r="B75" s="1">
        <f t="shared" si="5"/>
        <v>77507</v>
      </c>
      <c r="C75" s="1">
        <v>3950</v>
      </c>
      <c r="D75" s="3">
        <v>1162</v>
      </c>
      <c r="F75" s="1">
        <v>0</v>
      </c>
      <c r="G75" s="1">
        <v>0</v>
      </c>
      <c r="H75" s="1">
        <f t="shared" si="6"/>
        <v>0</v>
      </c>
      <c r="I75" s="1">
        <v>4054</v>
      </c>
      <c r="J75" s="1">
        <v>690</v>
      </c>
      <c r="K75" s="1">
        <v>4744</v>
      </c>
      <c r="L75" s="1">
        <v>1322</v>
      </c>
      <c r="Q75" s="1">
        <f t="shared" ref="Q75:Q138" si="8">((SUM(L69:L75))/(SUM(K69:K75)))</f>
        <v>0.24597277214297336</v>
      </c>
      <c r="T75" s="1">
        <f t="shared" si="7"/>
        <v>5267.7142857142853</v>
      </c>
    </row>
    <row r="76" spans="1:20" x14ac:dyDescent="0.25">
      <c r="A76" s="2">
        <v>43926</v>
      </c>
      <c r="B76" s="1">
        <f t="shared" si="5"/>
        <v>80885</v>
      </c>
      <c r="C76" s="1">
        <v>3378</v>
      </c>
      <c r="D76" s="3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0.24858463616059834</v>
      </c>
      <c r="T76" s="1">
        <f t="shared" si="7"/>
        <v>5500.8571428571431</v>
      </c>
    </row>
    <row r="77" spans="1:20" x14ac:dyDescent="0.25">
      <c r="A77" s="2">
        <v>43927</v>
      </c>
      <c r="B77" s="1">
        <f t="shared" si="5"/>
        <v>87441</v>
      </c>
      <c r="C77" s="1">
        <v>6556</v>
      </c>
      <c r="D77" s="3">
        <v>1932</v>
      </c>
      <c r="F77" s="1">
        <v>0</v>
      </c>
      <c r="G77" s="1">
        <v>0</v>
      </c>
      <c r="H77" s="1">
        <f t="shared" si="6"/>
        <v>0</v>
      </c>
      <c r="I77" s="1">
        <v>6801</v>
      </c>
      <c r="J77" s="1">
        <v>783</v>
      </c>
      <c r="K77" s="1">
        <v>7584</v>
      </c>
      <c r="L77" s="1">
        <v>2101</v>
      </c>
      <c r="Q77" s="1">
        <f t="shared" si="8"/>
        <v>0.25562165230913536</v>
      </c>
      <c r="T77" s="1">
        <f t="shared" si="7"/>
        <v>5787.5714285714284</v>
      </c>
    </row>
    <row r="78" spans="1:20" x14ac:dyDescent="0.25">
      <c r="A78" s="2">
        <v>43928</v>
      </c>
      <c r="B78" s="1">
        <f t="shared" si="5"/>
        <v>93911</v>
      </c>
      <c r="C78" s="1">
        <v>6470</v>
      </c>
      <c r="D78" s="3">
        <v>2022</v>
      </c>
      <c r="F78" s="1">
        <v>0</v>
      </c>
      <c r="G78" s="1">
        <v>0</v>
      </c>
      <c r="H78" s="1">
        <f t="shared" si="6"/>
        <v>0</v>
      </c>
      <c r="I78" s="1">
        <v>6654</v>
      </c>
      <c r="J78" s="1">
        <v>967</v>
      </c>
      <c r="K78" s="1">
        <v>7621</v>
      </c>
      <c r="L78" s="1">
        <v>2241</v>
      </c>
      <c r="Q78" s="1">
        <f t="shared" si="8"/>
        <v>0.26524180745444637</v>
      </c>
      <c r="T78" s="1">
        <f t="shared" si="7"/>
        <v>6029</v>
      </c>
    </row>
    <row r="79" spans="1:20" x14ac:dyDescent="0.25">
      <c r="A79" s="2">
        <v>43929</v>
      </c>
      <c r="B79" s="1">
        <f t="shared" si="5"/>
        <v>100609</v>
      </c>
      <c r="C79" s="1">
        <v>6698</v>
      </c>
      <c r="D79" s="3">
        <v>1864</v>
      </c>
      <c r="F79" s="1">
        <v>0</v>
      </c>
      <c r="G79" s="1">
        <v>0</v>
      </c>
      <c r="H79" s="1">
        <f t="shared" si="6"/>
        <v>0</v>
      </c>
      <c r="I79" s="1">
        <v>6971</v>
      </c>
      <c r="J79" s="1">
        <v>983</v>
      </c>
      <c r="K79" s="1">
        <v>7954</v>
      </c>
      <c r="L79" s="1">
        <v>2107</v>
      </c>
      <c r="Q79" s="1">
        <f t="shared" si="8"/>
        <v>0.26640943963390012</v>
      </c>
      <c r="T79" s="1">
        <f t="shared" si="7"/>
        <v>6368.2857142857147</v>
      </c>
    </row>
    <row r="80" spans="1:20" x14ac:dyDescent="0.25">
      <c r="A80" s="2">
        <v>43930</v>
      </c>
      <c r="B80" s="1">
        <f t="shared" si="5"/>
        <v>106936</v>
      </c>
      <c r="C80" s="1">
        <v>6327</v>
      </c>
      <c r="D80" s="3">
        <v>1978</v>
      </c>
      <c r="F80" s="1">
        <v>0</v>
      </c>
      <c r="G80" s="1">
        <v>0</v>
      </c>
      <c r="H80" s="1">
        <f t="shared" si="6"/>
        <v>0</v>
      </c>
      <c r="I80" s="1">
        <v>6728</v>
      </c>
      <c r="J80" s="1">
        <v>1042</v>
      </c>
      <c r="K80" s="1">
        <v>7770</v>
      </c>
      <c r="L80" s="1">
        <v>2276</v>
      </c>
      <c r="Q80" s="1">
        <f t="shared" si="8"/>
        <v>0.2751105836659834</v>
      </c>
      <c r="T80" s="1">
        <f t="shared" si="7"/>
        <v>6620.7142857142853</v>
      </c>
    </row>
    <row r="81" spans="1:20" x14ac:dyDescent="0.25">
      <c r="A81" s="2">
        <v>43931</v>
      </c>
      <c r="B81" s="1">
        <f t="shared" si="5"/>
        <v>114414</v>
      </c>
      <c r="C81" s="1">
        <v>7478</v>
      </c>
      <c r="D81" s="3">
        <v>2055</v>
      </c>
      <c r="F81" s="1">
        <v>0</v>
      </c>
      <c r="G81" s="1">
        <v>0</v>
      </c>
      <c r="H81" s="1">
        <f t="shared" si="6"/>
        <v>0</v>
      </c>
      <c r="I81" s="1">
        <v>7784</v>
      </c>
      <c r="J81" s="1">
        <v>1063</v>
      </c>
      <c r="K81" s="1">
        <v>8847</v>
      </c>
      <c r="L81" s="1">
        <v>2315</v>
      </c>
      <c r="Q81" s="1">
        <f t="shared" si="8"/>
        <v>0.27640102827763496</v>
      </c>
      <c r="T81" s="1">
        <f t="shared" si="7"/>
        <v>6946.4285714285716</v>
      </c>
    </row>
    <row r="82" spans="1:20" x14ac:dyDescent="0.25">
      <c r="A82" s="2">
        <v>43932</v>
      </c>
      <c r="B82" s="1">
        <f t="shared" si="5"/>
        <v>118812</v>
      </c>
      <c r="C82" s="1">
        <v>4398</v>
      </c>
      <c r="D82" s="3">
        <v>1329</v>
      </c>
      <c r="F82" s="1">
        <v>0</v>
      </c>
      <c r="G82" s="1">
        <v>0</v>
      </c>
      <c r="H82" s="1">
        <f t="shared" si="6"/>
        <v>0</v>
      </c>
      <c r="I82" s="1">
        <v>4592</v>
      </c>
      <c r="J82" s="1">
        <v>817</v>
      </c>
      <c r="K82" s="1">
        <v>5409</v>
      </c>
      <c r="L82" s="1">
        <v>1506</v>
      </c>
      <c r="Q82" s="1">
        <f t="shared" si="8"/>
        <v>0.27640495029417733</v>
      </c>
      <c r="T82" s="1">
        <f t="shared" si="7"/>
        <v>7041.4285714285716</v>
      </c>
    </row>
    <row r="83" spans="1:20" x14ac:dyDescent="0.25">
      <c r="A83" s="2">
        <v>43933</v>
      </c>
      <c r="B83" s="1">
        <f t="shared" si="5"/>
        <v>121754</v>
      </c>
      <c r="C83" s="1">
        <v>2942</v>
      </c>
      <c r="D83" s="3">
        <v>930</v>
      </c>
      <c r="F83" s="1">
        <v>0</v>
      </c>
      <c r="G83" s="1">
        <v>0</v>
      </c>
      <c r="H83" s="1">
        <f t="shared" si="6"/>
        <v>0</v>
      </c>
      <c r="I83" s="1">
        <v>3055</v>
      </c>
      <c r="J83" s="1">
        <v>720</v>
      </c>
      <c r="K83" s="1">
        <v>3775</v>
      </c>
      <c r="L83" s="1">
        <v>1073</v>
      </c>
      <c r="Q83" s="1">
        <f t="shared" si="8"/>
        <v>0.27816584967320263</v>
      </c>
      <c r="T83" s="1">
        <f t="shared" si="7"/>
        <v>6994.2857142857147</v>
      </c>
    </row>
    <row r="84" spans="1:20" x14ac:dyDescent="0.25">
      <c r="A84" s="2">
        <v>43934</v>
      </c>
      <c r="B84" s="1">
        <f t="shared" si="5"/>
        <v>127812</v>
      </c>
      <c r="C84" s="1">
        <v>6058</v>
      </c>
      <c r="D84" s="3">
        <v>1986</v>
      </c>
      <c r="F84" s="1">
        <v>0</v>
      </c>
      <c r="G84" s="1">
        <v>0</v>
      </c>
      <c r="H84" s="1">
        <f t="shared" si="6"/>
        <v>0</v>
      </c>
      <c r="I84" s="1">
        <v>6212</v>
      </c>
      <c r="J84" s="1">
        <v>1148</v>
      </c>
      <c r="K84" s="1">
        <v>7360</v>
      </c>
      <c r="L84" s="1">
        <v>2231</v>
      </c>
      <c r="Q84" s="1">
        <f t="shared" si="8"/>
        <v>0.28211178594878528</v>
      </c>
      <c r="T84" s="1">
        <f t="shared" si="7"/>
        <v>6962.2857142857147</v>
      </c>
    </row>
    <row r="85" spans="1:20" x14ac:dyDescent="0.25">
      <c r="A85" s="2">
        <v>43935</v>
      </c>
      <c r="B85" s="1">
        <f t="shared" si="5"/>
        <v>137599</v>
      </c>
      <c r="C85" s="1">
        <v>9787</v>
      </c>
      <c r="D85" s="3">
        <v>2927</v>
      </c>
      <c r="F85" s="1">
        <v>0</v>
      </c>
      <c r="G85" s="1">
        <v>0</v>
      </c>
      <c r="H85" s="1">
        <f t="shared" si="6"/>
        <v>0</v>
      </c>
      <c r="I85" s="1">
        <v>10025</v>
      </c>
      <c r="J85" s="1">
        <v>1512</v>
      </c>
      <c r="K85" s="1">
        <v>11537</v>
      </c>
      <c r="L85" s="1">
        <v>3271</v>
      </c>
      <c r="Q85" s="1">
        <f t="shared" si="8"/>
        <v>0.28069209146851021</v>
      </c>
      <c r="T85" s="1">
        <f t="shared" si="7"/>
        <v>7521.7142857142853</v>
      </c>
    </row>
    <row r="86" spans="1:20" x14ac:dyDescent="0.25">
      <c r="A86" s="2">
        <v>43936</v>
      </c>
      <c r="B86" s="1">
        <f t="shared" si="5"/>
        <v>147195</v>
      </c>
      <c r="C86" s="1">
        <v>9596</v>
      </c>
      <c r="D86" s="3">
        <v>2541</v>
      </c>
      <c r="F86" s="1">
        <v>0</v>
      </c>
      <c r="G86" s="1">
        <v>0</v>
      </c>
      <c r="H86" s="1">
        <f t="shared" si="6"/>
        <v>0</v>
      </c>
      <c r="I86" s="1">
        <v>9981</v>
      </c>
      <c r="J86" s="1">
        <v>1473</v>
      </c>
      <c r="K86" s="1">
        <v>11454</v>
      </c>
      <c r="L86" s="1">
        <v>2854</v>
      </c>
      <c r="Q86" s="1">
        <f t="shared" si="8"/>
        <v>0.27649950135346918</v>
      </c>
      <c r="T86" s="1">
        <f t="shared" si="7"/>
        <v>8021.7142857142853</v>
      </c>
    </row>
    <row r="87" spans="1:20" x14ac:dyDescent="0.25">
      <c r="A87" s="2">
        <v>43937</v>
      </c>
      <c r="B87" s="1">
        <f t="shared" si="5"/>
        <v>155943</v>
      </c>
      <c r="C87" s="1">
        <v>8748</v>
      </c>
      <c r="D87" s="3">
        <v>2386</v>
      </c>
      <c r="F87" s="1">
        <v>0</v>
      </c>
      <c r="G87" s="1">
        <v>0</v>
      </c>
      <c r="H87" s="1">
        <f t="shared" si="6"/>
        <v>0</v>
      </c>
      <c r="I87" s="1">
        <v>8943</v>
      </c>
      <c r="J87" s="1">
        <v>1757</v>
      </c>
      <c r="K87" s="1">
        <v>10700</v>
      </c>
      <c r="L87" s="1">
        <v>2797</v>
      </c>
      <c r="Q87" s="1">
        <f t="shared" si="8"/>
        <v>0.27160556514674522</v>
      </c>
      <c r="T87" s="1">
        <f t="shared" si="7"/>
        <v>8440.2857142857138</v>
      </c>
    </row>
    <row r="88" spans="1:20" x14ac:dyDescent="0.25">
      <c r="A88" s="2">
        <v>43938</v>
      </c>
      <c r="B88" s="1">
        <f t="shared" si="5"/>
        <v>166739</v>
      </c>
      <c r="C88" s="1">
        <v>10796</v>
      </c>
      <c r="D88" s="3">
        <v>2990</v>
      </c>
      <c r="F88" s="1">
        <v>0</v>
      </c>
      <c r="G88" s="1">
        <v>0</v>
      </c>
      <c r="H88" s="1">
        <f t="shared" si="6"/>
        <v>0</v>
      </c>
      <c r="I88" s="1">
        <v>11273</v>
      </c>
      <c r="J88" s="1">
        <v>1853</v>
      </c>
      <c r="K88" s="1">
        <v>13126</v>
      </c>
      <c r="L88" s="1">
        <v>3323</v>
      </c>
      <c r="Q88" s="1">
        <f t="shared" si="8"/>
        <v>0.26917188806994841</v>
      </c>
      <c r="T88" s="1">
        <f t="shared" si="7"/>
        <v>9051.5714285714294</v>
      </c>
    </row>
    <row r="89" spans="1:20" x14ac:dyDescent="0.25">
      <c r="A89" s="2">
        <v>43939</v>
      </c>
      <c r="B89" s="1">
        <f t="shared" si="5"/>
        <v>172650</v>
      </c>
      <c r="C89" s="1">
        <v>5911</v>
      </c>
      <c r="D89" s="3">
        <v>1481</v>
      </c>
      <c r="F89" s="1">
        <v>1</v>
      </c>
      <c r="G89" s="1">
        <v>1</v>
      </c>
      <c r="H89" s="1">
        <f t="shared" si="6"/>
        <v>1</v>
      </c>
      <c r="I89" s="1">
        <v>6305</v>
      </c>
      <c r="J89" s="1">
        <v>1173</v>
      </c>
      <c r="K89" s="1">
        <v>7478</v>
      </c>
      <c r="L89" s="1">
        <v>1708</v>
      </c>
      <c r="Q89" s="1">
        <f t="shared" si="8"/>
        <v>0.26374751642977229</v>
      </c>
      <c r="T89" s="1">
        <f t="shared" si="7"/>
        <v>9347.1428571428569</v>
      </c>
    </row>
    <row r="90" spans="1:20" x14ac:dyDescent="0.25">
      <c r="A90" s="2">
        <v>43940</v>
      </c>
      <c r="B90" s="1">
        <f t="shared" si="5"/>
        <v>177174</v>
      </c>
      <c r="C90" s="1">
        <v>4524</v>
      </c>
      <c r="D90" s="3">
        <v>1089</v>
      </c>
      <c r="F90" s="1">
        <v>0</v>
      </c>
      <c r="G90" s="1">
        <v>0</v>
      </c>
      <c r="H90" s="1">
        <f t="shared" si="6"/>
        <v>1</v>
      </c>
      <c r="I90" s="1">
        <v>4659</v>
      </c>
      <c r="J90" s="1">
        <v>945</v>
      </c>
      <c r="K90" s="1">
        <v>5604</v>
      </c>
      <c r="L90" s="1">
        <v>1267</v>
      </c>
      <c r="Q90" s="1">
        <f t="shared" si="8"/>
        <v>0.25945970056051976</v>
      </c>
      <c r="T90" s="1">
        <f t="shared" si="7"/>
        <v>9608.4285714285706</v>
      </c>
    </row>
    <row r="91" spans="1:20" x14ac:dyDescent="0.25">
      <c r="A91" s="2">
        <v>43941</v>
      </c>
      <c r="B91" s="1">
        <f t="shared" si="5"/>
        <v>187719</v>
      </c>
      <c r="C91" s="1">
        <v>10545</v>
      </c>
      <c r="D91" s="3">
        <v>2686</v>
      </c>
      <c r="F91" s="1">
        <v>0</v>
      </c>
      <c r="G91" s="1">
        <v>0</v>
      </c>
      <c r="H91" s="1">
        <f t="shared" si="6"/>
        <v>1</v>
      </c>
      <c r="I91" s="1">
        <v>10988</v>
      </c>
      <c r="J91" s="1">
        <v>1983</v>
      </c>
      <c r="K91" s="1">
        <v>12971</v>
      </c>
      <c r="L91" s="1">
        <v>3109</v>
      </c>
      <c r="Q91" s="1">
        <f t="shared" si="8"/>
        <v>0.25153012213530945</v>
      </c>
      <c r="T91" s="1">
        <f t="shared" si="7"/>
        <v>10410</v>
      </c>
    </row>
    <row r="92" spans="1:20" x14ac:dyDescent="0.25">
      <c r="A92" s="2">
        <v>43942</v>
      </c>
      <c r="B92" s="1">
        <f t="shared" si="5"/>
        <v>196985</v>
      </c>
      <c r="C92" s="1">
        <v>9266</v>
      </c>
      <c r="D92" s="3">
        <v>2187</v>
      </c>
      <c r="F92" s="1">
        <v>0</v>
      </c>
      <c r="G92" s="1">
        <v>0</v>
      </c>
      <c r="H92" s="1">
        <f t="shared" si="6"/>
        <v>1</v>
      </c>
      <c r="I92" s="1">
        <v>9632</v>
      </c>
      <c r="J92" s="1">
        <v>2194</v>
      </c>
      <c r="K92" s="1">
        <v>11826</v>
      </c>
      <c r="L92" s="1">
        <v>2712</v>
      </c>
      <c r="Q92" s="1">
        <f t="shared" si="8"/>
        <v>0.24289561092961906</v>
      </c>
      <c r="T92" s="1">
        <f t="shared" si="7"/>
        <v>10451.285714285714</v>
      </c>
    </row>
    <row r="93" spans="1:20" x14ac:dyDescent="0.25">
      <c r="A93" s="2">
        <v>43943</v>
      </c>
      <c r="B93" s="1">
        <f t="shared" si="5"/>
        <v>209187</v>
      </c>
      <c r="C93" s="1">
        <v>12202</v>
      </c>
      <c r="D93" s="3">
        <v>2705</v>
      </c>
      <c r="F93" s="1">
        <v>0</v>
      </c>
      <c r="G93" s="1">
        <v>0</v>
      </c>
      <c r="H93" s="1">
        <f t="shared" si="6"/>
        <v>1</v>
      </c>
      <c r="I93" s="1">
        <v>12632</v>
      </c>
      <c r="J93" s="1">
        <v>2765</v>
      </c>
      <c r="K93" s="1">
        <v>15397</v>
      </c>
      <c r="L93" s="1">
        <v>3230</v>
      </c>
      <c r="Q93" s="1">
        <f t="shared" si="8"/>
        <v>0.23535057456356515</v>
      </c>
      <c r="T93" s="1">
        <f t="shared" si="7"/>
        <v>11014.571428571429</v>
      </c>
    </row>
    <row r="94" spans="1:20" x14ac:dyDescent="0.25">
      <c r="A94" s="2">
        <v>43944</v>
      </c>
      <c r="B94" s="1">
        <f t="shared" si="5"/>
        <v>219800</v>
      </c>
      <c r="C94" s="1">
        <v>10613</v>
      </c>
      <c r="D94" s="3">
        <v>2406</v>
      </c>
      <c r="F94" s="1">
        <v>0</v>
      </c>
      <c r="G94" s="1">
        <v>0</v>
      </c>
      <c r="H94" s="1">
        <f t="shared" si="6"/>
        <v>1</v>
      </c>
      <c r="I94" s="1">
        <v>10838</v>
      </c>
      <c r="J94" s="1">
        <v>2590</v>
      </c>
      <c r="K94" s="1">
        <v>13428</v>
      </c>
      <c r="L94" s="1">
        <v>2933</v>
      </c>
      <c r="Q94" s="1">
        <f t="shared" si="8"/>
        <v>0.22901164975573093</v>
      </c>
      <c r="T94" s="1">
        <f t="shared" si="7"/>
        <v>11404.285714285714</v>
      </c>
    </row>
    <row r="95" spans="1:20" x14ac:dyDescent="0.25">
      <c r="A95" s="2">
        <v>43945</v>
      </c>
      <c r="B95" s="1">
        <f t="shared" si="5"/>
        <v>231967</v>
      </c>
      <c r="C95" s="1">
        <v>12167</v>
      </c>
      <c r="D95" s="3">
        <v>2277</v>
      </c>
      <c r="F95" s="1">
        <v>0</v>
      </c>
      <c r="G95" s="1">
        <v>0</v>
      </c>
      <c r="H95" s="1">
        <f t="shared" si="6"/>
        <v>1</v>
      </c>
      <c r="I95" s="1">
        <v>12339</v>
      </c>
      <c r="J95" s="1">
        <v>2561</v>
      </c>
      <c r="K95" s="1">
        <v>14900</v>
      </c>
      <c r="L95" s="1">
        <v>2816</v>
      </c>
      <c r="Q95" s="1">
        <f t="shared" si="8"/>
        <v>0.21782020489191706</v>
      </c>
      <c r="T95" s="1">
        <f t="shared" si="7"/>
        <v>11657.714285714286</v>
      </c>
    </row>
    <row r="96" spans="1:20" x14ac:dyDescent="0.25">
      <c r="A96" s="2">
        <v>43946</v>
      </c>
      <c r="B96" s="1">
        <f t="shared" si="5"/>
        <v>240013</v>
      </c>
      <c r="C96" s="1">
        <v>8046</v>
      </c>
      <c r="D96" s="3">
        <v>1494</v>
      </c>
      <c r="F96" s="1">
        <v>0</v>
      </c>
      <c r="G96" s="1">
        <v>0</v>
      </c>
      <c r="H96" s="1">
        <f t="shared" si="6"/>
        <v>1</v>
      </c>
      <c r="I96" s="1">
        <v>8394</v>
      </c>
      <c r="J96" s="1">
        <v>1873</v>
      </c>
      <c r="K96" s="1">
        <v>10267</v>
      </c>
      <c r="L96" s="1">
        <v>1830</v>
      </c>
      <c r="Q96" s="1">
        <f t="shared" si="8"/>
        <v>0.21206735155759365</v>
      </c>
      <c r="T96" s="1">
        <f t="shared" si="7"/>
        <v>12056.142857142857</v>
      </c>
    </row>
    <row r="97" spans="1:20" x14ac:dyDescent="0.25">
      <c r="A97" s="2">
        <v>43947</v>
      </c>
      <c r="B97" s="1">
        <f t="shared" si="5"/>
        <v>244812</v>
      </c>
      <c r="C97" s="1">
        <v>4799</v>
      </c>
      <c r="D97" s="3">
        <v>845</v>
      </c>
      <c r="F97" s="1">
        <v>0</v>
      </c>
      <c r="G97" s="1">
        <v>0</v>
      </c>
      <c r="H97" s="1">
        <f t="shared" si="6"/>
        <v>1</v>
      </c>
      <c r="I97" s="1">
        <v>4771</v>
      </c>
      <c r="J97" s="1">
        <v>1436</v>
      </c>
      <c r="K97" s="1">
        <v>6207</v>
      </c>
      <c r="L97" s="1">
        <v>1166</v>
      </c>
      <c r="Q97" s="1">
        <f t="shared" si="8"/>
        <v>0.2093745588027672</v>
      </c>
      <c r="T97" s="1">
        <f t="shared" si="7"/>
        <v>12142.285714285714</v>
      </c>
    </row>
    <row r="98" spans="1:20" x14ac:dyDescent="0.25">
      <c r="A98" s="2">
        <v>43948</v>
      </c>
      <c r="B98" s="1">
        <f t="shared" si="5"/>
        <v>255602</v>
      </c>
      <c r="C98" s="1">
        <v>10790</v>
      </c>
      <c r="D98" s="3">
        <v>2129</v>
      </c>
      <c r="F98" s="1">
        <v>0</v>
      </c>
      <c r="G98" s="1">
        <v>0</v>
      </c>
      <c r="H98" s="1">
        <f t="shared" si="6"/>
        <v>1</v>
      </c>
      <c r="I98" s="1">
        <v>10818</v>
      </c>
      <c r="J98" s="1">
        <v>2977</v>
      </c>
      <c r="K98" s="1">
        <v>13795</v>
      </c>
      <c r="L98" s="1">
        <v>2770</v>
      </c>
      <c r="Q98" s="1">
        <f t="shared" si="8"/>
        <v>0.20341412258214869</v>
      </c>
      <c r="T98" s="1">
        <f t="shared" si="7"/>
        <v>12260</v>
      </c>
    </row>
    <row r="99" spans="1:20" x14ac:dyDescent="0.25">
      <c r="A99" s="2">
        <v>43949</v>
      </c>
      <c r="B99" s="1">
        <f t="shared" si="5"/>
        <v>267660</v>
      </c>
      <c r="C99" s="1">
        <v>12058</v>
      </c>
      <c r="D99" s="3">
        <v>2104</v>
      </c>
      <c r="F99" s="1">
        <v>0</v>
      </c>
      <c r="G99" s="1">
        <v>0</v>
      </c>
      <c r="H99" s="1">
        <f t="shared" si="6"/>
        <v>1</v>
      </c>
      <c r="I99" s="1">
        <v>12230</v>
      </c>
      <c r="J99" s="1">
        <v>3050</v>
      </c>
      <c r="K99" s="1">
        <v>15280</v>
      </c>
      <c r="L99" s="1">
        <v>2767</v>
      </c>
      <c r="Q99" s="1">
        <f t="shared" si="8"/>
        <v>0.19616013620987074</v>
      </c>
      <c r="T99" s="1">
        <f t="shared" si="7"/>
        <v>12753.428571428571</v>
      </c>
    </row>
    <row r="100" spans="1:20" x14ac:dyDescent="0.25">
      <c r="A100" s="2">
        <v>43950</v>
      </c>
      <c r="B100" s="1">
        <f t="shared" si="5"/>
        <v>280068</v>
      </c>
      <c r="C100" s="1">
        <v>12408</v>
      </c>
      <c r="D100" s="3">
        <v>2187</v>
      </c>
      <c r="F100" s="1">
        <v>0</v>
      </c>
      <c r="G100" s="1">
        <v>0</v>
      </c>
      <c r="H100" s="1">
        <f t="shared" si="6"/>
        <v>1</v>
      </c>
      <c r="I100" s="1">
        <v>12552</v>
      </c>
      <c r="J100" s="1">
        <v>2961</v>
      </c>
      <c r="K100" s="1">
        <v>15513</v>
      </c>
      <c r="L100" s="1">
        <v>2825</v>
      </c>
      <c r="Q100" s="1">
        <f t="shared" si="8"/>
        <v>0.1913748741469963</v>
      </c>
      <c r="T100" s="1">
        <f t="shared" si="7"/>
        <v>12770</v>
      </c>
    </row>
    <row r="101" spans="1:20" x14ac:dyDescent="0.25">
      <c r="A101" s="2">
        <v>43951</v>
      </c>
      <c r="B101" s="1">
        <f t="shared" si="5"/>
        <v>293606</v>
      </c>
      <c r="C101" s="1">
        <v>13538</v>
      </c>
      <c r="D101" s="3">
        <v>2047</v>
      </c>
      <c r="F101" s="1">
        <v>0</v>
      </c>
      <c r="G101" s="1">
        <v>0</v>
      </c>
      <c r="H101" s="1">
        <f t="shared" si="6"/>
        <v>1</v>
      </c>
      <c r="I101" s="1">
        <v>13702</v>
      </c>
      <c r="J101" s="1">
        <v>3192</v>
      </c>
      <c r="K101" s="1">
        <v>16894</v>
      </c>
      <c r="L101" s="1">
        <v>2705</v>
      </c>
      <c r="Q101" s="1">
        <f t="shared" si="8"/>
        <v>0.18177608339794951</v>
      </c>
      <c r="T101" s="1">
        <f t="shared" si="7"/>
        <v>13265.142857142857</v>
      </c>
    </row>
    <row r="102" spans="1:20" x14ac:dyDescent="0.25">
      <c r="A102" s="2">
        <v>43952</v>
      </c>
      <c r="B102" s="1">
        <f t="shared" si="5"/>
        <v>307464</v>
      </c>
      <c r="C102" s="1">
        <v>13858</v>
      </c>
      <c r="D102" s="3">
        <v>2082</v>
      </c>
      <c r="F102" s="1">
        <v>0</v>
      </c>
      <c r="G102" s="1">
        <v>0</v>
      </c>
      <c r="H102" s="1">
        <f t="shared" si="6"/>
        <v>1</v>
      </c>
      <c r="I102" s="1">
        <v>13968</v>
      </c>
      <c r="J102" s="1">
        <v>3338</v>
      </c>
      <c r="K102" s="1">
        <v>17306</v>
      </c>
      <c r="L102" s="1">
        <v>2731</v>
      </c>
      <c r="Q102" s="1">
        <f t="shared" si="8"/>
        <v>0.17629275051961957</v>
      </c>
      <c r="T102" s="1">
        <f t="shared" si="7"/>
        <v>13608.857142857143</v>
      </c>
    </row>
    <row r="103" spans="1:20" x14ac:dyDescent="0.25">
      <c r="A103" s="2">
        <v>43953</v>
      </c>
      <c r="B103" s="1">
        <f t="shared" si="5"/>
        <v>314599</v>
      </c>
      <c r="C103" s="1">
        <v>7135</v>
      </c>
      <c r="D103" s="3">
        <v>1029</v>
      </c>
      <c r="F103" s="1">
        <v>0</v>
      </c>
      <c r="G103" s="1">
        <v>0</v>
      </c>
      <c r="H103" s="1">
        <f t="shared" si="6"/>
        <v>1</v>
      </c>
      <c r="I103" s="1">
        <v>7298</v>
      </c>
      <c r="J103" s="1">
        <v>1915</v>
      </c>
      <c r="K103" s="1">
        <v>9213</v>
      </c>
      <c r="L103" s="1">
        <v>1412</v>
      </c>
      <c r="Q103" s="1">
        <f t="shared" si="8"/>
        <v>0.173828125</v>
      </c>
      <c r="T103" s="1">
        <f t="shared" si="7"/>
        <v>13458.285714285714</v>
      </c>
    </row>
    <row r="104" spans="1:20" x14ac:dyDescent="0.25">
      <c r="A104" s="2">
        <v>43954</v>
      </c>
      <c r="B104" s="1">
        <f t="shared" si="5"/>
        <v>319632</v>
      </c>
      <c r="C104" s="1">
        <v>5033</v>
      </c>
      <c r="D104" s="3">
        <v>734</v>
      </c>
      <c r="F104" s="1">
        <v>0</v>
      </c>
      <c r="G104" s="1">
        <v>1</v>
      </c>
      <c r="H104" s="1">
        <f t="shared" si="6"/>
        <v>2</v>
      </c>
      <c r="I104" s="1">
        <v>5036</v>
      </c>
      <c r="J104" s="1">
        <v>1440</v>
      </c>
      <c r="K104" s="1">
        <v>6476</v>
      </c>
      <c r="L104" s="1">
        <v>1001</v>
      </c>
      <c r="Q104" s="1">
        <f t="shared" si="8"/>
        <v>0.17158673539591646</v>
      </c>
      <c r="T104" s="1">
        <f t="shared" si="7"/>
        <v>13496.714285714286</v>
      </c>
    </row>
    <row r="105" spans="1:20" x14ac:dyDescent="0.25">
      <c r="A105" s="2">
        <v>43955</v>
      </c>
      <c r="B105" s="1">
        <f t="shared" si="5"/>
        <v>331435</v>
      </c>
      <c r="C105" s="1">
        <v>11803</v>
      </c>
      <c r="D105" s="3">
        <v>1879</v>
      </c>
      <c r="F105" s="1">
        <v>0</v>
      </c>
      <c r="G105" s="1">
        <v>0</v>
      </c>
      <c r="H105" s="1">
        <f t="shared" si="6"/>
        <v>2</v>
      </c>
      <c r="I105" s="1">
        <v>11838</v>
      </c>
      <c r="J105" s="1">
        <v>3635</v>
      </c>
      <c r="K105" s="1">
        <v>15473</v>
      </c>
      <c r="L105" s="1">
        <v>2710</v>
      </c>
      <c r="Q105" s="1">
        <f t="shared" si="8"/>
        <v>0.16796838437938744</v>
      </c>
      <c r="T105" s="1">
        <f t="shared" si="7"/>
        <v>13736.428571428571</v>
      </c>
    </row>
    <row r="106" spans="1:20" x14ac:dyDescent="0.25">
      <c r="A106" s="2">
        <v>43956</v>
      </c>
      <c r="B106" s="1">
        <f t="shared" si="5"/>
        <v>343794</v>
      </c>
      <c r="C106" s="1">
        <v>12359</v>
      </c>
      <c r="D106" s="3">
        <v>1736</v>
      </c>
      <c r="F106" s="1">
        <v>0</v>
      </c>
      <c r="G106" s="1">
        <v>1</v>
      </c>
      <c r="H106" s="1">
        <f t="shared" si="6"/>
        <v>3</v>
      </c>
      <c r="I106" s="1">
        <v>12359</v>
      </c>
      <c r="J106" s="1">
        <v>3678</v>
      </c>
      <c r="K106" s="1">
        <v>16037</v>
      </c>
      <c r="L106" s="1">
        <v>2507</v>
      </c>
      <c r="Q106" s="1">
        <f t="shared" si="8"/>
        <v>0.16397350173353145</v>
      </c>
      <c r="T106" s="1">
        <f t="shared" si="7"/>
        <v>13844.571428571429</v>
      </c>
    </row>
    <row r="107" spans="1:20" x14ac:dyDescent="0.25">
      <c r="A107" s="2">
        <v>43957</v>
      </c>
      <c r="B107" s="1">
        <f t="shared" si="5"/>
        <v>356865</v>
      </c>
      <c r="C107" s="1">
        <v>13071</v>
      </c>
      <c r="D107" s="3">
        <v>1699</v>
      </c>
      <c r="F107" s="1">
        <v>0</v>
      </c>
      <c r="G107" s="1">
        <v>0</v>
      </c>
      <c r="H107" s="1">
        <f t="shared" si="6"/>
        <v>3</v>
      </c>
      <c r="I107" s="1">
        <v>13035</v>
      </c>
      <c r="J107" s="1">
        <v>3662</v>
      </c>
      <c r="K107" s="1">
        <v>16697</v>
      </c>
      <c r="L107" s="1">
        <v>2484</v>
      </c>
      <c r="Q107" s="1">
        <f t="shared" si="8"/>
        <v>0.15851818626651443</v>
      </c>
      <c r="T107" s="1">
        <f t="shared" si="7"/>
        <v>14013.714285714286</v>
      </c>
    </row>
    <row r="108" spans="1:20" x14ac:dyDescent="0.25">
      <c r="A108" s="2">
        <v>43958</v>
      </c>
      <c r="B108" s="1">
        <f t="shared" si="5"/>
        <v>370131</v>
      </c>
      <c r="C108" s="1">
        <v>13266</v>
      </c>
      <c r="D108" s="3">
        <v>1679</v>
      </c>
      <c r="F108" s="1">
        <v>0</v>
      </c>
      <c r="G108" s="1">
        <v>0</v>
      </c>
      <c r="H108" s="1">
        <f t="shared" si="6"/>
        <v>3</v>
      </c>
      <c r="I108" s="1">
        <v>13393</v>
      </c>
      <c r="J108" s="1">
        <v>3736</v>
      </c>
      <c r="K108" s="1">
        <v>17129</v>
      </c>
      <c r="L108" s="1">
        <v>2469</v>
      </c>
      <c r="Q108" s="1">
        <f t="shared" si="8"/>
        <v>0.15573928872888509</v>
      </c>
      <c r="T108" s="1">
        <f t="shared" si="7"/>
        <v>14047.285714285714</v>
      </c>
    </row>
    <row r="109" spans="1:20" x14ac:dyDescent="0.25">
      <c r="A109" s="2">
        <v>43959</v>
      </c>
      <c r="B109" s="1">
        <f t="shared" si="5"/>
        <v>383181</v>
      </c>
      <c r="C109" s="1">
        <v>13050</v>
      </c>
      <c r="D109" s="3">
        <v>1454</v>
      </c>
      <c r="F109" s="1">
        <v>0</v>
      </c>
      <c r="G109" s="1">
        <v>0</v>
      </c>
      <c r="H109" s="1">
        <f t="shared" si="6"/>
        <v>3</v>
      </c>
      <c r="I109" s="1">
        <v>13177</v>
      </c>
      <c r="J109" s="1">
        <v>3783</v>
      </c>
      <c r="K109" s="1">
        <v>16960</v>
      </c>
      <c r="L109" s="1">
        <v>2224</v>
      </c>
      <c r="Q109" s="1">
        <f t="shared" si="8"/>
        <v>0.15111496657651682</v>
      </c>
      <c r="T109" s="1">
        <f t="shared" si="7"/>
        <v>13997.857142857143</v>
      </c>
    </row>
    <row r="110" spans="1:20" x14ac:dyDescent="0.25">
      <c r="A110" s="2">
        <v>43960</v>
      </c>
      <c r="B110" s="1">
        <f t="shared" si="5"/>
        <v>388907</v>
      </c>
      <c r="C110" s="1">
        <v>5726</v>
      </c>
      <c r="D110" s="3">
        <v>684</v>
      </c>
      <c r="F110" s="1">
        <v>0</v>
      </c>
      <c r="G110" s="1">
        <v>0</v>
      </c>
      <c r="H110" s="1">
        <f t="shared" si="6"/>
        <v>3</v>
      </c>
      <c r="I110" s="1">
        <v>5714</v>
      </c>
      <c r="J110" s="1">
        <v>2002</v>
      </c>
      <c r="K110" s="1">
        <v>7716</v>
      </c>
      <c r="L110" s="1">
        <v>1025</v>
      </c>
      <c r="Q110" s="1">
        <f t="shared" si="8"/>
        <v>0.14944863609982589</v>
      </c>
      <c r="T110" s="1">
        <f t="shared" si="7"/>
        <v>13784</v>
      </c>
    </row>
    <row r="111" spans="1:20" x14ac:dyDescent="0.25">
      <c r="A111" s="2">
        <v>43961</v>
      </c>
      <c r="B111" s="1">
        <f t="shared" si="5"/>
        <v>392018</v>
      </c>
      <c r="C111" s="1">
        <v>3111</v>
      </c>
      <c r="D111" s="3">
        <v>385</v>
      </c>
      <c r="F111" s="1">
        <v>0</v>
      </c>
      <c r="G111" s="1">
        <v>0</v>
      </c>
      <c r="H111" s="1">
        <f t="shared" si="6"/>
        <v>3</v>
      </c>
      <c r="I111" s="1">
        <v>3068</v>
      </c>
      <c r="J111" s="1">
        <v>1494</v>
      </c>
      <c r="K111" s="1">
        <v>4562</v>
      </c>
      <c r="L111" s="1">
        <v>674</v>
      </c>
      <c r="Q111" s="1">
        <f t="shared" si="8"/>
        <v>0.14901558567893924</v>
      </c>
      <c r="T111" s="1">
        <f t="shared" si="7"/>
        <v>13510.571428571429</v>
      </c>
    </row>
    <row r="112" spans="1:20" x14ac:dyDescent="0.25">
      <c r="A112" s="2">
        <v>43962</v>
      </c>
      <c r="B112" s="1">
        <f t="shared" si="5"/>
        <v>403581</v>
      </c>
      <c r="C112" s="1">
        <v>11563</v>
      </c>
      <c r="D112" s="3">
        <v>1306</v>
      </c>
      <c r="F112" s="1">
        <v>0</v>
      </c>
      <c r="G112" s="1">
        <v>0</v>
      </c>
      <c r="H112" s="1">
        <f t="shared" si="6"/>
        <v>3</v>
      </c>
      <c r="I112" s="1">
        <v>11563</v>
      </c>
      <c r="J112" s="1">
        <v>4086</v>
      </c>
      <c r="K112" s="1">
        <v>15649</v>
      </c>
      <c r="L112" s="1">
        <v>2124</v>
      </c>
      <c r="Q112" s="1">
        <f t="shared" si="8"/>
        <v>0.14255408970976252</v>
      </c>
      <c r="T112" s="1">
        <f t="shared" si="7"/>
        <v>13535.714285714286</v>
      </c>
    </row>
    <row r="113" spans="1:20" x14ac:dyDescent="0.25">
      <c r="A113" s="2">
        <v>43963</v>
      </c>
      <c r="B113" s="1">
        <f t="shared" si="5"/>
        <v>416670</v>
      </c>
      <c r="C113" s="1">
        <v>13089</v>
      </c>
      <c r="D113" s="3">
        <v>1450</v>
      </c>
      <c r="F113" s="1">
        <v>0</v>
      </c>
      <c r="G113" s="1">
        <v>0</v>
      </c>
      <c r="H113" s="1">
        <f t="shared" si="6"/>
        <v>3</v>
      </c>
      <c r="I113" s="1">
        <v>13050</v>
      </c>
      <c r="J113" s="1">
        <v>4338</v>
      </c>
      <c r="K113" s="1">
        <v>17388</v>
      </c>
      <c r="L113" s="1">
        <v>2271</v>
      </c>
      <c r="Q113" s="1">
        <f t="shared" si="8"/>
        <v>0.13809429662542533</v>
      </c>
      <c r="T113" s="1">
        <f t="shared" si="7"/>
        <v>13728.714285714286</v>
      </c>
    </row>
    <row r="114" spans="1:20" x14ac:dyDescent="0.25">
      <c r="A114" s="2">
        <v>43964</v>
      </c>
      <c r="B114" s="1">
        <f t="shared" si="5"/>
        <v>430436</v>
      </c>
      <c r="C114" s="1">
        <v>13766</v>
      </c>
      <c r="D114" s="3">
        <v>1315</v>
      </c>
      <c r="F114" s="1">
        <v>1</v>
      </c>
      <c r="G114" s="1">
        <v>1</v>
      </c>
      <c r="H114" s="1">
        <f t="shared" si="6"/>
        <v>4</v>
      </c>
      <c r="I114" s="1">
        <v>13740</v>
      </c>
      <c r="J114" s="1">
        <v>4199</v>
      </c>
      <c r="K114" s="1">
        <v>17939</v>
      </c>
      <c r="L114" s="1">
        <v>2113</v>
      </c>
      <c r="Q114" s="1">
        <f t="shared" si="8"/>
        <v>0.13252108523468559</v>
      </c>
      <c r="T114" s="1">
        <f t="shared" si="7"/>
        <v>13906.142857142857</v>
      </c>
    </row>
    <row r="115" spans="1:20" x14ac:dyDescent="0.25">
      <c r="A115" s="2">
        <v>43965</v>
      </c>
      <c r="B115" s="1">
        <f t="shared" si="5"/>
        <v>443620</v>
      </c>
      <c r="C115" s="1">
        <v>13184</v>
      </c>
      <c r="D115" s="3">
        <v>1315</v>
      </c>
      <c r="F115" s="1">
        <v>0</v>
      </c>
      <c r="G115" s="1">
        <v>0</v>
      </c>
      <c r="H115" s="1">
        <f t="shared" si="6"/>
        <v>4</v>
      </c>
      <c r="I115" s="1">
        <v>13141</v>
      </c>
      <c r="J115" s="1">
        <v>4251</v>
      </c>
      <c r="K115" s="1">
        <v>17392</v>
      </c>
      <c r="L115" s="1">
        <v>2085</v>
      </c>
      <c r="Q115" s="1">
        <f t="shared" si="8"/>
        <v>0.128229821937176</v>
      </c>
      <c r="T115" s="1">
        <f t="shared" si="7"/>
        <v>13943.714285714286</v>
      </c>
    </row>
    <row r="116" spans="1:20" x14ac:dyDescent="0.25">
      <c r="A116" s="2">
        <v>43966</v>
      </c>
      <c r="B116" s="1">
        <f t="shared" si="5"/>
        <v>457226</v>
      </c>
      <c r="C116" s="1">
        <v>13606</v>
      </c>
      <c r="D116" s="3">
        <v>1106</v>
      </c>
      <c r="F116" s="1">
        <v>0</v>
      </c>
      <c r="G116" s="1">
        <v>0</v>
      </c>
      <c r="H116" s="1">
        <f t="shared" si="6"/>
        <v>4</v>
      </c>
      <c r="I116" s="1">
        <v>13587</v>
      </c>
      <c r="J116" s="1">
        <v>4246</v>
      </c>
      <c r="K116" s="1">
        <v>17833</v>
      </c>
      <c r="L116" s="1">
        <v>1854</v>
      </c>
      <c r="Q116" s="1">
        <f t="shared" si="8"/>
        <v>0.12333593964195412</v>
      </c>
      <c r="T116" s="1">
        <f t="shared" si="7"/>
        <v>14068.428571428571</v>
      </c>
    </row>
    <row r="117" spans="1:20" x14ac:dyDescent="0.25">
      <c r="A117" s="2">
        <v>43967</v>
      </c>
      <c r="B117" s="1">
        <f t="shared" si="5"/>
        <v>464237</v>
      </c>
      <c r="C117" s="1">
        <v>7011</v>
      </c>
      <c r="D117" s="3">
        <v>645</v>
      </c>
      <c r="F117" s="1">
        <v>1</v>
      </c>
      <c r="G117" s="1">
        <v>1</v>
      </c>
      <c r="H117" s="1">
        <f t="shared" si="6"/>
        <v>5</v>
      </c>
      <c r="I117" s="1">
        <v>6955</v>
      </c>
      <c r="J117" s="1">
        <v>2396</v>
      </c>
      <c r="K117" s="1">
        <v>9351</v>
      </c>
      <c r="L117" s="1">
        <v>1033</v>
      </c>
      <c r="Q117" s="1">
        <f t="shared" si="8"/>
        <v>0.12140160217352218</v>
      </c>
      <c r="T117" s="1">
        <f t="shared" si="7"/>
        <v>14302</v>
      </c>
    </row>
    <row r="118" spans="1:20" x14ac:dyDescent="0.25">
      <c r="A118" s="2">
        <v>43968</v>
      </c>
      <c r="B118" s="1">
        <f t="shared" si="5"/>
        <v>468435</v>
      </c>
      <c r="C118" s="1">
        <v>4198</v>
      </c>
      <c r="D118" s="3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4223</v>
      </c>
      <c r="J118" s="1">
        <v>1640</v>
      </c>
      <c r="K118" s="1">
        <v>5863</v>
      </c>
      <c r="L118" s="1">
        <v>598</v>
      </c>
      <c r="Q118" s="1">
        <f t="shared" si="8"/>
        <v>0.11909480846028694</v>
      </c>
      <c r="T118" s="1">
        <f t="shared" si="7"/>
        <v>14487.857142857143</v>
      </c>
    </row>
    <row r="119" spans="1:20" x14ac:dyDescent="0.25">
      <c r="A119" s="2">
        <v>43969</v>
      </c>
      <c r="B119" s="1">
        <f t="shared" si="5"/>
        <v>481646</v>
      </c>
      <c r="C119" s="1">
        <v>13211</v>
      </c>
      <c r="D119" s="3">
        <v>1314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13141</v>
      </c>
      <c r="J119" s="1">
        <v>4479</v>
      </c>
      <c r="K119" s="1">
        <v>17620</v>
      </c>
      <c r="L119" s="1">
        <v>2143</v>
      </c>
      <c r="Q119" s="1">
        <f t="shared" si="8"/>
        <v>0.11700810554620548</v>
      </c>
      <c r="T119" s="1">
        <f t="shared" si="7"/>
        <v>14769.428571428571</v>
      </c>
    </row>
    <row r="120" spans="1:20" x14ac:dyDescent="0.25">
      <c r="A120" s="2">
        <v>43970</v>
      </c>
      <c r="B120" s="1">
        <f t="shared" si="5"/>
        <v>493820</v>
      </c>
      <c r="C120" s="1">
        <v>12174</v>
      </c>
      <c r="D120" s="3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12168</v>
      </c>
      <c r="J120" s="1">
        <v>4531</v>
      </c>
      <c r="K120" s="1">
        <v>16699</v>
      </c>
      <c r="L120" s="1">
        <v>1860</v>
      </c>
      <c r="Q120" s="1">
        <f t="shared" si="8"/>
        <v>0.11379105524017255</v>
      </c>
      <c r="T120" s="1">
        <f t="shared" si="7"/>
        <v>14671</v>
      </c>
    </row>
    <row r="121" spans="1:20" x14ac:dyDescent="0.25">
      <c r="A121" s="2">
        <v>43971</v>
      </c>
      <c r="B121" s="1">
        <f t="shared" si="5"/>
        <v>506493</v>
      </c>
      <c r="C121" s="1">
        <v>12673</v>
      </c>
      <c r="D121" s="3">
        <v>1011</v>
      </c>
      <c r="E121" s="1">
        <v>0</v>
      </c>
      <c r="F121" s="1">
        <v>12</v>
      </c>
      <c r="G121" s="1">
        <v>100</v>
      </c>
      <c r="H121" s="1">
        <f t="shared" si="6"/>
        <v>191</v>
      </c>
      <c r="I121" s="1">
        <v>12581</v>
      </c>
      <c r="J121" s="1">
        <v>4340</v>
      </c>
      <c r="K121" s="1">
        <v>16921</v>
      </c>
      <c r="L121" s="1">
        <v>1678</v>
      </c>
      <c r="Q121" s="1">
        <f t="shared" si="8"/>
        <v>0.11065215039487013</v>
      </c>
      <c r="T121" s="1">
        <f t="shared" si="7"/>
        <v>14525.571428571429</v>
      </c>
    </row>
    <row r="122" spans="1:20" x14ac:dyDescent="0.25">
      <c r="A122" s="2">
        <v>43972</v>
      </c>
      <c r="B122" s="1">
        <f t="shared" si="5"/>
        <v>518038</v>
      </c>
      <c r="C122" s="1">
        <v>11545</v>
      </c>
      <c r="D122" s="3">
        <v>966</v>
      </c>
      <c r="E122" s="1">
        <v>0</v>
      </c>
      <c r="F122" s="1">
        <v>19</v>
      </c>
      <c r="G122" s="1">
        <v>281</v>
      </c>
      <c r="H122" s="1">
        <f t="shared" si="6"/>
        <v>472</v>
      </c>
      <c r="I122" s="1">
        <v>11538</v>
      </c>
      <c r="J122" s="1">
        <v>4448</v>
      </c>
      <c r="K122" s="1">
        <v>15986</v>
      </c>
      <c r="L122" s="1">
        <v>1670</v>
      </c>
      <c r="Q122" s="1">
        <f t="shared" si="8"/>
        <v>0.1080649825975088</v>
      </c>
      <c r="T122" s="1">
        <f t="shared" si="7"/>
        <v>14324.714285714286</v>
      </c>
    </row>
    <row r="123" spans="1:20" x14ac:dyDescent="0.25">
      <c r="A123" s="2">
        <v>43973</v>
      </c>
      <c r="B123" s="1">
        <f t="shared" si="5"/>
        <v>528947</v>
      </c>
      <c r="C123" s="1">
        <v>10909</v>
      </c>
      <c r="D123" s="3">
        <v>864</v>
      </c>
      <c r="E123" s="1">
        <v>0</v>
      </c>
      <c r="F123" s="1">
        <v>10</v>
      </c>
      <c r="G123" s="1">
        <v>213</v>
      </c>
      <c r="H123" s="1">
        <f t="shared" si="6"/>
        <v>685</v>
      </c>
      <c r="I123" s="1">
        <v>10843</v>
      </c>
      <c r="J123" s="1">
        <v>3990</v>
      </c>
      <c r="K123" s="1">
        <v>14833</v>
      </c>
      <c r="L123" s="1">
        <v>1504</v>
      </c>
      <c r="Q123" s="1">
        <f t="shared" si="8"/>
        <v>0.10779969775785675</v>
      </c>
      <c r="T123" s="1">
        <f t="shared" si="7"/>
        <v>13896.142857142857</v>
      </c>
    </row>
    <row r="124" spans="1:20" x14ac:dyDescent="0.25">
      <c r="A124" s="2">
        <v>43974</v>
      </c>
      <c r="B124" s="1">
        <f t="shared" si="5"/>
        <v>533849</v>
      </c>
      <c r="C124" s="1">
        <v>4902</v>
      </c>
      <c r="D124" s="3">
        <v>388</v>
      </c>
      <c r="E124" s="1">
        <v>0</v>
      </c>
      <c r="F124" s="1">
        <v>16</v>
      </c>
      <c r="G124" s="1">
        <v>196</v>
      </c>
      <c r="H124" s="1">
        <f t="shared" si="6"/>
        <v>881</v>
      </c>
      <c r="I124" s="1">
        <v>4890</v>
      </c>
      <c r="J124" s="1">
        <v>1829</v>
      </c>
      <c r="K124" s="1">
        <v>6719</v>
      </c>
      <c r="L124" s="1">
        <v>628</v>
      </c>
      <c r="Q124" s="1">
        <f t="shared" si="8"/>
        <v>0.1065183165858349</v>
      </c>
      <c r="T124" s="1">
        <f t="shared" si="7"/>
        <v>13520.142857142857</v>
      </c>
    </row>
    <row r="125" spans="1:20" x14ac:dyDescent="0.25">
      <c r="A125" s="2">
        <v>43975</v>
      </c>
      <c r="B125" s="1">
        <f t="shared" si="5"/>
        <v>537907</v>
      </c>
      <c r="C125" s="1">
        <v>4058</v>
      </c>
      <c r="D125" s="3">
        <v>302</v>
      </c>
      <c r="E125" s="1">
        <v>0</v>
      </c>
      <c r="F125" s="1">
        <v>15</v>
      </c>
      <c r="G125" s="1">
        <v>204</v>
      </c>
      <c r="H125" s="1">
        <f t="shared" si="6"/>
        <v>1085</v>
      </c>
      <c r="I125" s="1">
        <v>4021</v>
      </c>
      <c r="J125" s="1">
        <v>1551</v>
      </c>
      <c r="K125" s="1">
        <v>5572</v>
      </c>
      <c r="L125" s="1">
        <v>509</v>
      </c>
      <c r="Q125" s="1">
        <f t="shared" si="8"/>
        <v>0.10590355060943296</v>
      </c>
      <c r="T125" s="1">
        <f t="shared" si="7"/>
        <v>13478.571428571429</v>
      </c>
    </row>
    <row r="126" spans="1:20" x14ac:dyDescent="0.25">
      <c r="A126" s="2">
        <v>43976</v>
      </c>
      <c r="B126" s="1">
        <f t="shared" si="5"/>
        <v>540978</v>
      </c>
      <c r="C126" s="1">
        <v>3071</v>
      </c>
      <c r="D126" s="3">
        <v>198</v>
      </c>
      <c r="E126" s="1">
        <v>0</v>
      </c>
      <c r="F126" s="1">
        <v>20</v>
      </c>
      <c r="G126" s="1">
        <v>234</v>
      </c>
      <c r="H126" s="1">
        <f t="shared" si="6"/>
        <v>1319</v>
      </c>
      <c r="I126" s="1">
        <v>3079</v>
      </c>
      <c r="J126" s="1">
        <v>1495</v>
      </c>
      <c r="K126" s="1">
        <v>4574</v>
      </c>
      <c r="L126" s="1">
        <v>382</v>
      </c>
      <c r="Q126" s="1">
        <f t="shared" si="8"/>
        <v>0.10123733149660533</v>
      </c>
      <c r="T126" s="1">
        <f t="shared" si="7"/>
        <v>11614.857142857143</v>
      </c>
    </row>
    <row r="127" spans="1:20" x14ac:dyDescent="0.25">
      <c r="A127" s="2">
        <v>43977</v>
      </c>
      <c r="B127" s="1">
        <f t="shared" si="5"/>
        <v>552054</v>
      </c>
      <c r="C127" s="1">
        <v>11076</v>
      </c>
      <c r="D127" s="3">
        <v>864</v>
      </c>
      <c r="E127" s="1">
        <v>0</v>
      </c>
      <c r="F127" s="1">
        <v>20</v>
      </c>
      <c r="G127" s="1">
        <v>302</v>
      </c>
      <c r="H127" s="1">
        <f t="shared" si="6"/>
        <v>1621</v>
      </c>
      <c r="I127" s="1">
        <v>11050</v>
      </c>
      <c r="J127" s="1">
        <v>4394</v>
      </c>
      <c r="K127" s="1">
        <v>15444</v>
      </c>
      <c r="L127" s="1">
        <v>1542</v>
      </c>
      <c r="Q127" s="1">
        <f t="shared" si="8"/>
        <v>9.8851953178678065E-2</v>
      </c>
      <c r="T127" s="1">
        <f t="shared" si="7"/>
        <v>11435.571428571429</v>
      </c>
    </row>
    <row r="128" spans="1:20" x14ac:dyDescent="0.25">
      <c r="A128" s="2">
        <v>43978</v>
      </c>
      <c r="B128" s="1">
        <f t="shared" si="5"/>
        <v>562139</v>
      </c>
      <c r="C128" s="1">
        <v>10085</v>
      </c>
      <c r="D128" s="3">
        <v>687</v>
      </c>
      <c r="E128" s="1">
        <v>0</v>
      </c>
      <c r="F128" s="1">
        <v>12</v>
      </c>
      <c r="G128" s="1">
        <v>232</v>
      </c>
      <c r="H128" s="1">
        <f t="shared" si="6"/>
        <v>1853</v>
      </c>
      <c r="I128" s="1">
        <v>10051</v>
      </c>
      <c r="J128" s="1">
        <v>3916</v>
      </c>
      <c r="K128" s="1">
        <v>13967</v>
      </c>
      <c r="L128" s="1">
        <v>1224</v>
      </c>
      <c r="Q128" s="1">
        <f t="shared" si="8"/>
        <v>9.6750762046825339E-2</v>
      </c>
      <c r="T128" s="1">
        <f t="shared" si="7"/>
        <v>11013.571428571429</v>
      </c>
    </row>
    <row r="129" spans="1:20" x14ac:dyDescent="0.25">
      <c r="A129" s="2">
        <v>43979</v>
      </c>
      <c r="B129" s="1">
        <f t="shared" si="5"/>
        <v>571382</v>
      </c>
      <c r="C129" s="1">
        <v>9243</v>
      </c>
      <c r="D129" s="3">
        <v>640</v>
      </c>
      <c r="E129" s="1">
        <v>0</v>
      </c>
      <c r="F129" s="1">
        <v>8</v>
      </c>
      <c r="G129" s="1">
        <v>231</v>
      </c>
      <c r="H129" s="1">
        <f t="shared" si="6"/>
        <v>2084</v>
      </c>
      <c r="I129" s="1">
        <v>9235</v>
      </c>
      <c r="J129" s="1">
        <v>3627</v>
      </c>
      <c r="K129" s="1">
        <v>12862</v>
      </c>
      <c r="L129" s="1">
        <v>1164</v>
      </c>
      <c r="Q129" s="1">
        <f t="shared" si="8"/>
        <v>9.399629584566925E-2</v>
      </c>
      <c r="T129" s="1">
        <f t="shared" si="7"/>
        <v>10567.285714285714</v>
      </c>
    </row>
    <row r="130" spans="1:20" x14ac:dyDescent="0.25">
      <c r="A130" s="2">
        <v>43980</v>
      </c>
      <c r="B130" s="1">
        <f t="shared" si="5"/>
        <v>581542</v>
      </c>
      <c r="C130" s="1">
        <v>10160</v>
      </c>
      <c r="D130" s="3">
        <v>530</v>
      </c>
      <c r="E130" s="1">
        <v>0</v>
      </c>
      <c r="F130" s="1">
        <v>15</v>
      </c>
      <c r="G130" s="1">
        <v>216</v>
      </c>
      <c r="H130" s="1">
        <f t="shared" si="6"/>
        <v>2300</v>
      </c>
      <c r="I130" s="1">
        <v>10168</v>
      </c>
      <c r="J130" s="1">
        <v>3590</v>
      </c>
      <c r="K130" s="1">
        <v>13758</v>
      </c>
      <c r="L130" s="1">
        <v>1022</v>
      </c>
      <c r="Q130" s="1">
        <f t="shared" si="8"/>
        <v>8.8770302897278316E-2</v>
      </c>
      <c r="T130" s="1">
        <f t="shared" si="7"/>
        <v>10413.714285714286</v>
      </c>
    </row>
    <row r="131" spans="1:20" x14ac:dyDescent="0.25">
      <c r="A131" s="2">
        <v>43981</v>
      </c>
      <c r="B131" s="1">
        <f t="shared" si="5"/>
        <v>587236</v>
      </c>
      <c r="C131" s="1">
        <v>5694</v>
      </c>
      <c r="D131" s="3">
        <v>271</v>
      </c>
      <c r="E131" s="1">
        <v>0</v>
      </c>
      <c r="F131" s="1">
        <v>10</v>
      </c>
      <c r="G131" s="1">
        <v>172</v>
      </c>
      <c r="H131" s="1">
        <f t="shared" si="6"/>
        <v>2472</v>
      </c>
      <c r="I131" s="1">
        <v>5752</v>
      </c>
      <c r="J131" s="1">
        <v>1839</v>
      </c>
      <c r="K131" s="1">
        <v>7591</v>
      </c>
      <c r="L131" s="1">
        <v>465</v>
      </c>
      <c r="Q131" s="1">
        <f t="shared" si="8"/>
        <v>8.5511332827242159E-2</v>
      </c>
      <c r="T131" s="1">
        <f t="shared" si="7"/>
        <v>10538.285714285714</v>
      </c>
    </row>
    <row r="132" spans="1:20" x14ac:dyDescent="0.25">
      <c r="A132" s="2">
        <v>43982</v>
      </c>
      <c r="B132" s="1">
        <f t="shared" ref="B132:B195" si="9">C132+B131</f>
        <v>590907</v>
      </c>
      <c r="C132" s="1">
        <v>3671</v>
      </c>
      <c r="D132" s="3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2614</v>
      </c>
      <c r="I132" s="1">
        <v>3659</v>
      </c>
      <c r="J132" s="1">
        <v>1412</v>
      </c>
      <c r="K132" s="1">
        <v>5071</v>
      </c>
      <c r="L132" s="1">
        <v>298</v>
      </c>
      <c r="Q132" s="1">
        <f t="shared" si="8"/>
        <v>8.3216181910000409E-2</v>
      </c>
      <c r="T132" s="1">
        <f t="shared" si="7"/>
        <v>10466.714285714286</v>
      </c>
    </row>
    <row r="133" spans="1:20" x14ac:dyDescent="0.25">
      <c r="A133" s="2">
        <v>43983</v>
      </c>
      <c r="B133" s="1">
        <f t="shared" si="9"/>
        <v>600293</v>
      </c>
      <c r="C133" s="1">
        <v>9386</v>
      </c>
      <c r="D133" s="3">
        <v>508</v>
      </c>
      <c r="E133" s="1">
        <v>0</v>
      </c>
      <c r="F133" s="1">
        <v>6</v>
      </c>
      <c r="G133" s="1">
        <v>223</v>
      </c>
      <c r="H133" s="1">
        <f t="shared" si="10"/>
        <v>2837</v>
      </c>
      <c r="I133" s="1">
        <v>9392</v>
      </c>
      <c r="J133" s="1">
        <v>3553</v>
      </c>
      <c r="K133" s="1">
        <v>12945</v>
      </c>
      <c r="L133" s="1">
        <v>936</v>
      </c>
      <c r="Q133" s="1">
        <f t="shared" si="8"/>
        <v>8.1469413753399153E-2</v>
      </c>
      <c r="T133" s="1">
        <f t="shared" si="7"/>
        <v>11662.571428571429</v>
      </c>
    </row>
    <row r="134" spans="1:20" x14ac:dyDescent="0.25">
      <c r="A134" s="2">
        <v>43984</v>
      </c>
      <c r="B134" s="1">
        <f t="shared" si="9"/>
        <v>609717</v>
      </c>
      <c r="C134" s="1">
        <v>9424</v>
      </c>
      <c r="D134" s="3">
        <v>447</v>
      </c>
      <c r="E134" s="1">
        <v>0</v>
      </c>
      <c r="F134" s="1">
        <v>9</v>
      </c>
      <c r="G134" s="1">
        <v>221</v>
      </c>
      <c r="H134" s="1">
        <f t="shared" si="10"/>
        <v>3058</v>
      </c>
      <c r="I134" s="1">
        <v>9415</v>
      </c>
      <c r="J134" s="1">
        <v>3778</v>
      </c>
      <c r="K134" s="1">
        <v>13193</v>
      </c>
      <c r="L134" s="1">
        <v>882</v>
      </c>
      <c r="Q134" s="1">
        <f t="shared" si="8"/>
        <v>7.5465756358093897E-2</v>
      </c>
      <c r="T134" s="1">
        <f t="shared" si="7"/>
        <v>11341</v>
      </c>
    </row>
    <row r="135" spans="1:20" x14ac:dyDescent="0.25">
      <c r="A135" s="2">
        <v>43985</v>
      </c>
      <c r="B135" s="1">
        <f t="shared" si="9"/>
        <v>619238</v>
      </c>
      <c r="C135" s="1">
        <v>9521</v>
      </c>
      <c r="D135" s="3">
        <v>461</v>
      </c>
      <c r="E135" s="1">
        <v>0</v>
      </c>
      <c r="F135" s="1">
        <v>3</v>
      </c>
      <c r="G135" s="1">
        <v>192</v>
      </c>
      <c r="H135" s="1">
        <f t="shared" si="10"/>
        <v>3250</v>
      </c>
      <c r="I135" s="1">
        <v>9479</v>
      </c>
      <c r="J135" s="1">
        <v>3765</v>
      </c>
      <c r="K135" s="1">
        <v>13244</v>
      </c>
      <c r="L135" s="1">
        <v>871</v>
      </c>
      <c r="Q135" s="1">
        <f t="shared" si="8"/>
        <v>7.1671921082070572E-2</v>
      </c>
      <c r="T135" s="1">
        <f t="shared" si="7"/>
        <v>11237.714285714286</v>
      </c>
    </row>
    <row r="136" spans="1:20" x14ac:dyDescent="0.25">
      <c r="A136" s="2">
        <v>43986</v>
      </c>
      <c r="B136" s="1">
        <f t="shared" si="9"/>
        <v>627850</v>
      </c>
      <c r="C136" s="1">
        <v>8612</v>
      </c>
      <c r="D136" s="3">
        <v>379</v>
      </c>
      <c r="E136" s="1">
        <v>0</v>
      </c>
      <c r="F136" s="1">
        <v>2</v>
      </c>
      <c r="G136" s="1">
        <v>171</v>
      </c>
      <c r="H136" s="1">
        <f t="shared" si="10"/>
        <v>3421</v>
      </c>
      <c r="I136" s="1">
        <v>8594</v>
      </c>
      <c r="J136" s="1">
        <v>3620</v>
      </c>
      <c r="K136" s="1">
        <v>12214</v>
      </c>
      <c r="L136" s="1">
        <v>750</v>
      </c>
      <c r="Q136" s="1">
        <f t="shared" si="8"/>
        <v>6.6960623461853983E-2</v>
      </c>
      <c r="T136" s="1">
        <f t="shared" si="7"/>
        <v>11145.142857142857</v>
      </c>
    </row>
    <row r="137" spans="1:20" x14ac:dyDescent="0.25">
      <c r="A137" s="2">
        <v>43987</v>
      </c>
      <c r="B137" s="1">
        <f t="shared" si="9"/>
        <v>636406</v>
      </c>
      <c r="C137" s="1">
        <v>8556</v>
      </c>
      <c r="D137" s="3">
        <v>338</v>
      </c>
      <c r="E137" s="1">
        <v>0</v>
      </c>
      <c r="F137" s="1">
        <v>4</v>
      </c>
      <c r="G137" s="1">
        <v>185</v>
      </c>
      <c r="H137" s="1">
        <f t="shared" si="10"/>
        <v>3606</v>
      </c>
      <c r="I137" s="1">
        <v>8557</v>
      </c>
      <c r="J137" s="1">
        <v>3169</v>
      </c>
      <c r="K137" s="1">
        <v>11726</v>
      </c>
      <c r="L137" s="1">
        <v>660</v>
      </c>
      <c r="Q137" s="1">
        <f t="shared" si="8"/>
        <v>6.3987155190566442E-2</v>
      </c>
      <c r="T137" s="1">
        <f t="shared" ref="T137:T200" si="11">AVERAGE(K131:K137)</f>
        <v>10854.857142857143</v>
      </c>
    </row>
    <row r="138" spans="1:20" x14ac:dyDescent="0.25">
      <c r="A138" s="2">
        <v>43988</v>
      </c>
      <c r="B138" s="1">
        <f t="shared" si="9"/>
        <v>640993</v>
      </c>
      <c r="C138" s="1">
        <v>4587</v>
      </c>
      <c r="D138" s="3">
        <v>149</v>
      </c>
      <c r="E138" s="1">
        <v>0</v>
      </c>
      <c r="F138" s="1">
        <v>3</v>
      </c>
      <c r="G138" s="1">
        <v>149</v>
      </c>
      <c r="H138" s="1">
        <f t="shared" si="10"/>
        <v>3755</v>
      </c>
      <c r="I138" s="1">
        <v>4617</v>
      </c>
      <c r="J138" s="1">
        <v>1756</v>
      </c>
      <c r="K138" s="1">
        <v>6373</v>
      </c>
      <c r="L138" s="1">
        <v>288</v>
      </c>
      <c r="Q138" s="1">
        <f t="shared" si="8"/>
        <v>6.2662172645320063E-2</v>
      </c>
      <c r="T138" s="1">
        <f t="shared" si="11"/>
        <v>10680.857142857143</v>
      </c>
    </row>
    <row r="139" spans="1:20" x14ac:dyDescent="0.25">
      <c r="A139" s="2">
        <v>43989</v>
      </c>
      <c r="B139" s="1">
        <f t="shared" si="9"/>
        <v>644571</v>
      </c>
      <c r="C139" s="1">
        <v>3578</v>
      </c>
      <c r="D139" s="3">
        <v>151</v>
      </c>
      <c r="E139" s="1">
        <v>0</v>
      </c>
      <c r="F139" s="1">
        <v>10</v>
      </c>
      <c r="G139" s="1">
        <v>141</v>
      </c>
      <c r="H139" s="1">
        <f t="shared" si="10"/>
        <v>3896</v>
      </c>
      <c r="I139" s="1">
        <v>3575</v>
      </c>
      <c r="J139" s="1">
        <v>1515</v>
      </c>
      <c r="K139" s="1">
        <v>5090</v>
      </c>
      <c r="L139" s="1">
        <v>252</v>
      </c>
      <c r="Q139" s="1">
        <f t="shared" ref="Q139:Q202" si="12">((SUM(L133:L139))/(SUM(K133:K139)))</f>
        <v>6.203115598047737E-2</v>
      </c>
      <c r="T139" s="1">
        <f t="shared" si="11"/>
        <v>10683.571428571429</v>
      </c>
    </row>
    <row r="140" spans="1:20" x14ac:dyDescent="0.25">
      <c r="A140" s="2">
        <v>43990</v>
      </c>
      <c r="B140" s="1">
        <f t="shared" si="9"/>
        <v>655367</v>
      </c>
      <c r="C140" s="1">
        <v>10796</v>
      </c>
      <c r="D140" s="3">
        <v>355</v>
      </c>
      <c r="E140" s="1">
        <v>0</v>
      </c>
      <c r="F140" s="1">
        <v>6</v>
      </c>
      <c r="G140" s="1">
        <v>188</v>
      </c>
      <c r="H140" s="1">
        <f t="shared" si="10"/>
        <v>4084</v>
      </c>
      <c r="I140" s="1">
        <v>10821</v>
      </c>
      <c r="J140" s="1">
        <v>3445</v>
      </c>
      <c r="K140" s="1">
        <v>14266</v>
      </c>
      <c r="L140" s="1">
        <v>678</v>
      </c>
      <c r="Q140" s="1">
        <f t="shared" si="12"/>
        <v>5.7564449583475681E-2</v>
      </c>
      <c r="T140" s="1">
        <f t="shared" si="11"/>
        <v>10872.285714285714</v>
      </c>
    </row>
    <row r="141" spans="1:20" x14ac:dyDescent="0.25">
      <c r="A141" s="2">
        <v>43991</v>
      </c>
      <c r="B141" s="1">
        <f t="shared" si="9"/>
        <v>666447</v>
      </c>
      <c r="C141" s="1">
        <v>11080</v>
      </c>
      <c r="D141" s="3">
        <v>345</v>
      </c>
      <c r="E141" s="1">
        <v>0</v>
      </c>
      <c r="F141" s="1">
        <v>10</v>
      </c>
      <c r="G141" s="1">
        <v>188</v>
      </c>
      <c r="H141" s="1">
        <f t="shared" si="10"/>
        <v>4272</v>
      </c>
      <c r="I141" s="1">
        <v>11070</v>
      </c>
      <c r="J141" s="1">
        <v>3578</v>
      </c>
      <c r="K141" s="1">
        <v>14648</v>
      </c>
      <c r="L141" s="1">
        <v>644</v>
      </c>
      <c r="Q141" s="1">
        <f t="shared" si="12"/>
        <v>5.3416020938358198E-2</v>
      </c>
      <c r="T141" s="1">
        <f t="shared" si="11"/>
        <v>11080.142857142857</v>
      </c>
    </row>
    <row r="142" spans="1:20" x14ac:dyDescent="0.25">
      <c r="A142" s="2">
        <v>43992</v>
      </c>
      <c r="B142" s="1">
        <f t="shared" si="9"/>
        <v>676746</v>
      </c>
      <c r="C142" s="1">
        <v>10299</v>
      </c>
      <c r="D142" s="3">
        <v>259</v>
      </c>
      <c r="E142" s="1">
        <v>0</v>
      </c>
      <c r="F142" s="1">
        <v>12</v>
      </c>
      <c r="G142" s="1">
        <v>248</v>
      </c>
      <c r="H142" s="1">
        <f t="shared" si="10"/>
        <v>4520</v>
      </c>
      <c r="I142" s="1">
        <v>10348</v>
      </c>
      <c r="J142" s="1">
        <v>3337</v>
      </c>
      <c r="K142" s="1">
        <v>13685</v>
      </c>
      <c r="L142" s="1">
        <v>563</v>
      </c>
      <c r="Q142" s="1">
        <f t="shared" si="12"/>
        <v>4.9165406015230381E-2</v>
      </c>
      <c r="T142" s="1">
        <f t="shared" si="11"/>
        <v>11143.142857142857</v>
      </c>
    </row>
    <row r="143" spans="1:20" x14ac:dyDescent="0.25">
      <c r="A143" s="2">
        <v>43993</v>
      </c>
      <c r="B143" s="1">
        <f t="shared" si="9"/>
        <v>687108</v>
      </c>
      <c r="C143" s="1">
        <v>10362</v>
      </c>
      <c r="D143" s="3">
        <v>226</v>
      </c>
      <c r="E143" s="1">
        <v>0</v>
      </c>
      <c r="F143" s="1">
        <v>11</v>
      </c>
      <c r="G143" s="1">
        <v>270</v>
      </c>
      <c r="H143" s="1">
        <f t="shared" si="10"/>
        <v>4790</v>
      </c>
      <c r="I143" s="1">
        <v>10419</v>
      </c>
      <c r="J143" s="1">
        <v>2978</v>
      </c>
      <c r="K143" s="1">
        <v>13397</v>
      </c>
      <c r="L143" s="1">
        <v>505</v>
      </c>
      <c r="Q143" s="1">
        <f t="shared" si="12"/>
        <v>4.533686935657006E-2</v>
      </c>
      <c r="T143" s="1">
        <f t="shared" si="11"/>
        <v>11312.142857142857</v>
      </c>
    </row>
    <row r="144" spans="1:20" x14ac:dyDescent="0.25">
      <c r="A144" s="2">
        <v>43994</v>
      </c>
      <c r="B144" s="1">
        <f t="shared" si="9"/>
        <v>697368</v>
      </c>
      <c r="C144" s="1">
        <v>10260</v>
      </c>
      <c r="D144" s="3">
        <v>255</v>
      </c>
      <c r="E144" s="1">
        <v>0</v>
      </c>
      <c r="F144" s="1">
        <v>9</v>
      </c>
      <c r="G144" s="1">
        <v>267</v>
      </c>
      <c r="H144" s="1">
        <f t="shared" si="10"/>
        <v>5057</v>
      </c>
      <c r="I144" s="1">
        <v>10297</v>
      </c>
      <c r="J144" s="1">
        <v>3167</v>
      </c>
      <c r="K144" s="1">
        <v>13464</v>
      </c>
      <c r="L144" s="1">
        <v>484</v>
      </c>
      <c r="Q144" s="1">
        <f t="shared" si="12"/>
        <v>4.2188253030658776E-2</v>
      </c>
      <c r="T144" s="1">
        <f t="shared" si="11"/>
        <v>11560.428571428571</v>
      </c>
    </row>
    <row r="145" spans="1:20" x14ac:dyDescent="0.25">
      <c r="A145" s="2">
        <v>43995</v>
      </c>
      <c r="B145" s="1">
        <f t="shared" si="9"/>
        <v>702257</v>
      </c>
      <c r="C145" s="1">
        <v>4889</v>
      </c>
      <c r="D145" s="3">
        <v>97</v>
      </c>
      <c r="E145" s="1">
        <v>0</v>
      </c>
      <c r="F145" s="1">
        <v>7</v>
      </c>
      <c r="G145" s="1">
        <v>204</v>
      </c>
      <c r="H145" s="1">
        <f t="shared" si="10"/>
        <v>5261</v>
      </c>
      <c r="I145" s="1">
        <v>4919</v>
      </c>
      <c r="J145" s="1">
        <v>1733</v>
      </c>
      <c r="K145" s="1">
        <v>6652</v>
      </c>
      <c r="L145" s="1">
        <v>193</v>
      </c>
      <c r="Q145" s="1">
        <f t="shared" si="12"/>
        <v>4.0873377503017165E-2</v>
      </c>
      <c r="T145" s="1">
        <f t="shared" si="11"/>
        <v>11600.285714285714</v>
      </c>
    </row>
    <row r="146" spans="1:20" x14ac:dyDescent="0.25">
      <c r="A146" s="2">
        <v>43996</v>
      </c>
      <c r="B146" s="1">
        <f t="shared" si="9"/>
        <v>706043</v>
      </c>
      <c r="C146" s="1">
        <v>3786</v>
      </c>
      <c r="D146" s="3">
        <v>77</v>
      </c>
      <c r="E146" s="1">
        <v>0</v>
      </c>
      <c r="F146" s="1">
        <v>6</v>
      </c>
      <c r="G146" s="1">
        <v>212</v>
      </c>
      <c r="H146" s="1">
        <f t="shared" si="10"/>
        <v>5473</v>
      </c>
      <c r="I146" s="1">
        <v>3799</v>
      </c>
      <c r="J146" s="1">
        <v>1437</v>
      </c>
      <c r="K146" s="1">
        <v>5236</v>
      </c>
      <c r="L146" s="1">
        <v>146</v>
      </c>
      <c r="Q146" s="1">
        <f t="shared" si="12"/>
        <v>3.9496975955155625E-2</v>
      </c>
      <c r="T146" s="1">
        <f t="shared" si="11"/>
        <v>11621.142857142857</v>
      </c>
    </row>
    <row r="147" spans="1:20" x14ac:dyDescent="0.25">
      <c r="A147" s="2">
        <v>43997</v>
      </c>
      <c r="B147" s="1">
        <f t="shared" si="9"/>
        <v>716923</v>
      </c>
      <c r="C147" s="1">
        <v>10880</v>
      </c>
      <c r="D147" s="3">
        <v>235</v>
      </c>
      <c r="E147" s="1">
        <v>0</v>
      </c>
      <c r="F147" s="1">
        <v>9</v>
      </c>
      <c r="G147" s="1">
        <v>461</v>
      </c>
      <c r="H147" s="1">
        <f t="shared" si="10"/>
        <v>5934</v>
      </c>
      <c r="I147" s="1">
        <v>10928</v>
      </c>
      <c r="J147" s="1">
        <v>3612</v>
      </c>
      <c r="K147" s="1">
        <v>14540</v>
      </c>
      <c r="L147" s="1">
        <v>492</v>
      </c>
      <c r="Q147" s="1">
        <f t="shared" si="12"/>
        <v>3.7085589669451864E-2</v>
      </c>
      <c r="T147" s="1">
        <f t="shared" si="11"/>
        <v>11660.285714285714</v>
      </c>
    </row>
    <row r="148" spans="1:20" x14ac:dyDescent="0.25">
      <c r="A148" s="2">
        <v>43998</v>
      </c>
      <c r="B148" s="1">
        <f t="shared" si="9"/>
        <v>727455</v>
      </c>
      <c r="C148" s="1">
        <v>10532</v>
      </c>
      <c r="D148" s="3">
        <v>198</v>
      </c>
      <c r="E148" s="1">
        <v>0</v>
      </c>
      <c r="F148" s="1">
        <v>13</v>
      </c>
      <c r="G148" s="1">
        <v>433</v>
      </c>
      <c r="H148" s="1">
        <f t="shared" si="10"/>
        <v>6367</v>
      </c>
      <c r="I148" s="1">
        <v>10600</v>
      </c>
      <c r="J148" s="1">
        <v>3491</v>
      </c>
      <c r="K148" s="1">
        <v>14091</v>
      </c>
      <c r="L148" s="1">
        <v>391</v>
      </c>
      <c r="Q148" s="1">
        <f t="shared" si="12"/>
        <v>3.4219453524949116E-2</v>
      </c>
      <c r="T148" s="1">
        <f t="shared" si="11"/>
        <v>11580.714285714286</v>
      </c>
    </row>
    <row r="149" spans="1:20" x14ac:dyDescent="0.25">
      <c r="A149" s="2">
        <v>43999</v>
      </c>
      <c r="B149" s="1">
        <f t="shared" si="9"/>
        <v>742131</v>
      </c>
      <c r="C149" s="1">
        <v>14676</v>
      </c>
      <c r="D149" s="3">
        <v>249</v>
      </c>
      <c r="E149" s="1">
        <v>0</v>
      </c>
      <c r="F149" s="1">
        <v>23</v>
      </c>
      <c r="G149" s="1">
        <v>464</v>
      </c>
      <c r="H149" s="1">
        <f t="shared" si="10"/>
        <v>6831</v>
      </c>
      <c r="I149" s="1">
        <v>14780</v>
      </c>
      <c r="J149" s="1">
        <v>3556</v>
      </c>
      <c r="K149" s="1">
        <v>18336</v>
      </c>
      <c r="L149" s="1">
        <v>449</v>
      </c>
      <c r="Q149" s="1">
        <f t="shared" si="12"/>
        <v>3.1032712679079751E-2</v>
      </c>
      <c r="T149" s="1">
        <f t="shared" si="11"/>
        <v>12245.142857142857</v>
      </c>
    </row>
    <row r="150" spans="1:20" x14ac:dyDescent="0.25">
      <c r="A150" s="2">
        <v>44000</v>
      </c>
      <c r="B150" s="1">
        <f t="shared" si="9"/>
        <v>756985</v>
      </c>
      <c r="C150" s="1">
        <v>14854</v>
      </c>
      <c r="D150" s="3">
        <v>240</v>
      </c>
      <c r="E150" s="1">
        <v>0</v>
      </c>
      <c r="F150" s="1">
        <v>9</v>
      </c>
      <c r="G150" s="1">
        <v>400</v>
      </c>
      <c r="H150" s="1">
        <f t="shared" si="10"/>
        <v>7231</v>
      </c>
      <c r="I150" s="1">
        <v>14950</v>
      </c>
      <c r="J150" s="1">
        <v>3381</v>
      </c>
      <c r="K150" s="1">
        <v>18331</v>
      </c>
      <c r="L150" s="1">
        <v>407</v>
      </c>
      <c r="Q150" s="1">
        <f t="shared" si="12"/>
        <v>2.8262548262548263E-2</v>
      </c>
      <c r="T150" s="1">
        <f t="shared" si="11"/>
        <v>12950</v>
      </c>
    </row>
    <row r="151" spans="1:20" x14ac:dyDescent="0.25">
      <c r="A151" s="2">
        <v>44001</v>
      </c>
      <c r="B151" s="1">
        <f t="shared" si="9"/>
        <v>766172</v>
      </c>
      <c r="C151" s="1">
        <v>9187</v>
      </c>
      <c r="D151" s="3">
        <v>175</v>
      </c>
      <c r="E151" s="1">
        <v>0</v>
      </c>
      <c r="F151" s="1">
        <v>9</v>
      </c>
      <c r="G151" s="1">
        <v>492</v>
      </c>
      <c r="H151" s="1">
        <f t="shared" si="10"/>
        <v>7723</v>
      </c>
      <c r="I151" s="1">
        <v>9246</v>
      </c>
      <c r="J151" s="1">
        <v>2949</v>
      </c>
      <c r="K151" s="1">
        <v>12195</v>
      </c>
      <c r="L151" s="1">
        <v>313</v>
      </c>
      <c r="Q151" s="1">
        <f t="shared" si="12"/>
        <v>2.6750651704500958E-2</v>
      </c>
      <c r="T151" s="1">
        <f t="shared" si="11"/>
        <v>12768.714285714286</v>
      </c>
    </row>
    <row r="152" spans="1:20" x14ac:dyDescent="0.25">
      <c r="A152" s="2">
        <v>44002</v>
      </c>
      <c r="B152" s="1">
        <f t="shared" si="9"/>
        <v>771642</v>
      </c>
      <c r="C152" s="1">
        <v>5470</v>
      </c>
      <c r="D152" s="3">
        <v>93</v>
      </c>
      <c r="E152" s="1">
        <v>0</v>
      </c>
      <c r="F152" s="1">
        <v>5</v>
      </c>
      <c r="G152" s="1">
        <v>451</v>
      </c>
      <c r="H152" s="1">
        <f t="shared" si="10"/>
        <v>8174</v>
      </c>
      <c r="I152" s="1">
        <v>5500</v>
      </c>
      <c r="J152" s="1">
        <v>1938</v>
      </c>
      <c r="K152" s="1">
        <v>7438</v>
      </c>
      <c r="L152" s="1">
        <v>162</v>
      </c>
      <c r="Q152" s="1">
        <f t="shared" si="12"/>
        <v>2.6173655550256747E-2</v>
      </c>
      <c r="T152" s="1">
        <f t="shared" si="11"/>
        <v>12881</v>
      </c>
    </row>
    <row r="153" spans="1:20" x14ac:dyDescent="0.25">
      <c r="A153" s="2">
        <v>44003</v>
      </c>
      <c r="B153" s="1">
        <f t="shared" si="9"/>
        <v>775602</v>
      </c>
      <c r="C153" s="1">
        <v>3960</v>
      </c>
      <c r="D153" s="3">
        <v>79</v>
      </c>
      <c r="E153" s="1">
        <v>0</v>
      </c>
      <c r="F153" s="1">
        <v>6</v>
      </c>
      <c r="G153" s="1">
        <v>320</v>
      </c>
      <c r="H153" s="1">
        <f t="shared" si="10"/>
        <v>8494</v>
      </c>
      <c r="I153" s="1">
        <v>3991</v>
      </c>
      <c r="J153" s="1">
        <v>1441</v>
      </c>
      <c r="K153" s="1">
        <v>5432</v>
      </c>
      <c r="L153" s="1">
        <v>120</v>
      </c>
      <c r="Q153" s="1">
        <f t="shared" si="12"/>
        <v>2.5829155738521299E-2</v>
      </c>
      <c r="T153" s="1">
        <f t="shared" si="11"/>
        <v>12909</v>
      </c>
    </row>
    <row r="154" spans="1:20" x14ac:dyDescent="0.25">
      <c r="A154" s="2">
        <v>44004</v>
      </c>
      <c r="B154" s="1">
        <f t="shared" si="9"/>
        <v>785881</v>
      </c>
      <c r="C154" s="1">
        <v>10279</v>
      </c>
      <c r="D154" s="3">
        <v>225</v>
      </c>
      <c r="E154" s="1">
        <v>0</v>
      </c>
      <c r="F154" s="1">
        <v>8</v>
      </c>
      <c r="G154" s="1">
        <v>745</v>
      </c>
      <c r="H154" s="1">
        <f t="shared" si="10"/>
        <v>9239</v>
      </c>
      <c r="I154" s="1">
        <v>10330</v>
      </c>
      <c r="J154" s="1">
        <v>3732</v>
      </c>
      <c r="K154" s="1">
        <v>14062</v>
      </c>
      <c r="L154" s="1">
        <v>415</v>
      </c>
      <c r="Q154" s="1">
        <f t="shared" si="12"/>
        <v>2.5109862602213939E-2</v>
      </c>
      <c r="T154" s="1">
        <f t="shared" si="11"/>
        <v>12840.714285714286</v>
      </c>
    </row>
    <row r="155" spans="1:20" x14ac:dyDescent="0.25">
      <c r="A155" s="2">
        <v>44005</v>
      </c>
      <c r="B155" s="1">
        <f t="shared" si="9"/>
        <v>796628</v>
      </c>
      <c r="C155" s="1">
        <v>10747</v>
      </c>
      <c r="D155" s="3">
        <v>189</v>
      </c>
      <c r="E155" s="1">
        <v>0</v>
      </c>
      <c r="F155" s="1">
        <v>4</v>
      </c>
      <c r="G155" s="1">
        <v>644</v>
      </c>
      <c r="H155" s="1">
        <f t="shared" si="10"/>
        <v>9883</v>
      </c>
      <c r="I155" s="1">
        <v>10807</v>
      </c>
      <c r="J155" s="1">
        <v>3781</v>
      </c>
      <c r="K155" s="1">
        <v>14588</v>
      </c>
      <c r="L155" s="1">
        <v>332</v>
      </c>
      <c r="Q155" s="1">
        <f t="shared" si="12"/>
        <v>2.4319001571109292E-2</v>
      </c>
      <c r="T155" s="1">
        <f t="shared" si="11"/>
        <v>12911.714285714286</v>
      </c>
    </row>
    <row r="156" spans="1:20" x14ac:dyDescent="0.25">
      <c r="A156" s="2">
        <v>44006</v>
      </c>
      <c r="B156" s="1">
        <f t="shared" si="9"/>
        <v>807284</v>
      </c>
      <c r="C156" s="1">
        <v>10656</v>
      </c>
      <c r="D156" s="3">
        <v>211</v>
      </c>
      <c r="E156" s="1">
        <v>0</v>
      </c>
      <c r="F156" s="1">
        <v>13</v>
      </c>
      <c r="G156" s="1">
        <v>658</v>
      </c>
      <c r="H156" s="1">
        <f t="shared" si="10"/>
        <v>10541</v>
      </c>
      <c r="I156" s="1">
        <v>10718</v>
      </c>
      <c r="J156" s="1">
        <v>3505</v>
      </c>
      <c r="K156" s="1">
        <v>14223</v>
      </c>
      <c r="L156" s="1">
        <v>344</v>
      </c>
      <c r="Q156" s="1">
        <f t="shared" si="12"/>
        <v>2.4261322143527803E-2</v>
      </c>
      <c r="T156" s="1">
        <f t="shared" si="11"/>
        <v>12324.142857142857</v>
      </c>
    </row>
    <row r="157" spans="1:20" x14ac:dyDescent="0.25">
      <c r="A157" s="2">
        <v>44007</v>
      </c>
      <c r="B157" s="1">
        <f t="shared" si="9"/>
        <v>816915</v>
      </c>
      <c r="C157" s="1">
        <v>9631</v>
      </c>
      <c r="D157" s="3">
        <v>206</v>
      </c>
      <c r="E157" s="1">
        <v>0</v>
      </c>
      <c r="F157" s="1">
        <v>9</v>
      </c>
      <c r="G157" s="1">
        <v>538</v>
      </c>
      <c r="H157" s="1">
        <f t="shared" si="10"/>
        <v>11079</v>
      </c>
      <c r="I157" s="1">
        <v>9687</v>
      </c>
      <c r="J157" s="1">
        <v>3256</v>
      </c>
      <c r="K157" s="1">
        <v>12943</v>
      </c>
      <c r="L157" s="1">
        <v>335</v>
      </c>
      <c r="Q157" s="1">
        <f t="shared" si="12"/>
        <v>2.4987327060743563E-2</v>
      </c>
      <c r="T157" s="1">
        <f t="shared" si="11"/>
        <v>11554.428571428571</v>
      </c>
    </row>
    <row r="158" spans="1:20" x14ac:dyDescent="0.25">
      <c r="A158" s="2">
        <v>44008</v>
      </c>
      <c r="B158" s="1">
        <f t="shared" si="9"/>
        <v>827390</v>
      </c>
      <c r="C158" s="1">
        <v>10475</v>
      </c>
      <c r="D158" s="3">
        <v>198</v>
      </c>
      <c r="E158" s="1">
        <v>0</v>
      </c>
      <c r="F158" s="1">
        <v>8</v>
      </c>
      <c r="G158" s="1">
        <v>764</v>
      </c>
      <c r="H158" s="1">
        <f t="shared" si="10"/>
        <v>11843</v>
      </c>
      <c r="I158" s="1">
        <v>10579</v>
      </c>
      <c r="J158" s="1">
        <v>3236</v>
      </c>
      <c r="K158" s="1">
        <v>13815</v>
      </c>
      <c r="L158" s="1">
        <v>329</v>
      </c>
      <c r="Q158" s="1">
        <f t="shared" si="12"/>
        <v>2.4690609810790173E-2</v>
      </c>
      <c r="T158" s="1">
        <f t="shared" si="11"/>
        <v>11785.857142857143</v>
      </c>
    </row>
    <row r="159" spans="1:20" x14ac:dyDescent="0.25">
      <c r="A159" s="2">
        <v>44009</v>
      </c>
      <c r="B159" s="1">
        <f t="shared" si="9"/>
        <v>833429</v>
      </c>
      <c r="C159" s="1">
        <v>6039</v>
      </c>
      <c r="D159" s="3">
        <v>134</v>
      </c>
      <c r="E159" s="1">
        <v>0</v>
      </c>
      <c r="F159" s="1">
        <v>4</v>
      </c>
      <c r="G159" s="1">
        <v>661</v>
      </c>
      <c r="H159" s="1">
        <f t="shared" si="10"/>
        <v>12504</v>
      </c>
      <c r="I159" s="1">
        <v>6069</v>
      </c>
      <c r="J159" s="1">
        <v>1855</v>
      </c>
      <c r="K159" s="1">
        <v>7924</v>
      </c>
      <c r="L159" s="1">
        <v>192</v>
      </c>
      <c r="Q159" s="1">
        <f t="shared" si="12"/>
        <v>2.4907515634978974E-2</v>
      </c>
      <c r="T159" s="1">
        <f t="shared" si="11"/>
        <v>11855.285714285714</v>
      </c>
    </row>
    <row r="160" spans="1:20" x14ac:dyDescent="0.25">
      <c r="A160" s="2">
        <v>44010</v>
      </c>
      <c r="B160" s="1">
        <f t="shared" si="9"/>
        <v>838180</v>
      </c>
      <c r="C160" s="1">
        <v>4751</v>
      </c>
      <c r="D160" s="3">
        <v>71</v>
      </c>
      <c r="E160" s="1">
        <v>0</v>
      </c>
      <c r="F160" s="1">
        <v>4</v>
      </c>
      <c r="G160" s="1">
        <v>571</v>
      </c>
      <c r="H160" s="1">
        <f t="shared" si="10"/>
        <v>13075</v>
      </c>
      <c r="I160" s="1">
        <v>4786</v>
      </c>
      <c r="J160" s="1">
        <v>1657</v>
      </c>
      <c r="K160" s="1">
        <v>6443</v>
      </c>
      <c r="L160" s="1">
        <v>122</v>
      </c>
      <c r="Q160" s="1">
        <f t="shared" si="12"/>
        <v>2.4631538846163002E-2</v>
      </c>
      <c r="T160" s="1">
        <f t="shared" si="11"/>
        <v>11999.714285714286</v>
      </c>
    </row>
    <row r="161" spans="1:20" x14ac:dyDescent="0.25">
      <c r="A161" s="2">
        <v>44011</v>
      </c>
      <c r="B161" s="1">
        <f t="shared" si="9"/>
        <v>850479</v>
      </c>
      <c r="C161" s="1">
        <v>12299</v>
      </c>
      <c r="D161" s="3">
        <v>204</v>
      </c>
      <c r="E161" s="1">
        <v>0</v>
      </c>
      <c r="F161" s="1">
        <v>11</v>
      </c>
      <c r="G161" s="1">
        <v>920</v>
      </c>
      <c r="H161" s="1">
        <f t="shared" si="10"/>
        <v>13995</v>
      </c>
      <c r="I161" s="1">
        <v>12405</v>
      </c>
      <c r="J161" s="1">
        <v>4143</v>
      </c>
      <c r="K161" s="1">
        <v>16548</v>
      </c>
      <c r="L161" s="1">
        <v>318</v>
      </c>
      <c r="Q161" s="1">
        <f t="shared" si="12"/>
        <v>2.2801905554784702E-2</v>
      </c>
      <c r="T161" s="1">
        <f t="shared" si="11"/>
        <v>12354.857142857143</v>
      </c>
    </row>
    <row r="162" spans="1:20" x14ac:dyDescent="0.25">
      <c r="A162" s="2">
        <v>44012</v>
      </c>
      <c r="B162" s="1">
        <f t="shared" si="9"/>
        <v>862980</v>
      </c>
      <c r="C162" s="1">
        <v>12501</v>
      </c>
      <c r="D162" s="3">
        <v>221</v>
      </c>
      <c r="E162" s="1">
        <v>0</v>
      </c>
      <c r="F162" s="1">
        <v>9</v>
      </c>
      <c r="G162" s="1">
        <v>1066</v>
      </c>
      <c r="H162" s="1">
        <f t="shared" si="10"/>
        <v>15061</v>
      </c>
      <c r="I162" s="1">
        <v>12552</v>
      </c>
      <c r="J162" s="1">
        <v>3960</v>
      </c>
      <c r="K162" s="1">
        <v>16512</v>
      </c>
      <c r="L162" s="1">
        <v>346</v>
      </c>
      <c r="Q162" s="1">
        <f t="shared" si="12"/>
        <v>2.2464030404488283E-2</v>
      </c>
      <c r="T162" s="1">
        <f t="shared" si="11"/>
        <v>12629.714285714286</v>
      </c>
    </row>
    <row r="163" spans="1:20" x14ac:dyDescent="0.25">
      <c r="A163" s="2">
        <v>44013</v>
      </c>
      <c r="B163" s="1">
        <f t="shared" si="9"/>
        <v>874062</v>
      </c>
      <c r="C163" s="1">
        <v>11082</v>
      </c>
      <c r="D163" s="3">
        <v>218</v>
      </c>
      <c r="E163" s="1">
        <v>0</v>
      </c>
      <c r="F163" s="1">
        <v>12</v>
      </c>
      <c r="G163" s="1">
        <v>1025</v>
      </c>
      <c r="H163" s="1">
        <f t="shared" si="10"/>
        <v>16086</v>
      </c>
      <c r="I163" s="1">
        <v>11172</v>
      </c>
      <c r="J163" s="1">
        <v>3804</v>
      </c>
      <c r="K163" s="1">
        <v>14976</v>
      </c>
      <c r="L163" s="1">
        <v>319</v>
      </c>
      <c r="Q163" s="1">
        <f t="shared" si="12"/>
        <v>2.1993921109005058E-2</v>
      </c>
      <c r="T163" s="1">
        <f t="shared" si="11"/>
        <v>12737.285714285714</v>
      </c>
    </row>
    <row r="164" spans="1:20" x14ac:dyDescent="0.25">
      <c r="A164" s="2">
        <v>44014</v>
      </c>
      <c r="B164" s="1">
        <f t="shared" si="9"/>
        <v>884558</v>
      </c>
      <c r="C164" s="1">
        <v>10496</v>
      </c>
      <c r="D164" s="3">
        <v>226</v>
      </c>
      <c r="E164" s="1">
        <v>0</v>
      </c>
      <c r="F164" s="1">
        <v>15</v>
      </c>
      <c r="G164" s="1">
        <v>1009</v>
      </c>
      <c r="H164" s="1">
        <f t="shared" si="10"/>
        <v>17095</v>
      </c>
      <c r="I164" s="1">
        <v>10584</v>
      </c>
      <c r="J164" s="1">
        <v>3833</v>
      </c>
      <c r="K164" s="1">
        <v>14417</v>
      </c>
      <c r="L164" s="1">
        <v>345</v>
      </c>
      <c r="Q164" s="1">
        <f t="shared" si="12"/>
        <v>2.1746565896176972E-2</v>
      </c>
      <c r="T164" s="1">
        <f t="shared" si="11"/>
        <v>12947.857142857143</v>
      </c>
    </row>
    <row r="165" spans="1:20" x14ac:dyDescent="0.25">
      <c r="A165" s="2">
        <v>44015</v>
      </c>
      <c r="B165" s="1">
        <f t="shared" si="9"/>
        <v>890833</v>
      </c>
      <c r="C165" s="1">
        <v>6275</v>
      </c>
      <c r="D165" s="3">
        <v>99</v>
      </c>
      <c r="E165" s="1">
        <v>0</v>
      </c>
      <c r="F165" s="1">
        <v>11</v>
      </c>
      <c r="G165" s="1">
        <v>1145</v>
      </c>
      <c r="H165" s="1">
        <f t="shared" si="10"/>
        <v>18240</v>
      </c>
      <c r="I165" s="1">
        <v>6327</v>
      </c>
      <c r="J165" s="1">
        <v>2454</v>
      </c>
      <c r="K165" s="1">
        <v>8781</v>
      </c>
      <c r="L165" s="1">
        <v>164</v>
      </c>
      <c r="Q165" s="1">
        <f t="shared" si="12"/>
        <v>2.109788437050969E-2</v>
      </c>
      <c r="T165" s="1">
        <f t="shared" si="11"/>
        <v>12228.714285714286</v>
      </c>
    </row>
    <row r="166" spans="1:20" x14ac:dyDescent="0.25">
      <c r="A166" s="2">
        <v>44016</v>
      </c>
      <c r="B166" s="1">
        <f t="shared" si="9"/>
        <v>893949</v>
      </c>
      <c r="C166" s="1">
        <v>3116</v>
      </c>
      <c r="D166" s="3">
        <v>60</v>
      </c>
      <c r="E166" s="1">
        <v>0</v>
      </c>
      <c r="F166" s="1">
        <v>14</v>
      </c>
      <c r="G166" s="1">
        <v>516</v>
      </c>
      <c r="H166" s="1">
        <f t="shared" si="10"/>
        <v>18756</v>
      </c>
      <c r="I166" s="1">
        <v>3145</v>
      </c>
      <c r="J166" s="1">
        <v>1419</v>
      </c>
      <c r="K166" s="1">
        <v>4564</v>
      </c>
      <c r="L166" s="1">
        <v>107</v>
      </c>
      <c r="Q166" s="1">
        <f t="shared" si="12"/>
        <v>2.0926301966172591E-2</v>
      </c>
      <c r="T166" s="1">
        <f t="shared" si="11"/>
        <v>11748.714285714286</v>
      </c>
    </row>
    <row r="167" spans="1:20" x14ac:dyDescent="0.25">
      <c r="A167" s="2">
        <v>44017</v>
      </c>
      <c r="B167" s="1">
        <f t="shared" si="9"/>
        <v>898944</v>
      </c>
      <c r="C167" s="1">
        <v>4995</v>
      </c>
      <c r="D167" s="3">
        <v>101</v>
      </c>
      <c r="E167" s="1">
        <v>0</v>
      </c>
      <c r="F167" s="1">
        <v>20</v>
      </c>
      <c r="G167" s="1">
        <v>665</v>
      </c>
      <c r="H167" s="1">
        <f t="shared" si="10"/>
        <v>19421</v>
      </c>
      <c r="I167" s="1">
        <v>5015</v>
      </c>
      <c r="J167" s="1">
        <v>1997</v>
      </c>
      <c r="K167" s="1">
        <v>7012</v>
      </c>
      <c r="L167" s="1">
        <v>136</v>
      </c>
      <c r="Q167" s="1">
        <f t="shared" si="12"/>
        <v>2.0951575896630843E-2</v>
      </c>
      <c r="T167" s="1">
        <f t="shared" si="11"/>
        <v>11830</v>
      </c>
    </row>
    <row r="168" spans="1:20" x14ac:dyDescent="0.25">
      <c r="A168" s="2">
        <v>44018</v>
      </c>
      <c r="B168" s="1">
        <f t="shared" si="9"/>
        <v>911808</v>
      </c>
      <c r="C168" s="1">
        <v>12864</v>
      </c>
      <c r="D168" s="3">
        <v>238</v>
      </c>
      <c r="E168" s="1">
        <v>0</v>
      </c>
      <c r="F168" s="1">
        <v>20</v>
      </c>
      <c r="G168" s="1">
        <v>1096</v>
      </c>
      <c r="H168" s="1">
        <f t="shared" si="10"/>
        <v>20517</v>
      </c>
      <c r="I168" s="1">
        <v>12950</v>
      </c>
      <c r="J168" s="1">
        <v>4760</v>
      </c>
      <c r="K168" s="1">
        <v>17710</v>
      </c>
      <c r="L168" s="1">
        <v>350</v>
      </c>
      <c r="Q168" s="1">
        <f t="shared" si="12"/>
        <v>2.1042728528557139E-2</v>
      </c>
      <c r="T168" s="1">
        <f t="shared" si="11"/>
        <v>11996</v>
      </c>
    </row>
    <row r="169" spans="1:20" x14ac:dyDescent="0.25">
      <c r="A169" s="2">
        <v>44019</v>
      </c>
      <c r="B169" s="1">
        <f t="shared" si="9"/>
        <v>926999</v>
      </c>
      <c r="C169" s="1">
        <v>15191</v>
      </c>
      <c r="D169" s="3">
        <v>242</v>
      </c>
      <c r="E169" s="1">
        <v>0</v>
      </c>
      <c r="F169" s="1">
        <v>21</v>
      </c>
      <c r="G169" s="1">
        <v>1122</v>
      </c>
      <c r="H169" s="1">
        <f t="shared" si="10"/>
        <v>21639</v>
      </c>
      <c r="I169" s="1">
        <v>15283</v>
      </c>
      <c r="J169" s="1">
        <v>5178</v>
      </c>
      <c r="K169" s="1">
        <v>20461</v>
      </c>
      <c r="L169" s="1">
        <v>327</v>
      </c>
      <c r="Q169" s="1">
        <f t="shared" si="12"/>
        <v>1.9881484514507341E-2</v>
      </c>
      <c r="T169" s="1">
        <f t="shared" si="11"/>
        <v>12560.142857142857</v>
      </c>
    </row>
    <row r="170" spans="1:20" x14ac:dyDescent="0.25">
      <c r="A170" s="2">
        <v>44020</v>
      </c>
      <c r="B170" s="1">
        <f t="shared" si="9"/>
        <v>941513</v>
      </c>
      <c r="C170" s="1">
        <v>14514</v>
      </c>
      <c r="D170" s="3">
        <v>215</v>
      </c>
      <c r="E170" s="1">
        <v>0</v>
      </c>
      <c r="F170" s="1">
        <v>21</v>
      </c>
      <c r="G170" s="1">
        <v>1279</v>
      </c>
      <c r="H170" s="1">
        <f t="shared" si="10"/>
        <v>22918</v>
      </c>
      <c r="I170" s="1">
        <v>14614</v>
      </c>
      <c r="J170" s="1">
        <v>5484</v>
      </c>
      <c r="K170" s="1">
        <v>20098</v>
      </c>
      <c r="L170" s="1">
        <v>301</v>
      </c>
      <c r="Q170" s="1">
        <f t="shared" si="12"/>
        <v>1.8593553518265749E-2</v>
      </c>
      <c r="T170" s="1">
        <f t="shared" si="11"/>
        <v>13291.857142857143</v>
      </c>
    </row>
    <row r="171" spans="1:20" x14ac:dyDescent="0.25">
      <c r="A171" s="2">
        <v>44021</v>
      </c>
      <c r="B171" s="1">
        <f t="shared" si="9"/>
        <v>954532</v>
      </c>
      <c r="C171" s="1">
        <v>13019</v>
      </c>
      <c r="D171" s="3">
        <v>255</v>
      </c>
      <c r="E171" s="1">
        <v>0</v>
      </c>
      <c r="F171" s="1">
        <v>19</v>
      </c>
      <c r="G171" s="1">
        <v>1208</v>
      </c>
      <c r="H171" s="1">
        <f t="shared" si="10"/>
        <v>24126</v>
      </c>
      <c r="I171" s="1">
        <v>13085</v>
      </c>
      <c r="J171" s="1">
        <v>5212</v>
      </c>
      <c r="K171" s="1">
        <v>18297</v>
      </c>
      <c r="L171" s="1">
        <v>356</v>
      </c>
      <c r="Q171" s="1">
        <f t="shared" si="12"/>
        <v>1.7962712668819578E-2</v>
      </c>
      <c r="T171" s="1">
        <f t="shared" si="11"/>
        <v>13846.142857142857</v>
      </c>
    </row>
    <row r="172" spans="1:20" x14ac:dyDescent="0.25">
      <c r="A172" s="2">
        <v>44022</v>
      </c>
      <c r="B172" s="1">
        <f t="shared" si="9"/>
        <v>968102</v>
      </c>
      <c r="C172" s="1">
        <v>13570</v>
      </c>
      <c r="D172" s="3">
        <v>228</v>
      </c>
      <c r="E172" s="1">
        <v>0</v>
      </c>
      <c r="F172" s="1">
        <v>9</v>
      </c>
      <c r="G172" s="1">
        <v>1263</v>
      </c>
      <c r="H172" s="1">
        <f t="shared" si="10"/>
        <v>25389</v>
      </c>
      <c r="I172" s="1">
        <v>13664</v>
      </c>
      <c r="J172" s="1">
        <v>5347</v>
      </c>
      <c r="K172" s="1">
        <v>19011</v>
      </c>
      <c r="L172" s="1">
        <v>330</v>
      </c>
      <c r="Q172" s="1">
        <f t="shared" si="12"/>
        <v>1.7796981885714817E-2</v>
      </c>
      <c r="T172" s="1">
        <f t="shared" si="11"/>
        <v>15307.571428571429</v>
      </c>
    </row>
    <row r="173" spans="1:20" x14ac:dyDescent="0.25">
      <c r="A173" s="2">
        <v>44023</v>
      </c>
      <c r="B173" s="1">
        <f t="shared" si="9"/>
        <v>975875</v>
      </c>
      <c r="C173" s="1">
        <v>7773</v>
      </c>
      <c r="D173" s="3">
        <v>117</v>
      </c>
      <c r="E173" s="1">
        <v>0</v>
      </c>
      <c r="F173" s="1">
        <v>20</v>
      </c>
      <c r="G173" s="1">
        <v>1155</v>
      </c>
      <c r="H173" s="1">
        <f t="shared" si="10"/>
        <v>26544</v>
      </c>
      <c r="I173" s="1">
        <v>7826</v>
      </c>
      <c r="J173" s="1">
        <v>2839</v>
      </c>
      <c r="K173" s="1">
        <v>10665</v>
      </c>
      <c r="L173" s="1">
        <v>153</v>
      </c>
      <c r="Q173" s="1">
        <f t="shared" si="12"/>
        <v>1.7244424038003074E-2</v>
      </c>
      <c r="T173" s="1">
        <f t="shared" si="11"/>
        <v>16179.142857142857</v>
      </c>
    </row>
    <row r="174" spans="1:20" x14ac:dyDescent="0.25">
      <c r="A174" s="2">
        <v>44024</v>
      </c>
      <c r="B174" s="1">
        <f t="shared" si="9"/>
        <v>981195</v>
      </c>
      <c r="C174" s="1">
        <v>5320</v>
      </c>
      <c r="D174" s="3">
        <v>87</v>
      </c>
      <c r="E174" s="1">
        <v>0</v>
      </c>
      <c r="F174" s="1">
        <v>36</v>
      </c>
      <c r="G174" s="1">
        <v>939</v>
      </c>
      <c r="H174" s="1">
        <f t="shared" si="10"/>
        <v>27483</v>
      </c>
      <c r="I174" s="1">
        <v>5365</v>
      </c>
      <c r="J174" s="1">
        <v>2048</v>
      </c>
      <c r="K174" s="1">
        <v>7413</v>
      </c>
      <c r="L174" s="1">
        <v>107</v>
      </c>
      <c r="Q174" s="1">
        <f t="shared" si="12"/>
        <v>1.6928423738506886E-2</v>
      </c>
      <c r="T174" s="1">
        <f t="shared" si="11"/>
        <v>16236.428571428571</v>
      </c>
    </row>
    <row r="175" spans="1:20" x14ac:dyDescent="0.25">
      <c r="A175" s="2">
        <v>44025</v>
      </c>
      <c r="B175" s="1">
        <f t="shared" si="9"/>
        <v>996392</v>
      </c>
      <c r="C175" s="1">
        <v>15197</v>
      </c>
      <c r="D175" s="3">
        <v>267</v>
      </c>
      <c r="E175" s="1">
        <v>0</v>
      </c>
      <c r="F175" s="1">
        <v>4</v>
      </c>
      <c r="G175" s="1">
        <v>467</v>
      </c>
      <c r="H175" s="1">
        <f t="shared" si="10"/>
        <v>27950</v>
      </c>
      <c r="I175" s="1">
        <v>15311</v>
      </c>
      <c r="J175" s="1">
        <v>5723</v>
      </c>
      <c r="K175" s="1">
        <v>21034</v>
      </c>
      <c r="L175" s="1">
        <v>378</v>
      </c>
      <c r="Q175" s="1">
        <f t="shared" si="12"/>
        <v>1.6686755742483694E-2</v>
      </c>
      <c r="T175" s="1">
        <f t="shared" si="11"/>
        <v>16711.285714285714</v>
      </c>
    </row>
    <row r="176" spans="1:20" x14ac:dyDescent="0.25">
      <c r="A176" s="2">
        <v>44026</v>
      </c>
      <c r="B176" s="1">
        <f t="shared" si="9"/>
        <v>1012084</v>
      </c>
      <c r="C176" s="1">
        <v>15692</v>
      </c>
      <c r="D176" s="3">
        <v>232</v>
      </c>
      <c r="E176" s="1">
        <v>0</v>
      </c>
      <c r="F176" s="1">
        <v>25</v>
      </c>
      <c r="G176" s="1">
        <v>1384</v>
      </c>
      <c r="H176" s="1">
        <f t="shared" si="10"/>
        <v>29334</v>
      </c>
      <c r="I176" s="1">
        <v>15816</v>
      </c>
      <c r="J176" s="1">
        <v>6213</v>
      </c>
      <c r="K176" s="1">
        <v>22029</v>
      </c>
      <c r="L176" s="1">
        <v>314</v>
      </c>
      <c r="Q176" s="1">
        <f t="shared" si="12"/>
        <v>1.6356381856984993E-2</v>
      </c>
      <c r="T176" s="1">
        <f t="shared" si="11"/>
        <v>16935.285714285714</v>
      </c>
    </row>
    <row r="177" spans="1:20" x14ac:dyDescent="0.25">
      <c r="A177" s="2">
        <v>44027</v>
      </c>
      <c r="B177" s="1">
        <f t="shared" si="9"/>
        <v>1028170</v>
      </c>
      <c r="C177" s="1">
        <v>16086</v>
      </c>
      <c r="D177" s="3">
        <v>298</v>
      </c>
      <c r="E177" s="1">
        <v>0</v>
      </c>
      <c r="F177" s="1">
        <v>5</v>
      </c>
      <c r="G177" s="1">
        <v>472</v>
      </c>
      <c r="H177" s="1">
        <f t="shared" si="10"/>
        <v>29806</v>
      </c>
      <c r="I177" s="1">
        <v>16252</v>
      </c>
      <c r="J177" s="1">
        <v>6124</v>
      </c>
      <c r="K177" s="1">
        <v>22376</v>
      </c>
      <c r="L177" s="1">
        <v>381</v>
      </c>
      <c r="Q177" s="1">
        <f t="shared" si="12"/>
        <v>1.6710117939168219E-2</v>
      </c>
      <c r="T177" s="1">
        <f t="shared" si="11"/>
        <v>17260.714285714286</v>
      </c>
    </row>
    <row r="178" spans="1:20" x14ac:dyDescent="0.25">
      <c r="A178" s="2">
        <v>44028</v>
      </c>
      <c r="B178" s="1">
        <f t="shared" si="9"/>
        <v>1041930</v>
      </c>
      <c r="C178" s="1">
        <v>13760</v>
      </c>
      <c r="D178" s="3">
        <v>244</v>
      </c>
      <c r="E178" s="1">
        <v>0</v>
      </c>
      <c r="F178" s="1">
        <v>33</v>
      </c>
      <c r="G178" s="1">
        <v>1481</v>
      </c>
      <c r="H178" s="1">
        <f t="shared" si="10"/>
        <v>31287</v>
      </c>
      <c r="I178" s="1">
        <v>13837</v>
      </c>
      <c r="J178" s="1">
        <v>5484</v>
      </c>
      <c r="K178" s="1">
        <v>19321</v>
      </c>
      <c r="L178" s="1">
        <v>323</v>
      </c>
      <c r="Q178" s="1">
        <f t="shared" si="12"/>
        <v>1.6298861705881872E-2</v>
      </c>
      <c r="T178" s="1">
        <f t="shared" si="11"/>
        <v>17407</v>
      </c>
    </row>
    <row r="179" spans="1:20" x14ac:dyDescent="0.25">
      <c r="A179" s="2">
        <v>44029</v>
      </c>
      <c r="B179" s="1">
        <f t="shared" si="9"/>
        <v>1055486</v>
      </c>
      <c r="C179" s="1">
        <v>13556</v>
      </c>
      <c r="D179" s="3">
        <v>227</v>
      </c>
      <c r="E179" s="1">
        <v>0</v>
      </c>
      <c r="F179" s="1">
        <v>5</v>
      </c>
      <c r="G179" s="1">
        <v>443</v>
      </c>
      <c r="H179" s="1">
        <f t="shared" si="10"/>
        <v>31730</v>
      </c>
      <c r="I179" s="1">
        <v>13647</v>
      </c>
      <c r="J179" s="1">
        <v>5500</v>
      </c>
      <c r="K179" s="1">
        <v>19147</v>
      </c>
      <c r="L179" s="1">
        <v>302</v>
      </c>
      <c r="Q179" s="1">
        <f t="shared" si="12"/>
        <v>1.6051153830388982E-2</v>
      </c>
      <c r="T179" s="1">
        <f t="shared" si="11"/>
        <v>17426.428571428572</v>
      </c>
    </row>
    <row r="180" spans="1:20" x14ac:dyDescent="0.25">
      <c r="A180" s="2">
        <v>44030</v>
      </c>
      <c r="B180" s="1">
        <f t="shared" si="9"/>
        <v>1063819</v>
      </c>
      <c r="C180" s="1">
        <v>8333</v>
      </c>
      <c r="D180" s="3">
        <v>128</v>
      </c>
      <c r="E180" s="1">
        <v>0</v>
      </c>
      <c r="F180" s="1">
        <v>24</v>
      </c>
      <c r="G180" s="1">
        <v>1137</v>
      </c>
      <c r="H180" s="1">
        <f t="shared" si="10"/>
        <v>32867</v>
      </c>
      <c r="I180" s="1">
        <v>8373</v>
      </c>
      <c r="J180" s="1">
        <v>2996</v>
      </c>
      <c r="K180" s="1">
        <v>11369</v>
      </c>
      <c r="L180" s="1">
        <v>169</v>
      </c>
      <c r="Q180" s="1">
        <f t="shared" si="12"/>
        <v>1.608946197295601E-2</v>
      </c>
      <c r="T180" s="1">
        <f t="shared" si="11"/>
        <v>17527</v>
      </c>
    </row>
    <row r="181" spans="1:20" x14ac:dyDescent="0.25">
      <c r="A181" s="2">
        <v>44031</v>
      </c>
      <c r="B181" s="1">
        <f t="shared" si="9"/>
        <v>1069578</v>
      </c>
      <c r="C181" s="1">
        <v>5759</v>
      </c>
      <c r="D181" s="3">
        <v>74</v>
      </c>
      <c r="E181" s="1">
        <v>0</v>
      </c>
      <c r="F181" s="1">
        <v>18</v>
      </c>
      <c r="G181" s="1">
        <v>903</v>
      </c>
      <c r="H181" s="1">
        <f t="shared" si="10"/>
        <v>33770</v>
      </c>
      <c r="I181" s="1">
        <v>5812</v>
      </c>
      <c r="J181" s="1">
        <v>2151</v>
      </c>
      <c r="K181" s="1">
        <v>7963</v>
      </c>
      <c r="L181" s="1">
        <v>111</v>
      </c>
      <c r="Q181" s="1">
        <f t="shared" si="12"/>
        <v>1.6050114006118193E-2</v>
      </c>
      <c r="T181" s="1">
        <f t="shared" si="11"/>
        <v>17605.571428571428</v>
      </c>
    </row>
    <row r="182" spans="1:20" x14ac:dyDescent="0.25">
      <c r="A182" s="2">
        <v>44032</v>
      </c>
      <c r="B182" s="1">
        <f t="shared" si="9"/>
        <v>1083091</v>
      </c>
      <c r="C182" s="1">
        <v>13513</v>
      </c>
      <c r="D182" s="3">
        <v>279</v>
      </c>
      <c r="E182" s="1">
        <v>0</v>
      </c>
      <c r="F182" s="1">
        <v>34</v>
      </c>
      <c r="G182" s="1">
        <v>1370</v>
      </c>
      <c r="H182" s="1">
        <f t="shared" si="10"/>
        <v>35140</v>
      </c>
      <c r="I182" s="1">
        <v>13569</v>
      </c>
      <c r="J182" s="1">
        <v>5020</v>
      </c>
      <c r="K182" s="1">
        <v>18589</v>
      </c>
      <c r="L182" s="1">
        <v>357</v>
      </c>
      <c r="Q182" s="1">
        <f t="shared" si="12"/>
        <v>1.6201135818004204E-2</v>
      </c>
      <c r="T182" s="1">
        <f t="shared" si="11"/>
        <v>17256.285714285714</v>
      </c>
    </row>
    <row r="183" spans="1:20" x14ac:dyDescent="0.25">
      <c r="A183" s="2">
        <v>44033</v>
      </c>
      <c r="B183" s="1">
        <f t="shared" si="9"/>
        <v>1097425</v>
      </c>
      <c r="C183" s="1">
        <v>14334</v>
      </c>
      <c r="D183" s="3">
        <v>256</v>
      </c>
      <c r="E183" s="1">
        <v>0</v>
      </c>
      <c r="F183" s="1">
        <v>36</v>
      </c>
      <c r="G183" s="1">
        <v>1465</v>
      </c>
      <c r="H183" s="1">
        <f t="shared" si="10"/>
        <v>36605</v>
      </c>
      <c r="I183" s="1">
        <v>14478</v>
      </c>
      <c r="J183" s="1">
        <v>5538</v>
      </c>
      <c r="K183" s="1">
        <v>20016</v>
      </c>
      <c r="L183" s="1">
        <v>338</v>
      </c>
      <c r="Q183" s="1">
        <f t="shared" si="12"/>
        <v>1.6677751492242026E-2</v>
      </c>
      <c r="T183" s="1">
        <f t="shared" si="11"/>
        <v>16968.714285714286</v>
      </c>
    </row>
    <row r="184" spans="1:20" x14ac:dyDescent="0.25">
      <c r="A184" s="2">
        <v>44034</v>
      </c>
      <c r="B184" s="1">
        <f t="shared" si="9"/>
        <v>1110812</v>
      </c>
      <c r="C184" s="1">
        <v>13387</v>
      </c>
      <c r="D184" s="3">
        <v>258</v>
      </c>
      <c r="E184" s="1">
        <v>0</v>
      </c>
      <c r="F184" s="1">
        <v>51</v>
      </c>
      <c r="G184" s="1">
        <v>1676</v>
      </c>
      <c r="H184" s="1">
        <f t="shared" si="10"/>
        <v>38281</v>
      </c>
      <c r="I184" s="1">
        <v>13481</v>
      </c>
      <c r="J184" s="1">
        <v>5326</v>
      </c>
      <c r="K184" s="1">
        <v>18807</v>
      </c>
      <c r="L184" s="1">
        <v>328</v>
      </c>
      <c r="Q184" s="1">
        <f t="shared" si="12"/>
        <v>1.6734367947783216E-2</v>
      </c>
      <c r="T184" s="1">
        <f t="shared" si="11"/>
        <v>16458.857142857141</v>
      </c>
    </row>
    <row r="185" spans="1:20" x14ac:dyDescent="0.25">
      <c r="A185" s="2">
        <v>44035</v>
      </c>
      <c r="B185" s="1">
        <f t="shared" si="9"/>
        <v>1125099</v>
      </c>
      <c r="C185" s="1">
        <v>14287</v>
      </c>
      <c r="D185" s="3">
        <v>259</v>
      </c>
      <c r="E185" s="1">
        <v>0</v>
      </c>
      <c r="F185" s="1">
        <v>28</v>
      </c>
      <c r="G185" s="1">
        <v>1615</v>
      </c>
      <c r="H185" s="1">
        <f t="shared" si="10"/>
        <v>39896</v>
      </c>
      <c r="I185" s="1">
        <v>14360</v>
      </c>
      <c r="J185" s="1">
        <v>6581</v>
      </c>
      <c r="K185" s="1">
        <v>20941</v>
      </c>
      <c r="L185" s="1">
        <v>348</v>
      </c>
      <c r="Q185" s="1">
        <f t="shared" si="12"/>
        <v>1.6716310599835662E-2</v>
      </c>
      <c r="T185" s="1">
        <f t="shared" si="11"/>
        <v>16690.285714285714</v>
      </c>
    </row>
    <row r="186" spans="1:20" x14ac:dyDescent="0.25">
      <c r="A186" s="2">
        <v>44036</v>
      </c>
      <c r="B186" s="1">
        <f t="shared" si="9"/>
        <v>1138148</v>
      </c>
      <c r="C186" s="1">
        <v>13049</v>
      </c>
      <c r="D186" s="3">
        <v>258</v>
      </c>
      <c r="E186" s="1">
        <v>0</v>
      </c>
      <c r="F186" s="1">
        <v>32</v>
      </c>
      <c r="G186" s="1">
        <v>1550</v>
      </c>
      <c r="H186" s="1">
        <f t="shared" si="10"/>
        <v>41446</v>
      </c>
      <c r="I186" s="1">
        <v>13140</v>
      </c>
      <c r="J186" s="1">
        <v>5274</v>
      </c>
      <c r="K186" s="1">
        <v>18414</v>
      </c>
      <c r="L186" s="1">
        <v>332</v>
      </c>
      <c r="Q186" s="1">
        <f t="shared" si="12"/>
        <v>1.708025047588696E-2</v>
      </c>
      <c r="T186" s="1">
        <f t="shared" si="11"/>
        <v>16585.571428571428</v>
      </c>
    </row>
    <row r="187" spans="1:20" x14ac:dyDescent="0.25">
      <c r="A187" s="2">
        <v>44037</v>
      </c>
      <c r="B187" s="1">
        <f t="shared" si="9"/>
        <v>1146561</v>
      </c>
      <c r="C187" s="1">
        <v>8413</v>
      </c>
      <c r="D187" s="3">
        <v>159</v>
      </c>
      <c r="E187" s="1">
        <v>0</v>
      </c>
      <c r="F187" s="1">
        <v>49</v>
      </c>
      <c r="G187" s="1">
        <v>1339</v>
      </c>
      <c r="H187" s="1">
        <f t="shared" si="10"/>
        <v>42785</v>
      </c>
      <c r="I187" s="1">
        <v>8475</v>
      </c>
      <c r="J187" s="1">
        <v>3442</v>
      </c>
      <c r="K187" s="1">
        <v>11917</v>
      </c>
      <c r="L187" s="1">
        <v>199</v>
      </c>
      <c r="Q187" s="1">
        <f t="shared" si="12"/>
        <v>1.7257194784263633E-2</v>
      </c>
      <c r="T187" s="1">
        <f t="shared" si="11"/>
        <v>16663.857142857141</v>
      </c>
    </row>
    <row r="188" spans="1:20" x14ac:dyDescent="0.25">
      <c r="A188" s="2">
        <v>44038</v>
      </c>
      <c r="B188" s="1">
        <f t="shared" si="9"/>
        <v>1151908</v>
      </c>
      <c r="C188" s="1">
        <v>5347</v>
      </c>
      <c r="D188" s="3">
        <v>101</v>
      </c>
      <c r="E188" s="1">
        <v>0</v>
      </c>
      <c r="F188" s="1">
        <v>29</v>
      </c>
      <c r="G188" s="1">
        <v>1094</v>
      </c>
      <c r="H188" s="1">
        <f t="shared" si="10"/>
        <v>43879</v>
      </c>
      <c r="I188" s="1">
        <v>5371</v>
      </c>
      <c r="J188" s="1">
        <v>2286</v>
      </c>
      <c r="K188" s="1">
        <v>7657</v>
      </c>
      <c r="L188" s="1">
        <v>126</v>
      </c>
      <c r="Q188" s="1">
        <f t="shared" si="12"/>
        <v>1.7431515974591933E-2</v>
      </c>
      <c r="T188" s="1">
        <f t="shared" si="11"/>
        <v>16620.142857142859</v>
      </c>
    </row>
    <row r="189" spans="1:20" x14ac:dyDescent="0.25">
      <c r="A189" s="2">
        <v>44039</v>
      </c>
      <c r="B189" s="1">
        <f t="shared" si="9"/>
        <v>1168152</v>
      </c>
      <c r="C189" s="1">
        <v>16244</v>
      </c>
      <c r="D189" s="3">
        <v>361</v>
      </c>
      <c r="E189" s="1">
        <v>0</v>
      </c>
      <c r="F189" s="1">
        <v>38</v>
      </c>
      <c r="G189" s="1">
        <v>1474</v>
      </c>
      <c r="H189" s="1">
        <f t="shared" si="10"/>
        <v>45353</v>
      </c>
      <c r="I189" s="1">
        <v>16325</v>
      </c>
      <c r="J189" s="1">
        <v>6392</v>
      </c>
      <c r="K189" s="1">
        <v>22717</v>
      </c>
      <c r="L189" s="1">
        <v>433</v>
      </c>
      <c r="Q189" s="1">
        <f t="shared" si="12"/>
        <v>1.7465074002440462E-2</v>
      </c>
      <c r="T189" s="1">
        <f t="shared" si="11"/>
        <v>17209.857142857141</v>
      </c>
    </row>
    <row r="190" spans="1:20" x14ac:dyDescent="0.25">
      <c r="A190" s="2">
        <v>44040</v>
      </c>
      <c r="B190" s="1">
        <f t="shared" si="9"/>
        <v>1186513</v>
      </c>
      <c r="C190" s="1">
        <v>18361</v>
      </c>
      <c r="D190" s="3">
        <v>320</v>
      </c>
      <c r="E190" s="1">
        <v>0</v>
      </c>
      <c r="F190" s="1">
        <v>41</v>
      </c>
      <c r="G190" s="1">
        <v>1562</v>
      </c>
      <c r="H190" s="1">
        <f t="shared" si="10"/>
        <v>46915</v>
      </c>
      <c r="I190" s="1">
        <v>18496</v>
      </c>
      <c r="J190" s="1">
        <v>8242</v>
      </c>
      <c r="K190" s="1">
        <v>26738</v>
      </c>
      <c r="L190" s="1">
        <v>398</v>
      </c>
      <c r="Q190" s="1">
        <f t="shared" si="12"/>
        <v>1.7013782421712229E-2</v>
      </c>
      <c r="T190" s="1">
        <f t="shared" si="11"/>
        <v>18170.142857142859</v>
      </c>
    </row>
    <row r="191" spans="1:20" x14ac:dyDescent="0.25">
      <c r="A191" s="2">
        <v>44041</v>
      </c>
      <c r="B191" s="1">
        <f t="shared" si="9"/>
        <v>1202767</v>
      </c>
      <c r="C191" s="1">
        <v>16254</v>
      </c>
      <c r="D191" s="3">
        <v>319</v>
      </c>
      <c r="E191" s="1">
        <v>0</v>
      </c>
      <c r="F191" s="1">
        <v>22</v>
      </c>
      <c r="G191" s="1">
        <v>1677</v>
      </c>
      <c r="H191" s="1">
        <f t="shared" si="10"/>
        <v>48592</v>
      </c>
      <c r="I191" s="1">
        <v>16352</v>
      </c>
      <c r="J191" s="1">
        <v>7122</v>
      </c>
      <c r="K191" s="1">
        <v>23474</v>
      </c>
      <c r="L191" s="1">
        <v>388</v>
      </c>
      <c r="Q191" s="1">
        <f t="shared" si="12"/>
        <v>1.6866629252680915E-2</v>
      </c>
      <c r="T191" s="1">
        <f t="shared" si="11"/>
        <v>18836.857142857141</v>
      </c>
    </row>
    <row r="192" spans="1:20" x14ac:dyDescent="0.25">
      <c r="A192" s="2">
        <v>44042</v>
      </c>
      <c r="B192" s="1">
        <f t="shared" si="9"/>
        <v>1219181</v>
      </c>
      <c r="C192" s="1">
        <v>16414</v>
      </c>
      <c r="D192" s="3">
        <v>337</v>
      </c>
      <c r="E192" s="1">
        <v>0</v>
      </c>
      <c r="F192" s="1">
        <v>41</v>
      </c>
      <c r="G192" s="1">
        <v>1562</v>
      </c>
      <c r="H192" s="1">
        <f t="shared" si="10"/>
        <v>50154</v>
      </c>
      <c r="I192" s="1">
        <v>16458</v>
      </c>
      <c r="J192" s="1">
        <v>7424</v>
      </c>
      <c r="K192" s="1">
        <v>23882</v>
      </c>
      <c r="L192" s="1">
        <v>421</v>
      </c>
      <c r="Q192" s="1">
        <f t="shared" si="12"/>
        <v>1.7040185758054584E-2</v>
      </c>
      <c r="T192" s="1">
        <f t="shared" si="11"/>
        <v>19257</v>
      </c>
    </row>
    <row r="193" spans="1:20" x14ac:dyDescent="0.25">
      <c r="A193" s="2">
        <v>44043</v>
      </c>
      <c r="B193" s="1">
        <f t="shared" si="9"/>
        <v>1234487</v>
      </c>
      <c r="C193" s="1">
        <v>15306</v>
      </c>
      <c r="D193" s="3">
        <v>319</v>
      </c>
      <c r="E193" s="1">
        <v>0</v>
      </c>
      <c r="F193" s="1">
        <v>6</v>
      </c>
      <c r="G193" s="1">
        <v>478</v>
      </c>
      <c r="H193" s="1">
        <f t="shared" si="10"/>
        <v>50632</v>
      </c>
      <c r="I193" s="1">
        <v>15418</v>
      </c>
      <c r="J193" s="1">
        <v>6813</v>
      </c>
      <c r="K193" s="1">
        <v>22231</v>
      </c>
      <c r="L193" s="1">
        <v>394</v>
      </c>
      <c r="Q193" s="1">
        <f t="shared" si="12"/>
        <v>1.7018237432908177E-2</v>
      </c>
      <c r="T193" s="1">
        <f t="shared" si="11"/>
        <v>19802.285714285714</v>
      </c>
    </row>
    <row r="194" spans="1:20" x14ac:dyDescent="0.25">
      <c r="A194" s="2">
        <v>44044</v>
      </c>
      <c r="B194" s="1">
        <f t="shared" si="9"/>
        <v>1242609</v>
      </c>
      <c r="C194" s="1">
        <v>8122</v>
      </c>
      <c r="D194" s="3">
        <v>147</v>
      </c>
      <c r="E194" s="1">
        <v>0</v>
      </c>
      <c r="F194" s="1">
        <v>11</v>
      </c>
      <c r="G194" s="1">
        <v>423</v>
      </c>
      <c r="H194" s="1">
        <f t="shared" si="10"/>
        <v>51055</v>
      </c>
      <c r="I194" s="1">
        <v>8180</v>
      </c>
      <c r="J194" s="1">
        <v>3255</v>
      </c>
      <c r="K194" s="1">
        <v>11435</v>
      </c>
      <c r="L194" s="1">
        <v>189</v>
      </c>
      <c r="Q194" s="1">
        <f t="shared" si="12"/>
        <v>1.7005226808750922E-2</v>
      </c>
      <c r="T194" s="1">
        <f t="shared" si="11"/>
        <v>19733.428571428572</v>
      </c>
    </row>
    <row r="195" spans="1:20" x14ac:dyDescent="0.25">
      <c r="A195" s="2">
        <v>44045</v>
      </c>
      <c r="B195" s="1">
        <f t="shared" si="9"/>
        <v>1248522</v>
      </c>
      <c r="C195" s="1">
        <v>5913</v>
      </c>
      <c r="D195" s="3">
        <v>110</v>
      </c>
      <c r="E195" s="1">
        <v>0</v>
      </c>
      <c r="F195" s="1">
        <v>27</v>
      </c>
      <c r="G195" s="1">
        <v>1350</v>
      </c>
      <c r="H195" s="1">
        <f t="shared" si="10"/>
        <v>52405</v>
      </c>
      <c r="I195" s="1">
        <v>5939</v>
      </c>
      <c r="J195" s="1">
        <v>2494</v>
      </c>
      <c r="K195" s="1">
        <v>8433</v>
      </c>
      <c r="L195" s="1">
        <v>135</v>
      </c>
      <c r="Q195" s="1">
        <f t="shared" si="12"/>
        <v>1.6975019796990856E-2</v>
      </c>
      <c r="T195" s="1">
        <f t="shared" si="11"/>
        <v>19844.285714285714</v>
      </c>
    </row>
    <row r="196" spans="1:20" x14ac:dyDescent="0.25">
      <c r="A196" s="2">
        <v>44046</v>
      </c>
      <c r="B196" s="1">
        <f t="shared" ref="B196:B259" si="13">C196+B195</f>
        <v>1267783</v>
      </c>
      <c r="C196" s="1">
        <v>19261</v>
      </c>
      <c r="D196" s="3">
        <v>359</v>
      </c>
      <c r="E196" s="1">
        <v>0</v>
      </c>
      <c r="F196" s="1">
        <v>18</v>
      </c>
      <c r="G196" s="1">
        <v>1830</v>
      </c>
      <c r="H196" s="1">
        <f t="shared" ref="H196:H259" si="14">G196+H195</f>
        <v>54235</v>
      </c>
      <c r="I196" s="1">
        <v>19401</v>
      </c>
      <c r="J196" s="1">
        <v>8259</v>
      </c>
      <c r="K196" s="1">
        <v>27660</v>
      </c>
      <c r="L196" s="1">
        <v>424</v>
      </c>
      <c r="Q196" s="1">
        <f t="shared" si="12"/>
        <v>1.632916936038873E-2</v>
      </c>
      <c r="T196" s="1">
        <f t="shared" si="11"/>
        <v>20550.428571428572</v>
      </c>
    </row>
    <row r="197" spans="1:20" x14ac:dyDescent="0.25">
      <c r="A197" s="2">
        <v>44047</v>
      </c>
      <c r="B197" s="1">
        <f t="shared" si="13"/>
        <v>1284964</v>
      </c>
      <c r="C197" s="1">
        <v>17181</v>
      </c>
      <c r="D197" s="3">
        <v>308</v>
      </c>
      <c r="E197" s="1">
        <v>0</v>
      </c>
      <c r="F197" s="1">
        <v>20</v>
      </c>
      <c r="G197" s="1">
        <v>1733</v>
      </c>
      <c r="H197" s="1">
        <f t="shared" si="14"/>
        <v>55968</v>
      </c>
      <c r="I197" s="1">
        <v>17313</v>
      </c>
      <c r="J197" s="1">
        <v>8311</v>
      </c>
      <c r="K197" s="1">
        <v>25624</v>
      </c>
      <c r="L197" s="1">
        <v>395</v>
      </c>
      <c r="Q197" s="1">
        <f t="shared" si="12"/>
        <v>1.6435592234778161E-2</v>
      </c>
      <c r="T197" s="1">
        <f t="shared" si="11"/>
        <v>20391.285714285714</v>
      </c>
    </row>
    <row r="198" spans="1:20" x14ac:dyDescent="0.25">
      <c r="A198" s="2">
        <v>44048</v>
      </c>
      <c r="B198" s="1">
        <f t="shared" si="13"/>
        <v>1302982</v>
      </c>
      <c r="C198" s="1">
        <v>18018</v>
      </c>
      <c r="D198" s="3">
        <v>333</v>
      </c>
      <c r="E198" s="1">
        <v>0</v>
      </c>
      <c r="F198" s="1">
        <v>37</v>
      </c>
      <c r="G198" s="1">
        <v>1951</v>
      </c>
      <c r="H198" s="1">
        <f t="shared" si="14"/>
        <v>57919</v>
      </c>
      <c r="I198" s="1">
        <v>18161</v>
      </c>
      <c r="J198" s="1">
        <v>8199</v>
      </c>
      <c r="K198" s="1">
        <v>26360</v>
      </c>
      <c r="L198" s="1">
        <v>413</v>
      </c>
      <c r="Q198" s="1">
        <f t="shared" si="12"/>
        <v>1.6281545064377682E-2</v>
      </c>
      <c r="T198" s="1">
        <f t="shared" si="11"/>
        <v>20803.571428571428</v>
      </c>
    </row>
    <row r="199" spans="1:20" x14ac:dyDescent="0.25">
      <c r="A199" s="2">
        <v>44049</v>
      </c>
      <c r="B199" s="1">
        <f t="shared" si="13"/>
        <v>1319545</v>
      </c>
      <c r="C199" s="1">
        <v>16563</v>
      </c>
      <c r="D199" s="3">
        <v>354</v>
      </c>
      <c r="E199" s="1">
        <v>0</v>
      </c>
      <c r="F199" s="1">
        <v>26</v>
      </c>
      <c r="G199" s="1">
        <v>1811</v>
      </c>
      <c r="H199" s="1">
        <f t="shared" si="14"/>
        <v>59730</v>
      </c>
      <c r="I199" s="1">
        <v>16676</v>
      </c>
      <c r="J199" s="1">
        <v>7673</v>
      </c>
      <c r="K199" s="1">
        <v>24349</v>
      </c>
      <c r="L199" s="1">
        <v>445</v>
      </c>
      <c r="Q199" s="1">
        <f t="shared" si="12"/>
        <v>1.6393779262382609E-2</v>
      </c>
      <c r="T199" s="1">
        <f t="shared" si="11"/>
        <v>20870.285714285714</v>
      </c>
    </row>
    <row r="200" spans="1:20" x14ac:dyDescent="0.25">
      <c r="A200" s="2">
        <v>44050</v>
      </c>
      <c r="B200" s="1">
        <f t="shared" si="13"/>
        <v>1336112</v>
      </c>
      <c r="C200" s="1">
        <v>16567</v>
      </c>
      <c r="D200" s="3">
        <v>300</v>
      </c>
      <c r="E200" s="1">
        <v>0</v>
      </c>
      <c r="F200" s="1">
        <v>17</v>
      </c>
      <c r="G200" s="1">
        <v>1909</v>
      </c>
      <c r="H200" s="1">
        <f t="shared" si="14"/>
        <v>61639</v>
      </c>
      <c r="I200" s="1">
        <v>16678</v>
      </c>
      <c r="J200" s="1">
        <v>6959</v>
      </c>
      <c r="K200" s="1">
        <v>23637</v>
      </c>
      <c r="L200" s="1">
        <v>362</v>
      </c>
      <c r="Q200" s="1">
        <f t="shared" si="12"/>
        <v>1.6020556210931673E-2</v>
      </c>
      <c r="T200" s="1">
        <f t="shared" si="11"/>
        <v>21071.142857142859</v>
      </c>
    </row>
    <row r="201" spans="1:20" x14ac:dyDescent="0.25">
      <c r="A201" s="2">
        <v>44051</v>
      </c>
      <c r="B201" s="1">
        <f t="shared" si="13"/>
        <v>1345820</v>
      </c>
      <c r="C201" s="1">
        <v>9708</v>
      </c>
      <c r="D201" s="3">
        <v>169</v>
      </c>
      <c r="E201" s="1">
        <v>0</v>
      </c>
      <c r="F201" s="1">
        <v>19</v>
      </c>
      <c r="G201" s="1">
        <v>1527</v>
      </c>
      <c r="H201" s="1">
        <f t="shared" si="14"/>
        <v>63166</v>
      </c>
      <c r="I201" s="1">
        <v>9776</v>
      </c>
      <c r="J201" s="1">
        <v>3757</v>
      </c>
      <c r="K201" s="1">
        <v>13533</v>
      </c>
      <c r="L201" s="1">
        <v>220</v>
      </c>
      <c r="Q201" s="1">
        <f t="shared" si="12"/>
        <v>1.6003101687210888E-2</v>
      </c>
      <c r="T201" s="1">
        <f t="shared" ref="T201:T264" si="15">AVERAGE(K195:K201)</f>
        <v>21370.857142857141</v>
      </c>
    </row>
    <row r="202" spans="1:20" x14ac:dyDescent="0.25">
      <c r="A202" s="2">
        <v>44052</v>
      </c>
      <c r="B202" s="1">
        <f t="shared" si="13"/>
        <v>1352315</v>
      </c>
      <c r="C202" s="1">
        <v>6495</v>
      </c>
      <c r="D202" s="3">
        <v>85</v>
      </c>
      <c r="E202" s="1">
        <v>0</v>
      </c>
      <c r="F202" s="1">
        <v>13</v>
      </c>
      <c r="G202" s="1">
        <v>1270</v>
      </c>
      <c r="H202" s="1">
        <f t="shared" si="14"/>
        <v>64436</v>
      </c>
      <c r="I202" s="1">
        <v>6523</v>
      </c>
      <c r="J202" s="1">
        <v>2963</v>
      </c>
      <c r="K202" s="1">
        <v>9486</v>
      </c>
      <c r="L202" s="1">
        <v>106</v>
      </c>
      <c r="Q202" s="1">
        <f t="shared" si="12"/>
        <v>1.5698743436730413E-2</v>
      </c>
      <c r="T202" s="1">
        <f t="shared" si="15"/>
        <v>21521.285714285714</v>
      </c>
    </row>
    <row r="203" spans="1:20" x14ac:dyDescent="0.25">
      <c r="A203" s="2">
        <v>44053</v>
      </c>
      <c r="B203" s="1">
        <f t="shared" si="13"/>
        <v>1373254</v>
      </c>
      <c r="C203" s="1">
        <v>20939</v>
      </c>
      <c r="D203" s="3">
        <v>374</v>
      </c>
      <c r="E203" s="1">
        <v>0</v>
      </c>
      <c r="F203" s="1">
        <v>32</v>
      </c>
      <c r="G203" s="1">
        <v>1921</v>
      </c>
      <c r="H203" s="1">
        <f t="shared" si="14"/>
        <v>66357</v>
      </c>
      <c r="I203" s="1">
        <v>21072</v>
      </c>
      <c r="J203" s="1">
        <v>9769</v>
      </c>
      <c r="K203" s="1">
        <v>30841</v>
      </c>
      <c r="L203" s="1">
        <v>468</v>
      </c>
      <c r="Q203" s="1">
        <f t="shared" ref="Q203:Q213" si="16">((SUM(L197:L203))/(SUM(K197:K203)))</f>
        <v>1.5660144315153092E-2</v>
      </c>
      <c r="T203" s="1">
        <f t="shared" si="15"/>
        <v>21975.714285714286</v>
      </c>
    </row>
    <row r="204" spans="1:20" x14ac:dyDescent="0.25">
      <c r="A204" s="2">
        <v>44054</v>
      </c>
      <c r="B204" s="1">
        <f t="shared" si="13"/>
        <v>1392370</v>
      </c>
      <c r="C204" s="1">
        <v>19116</v>
      </c>
      <c r="D204" s="3">
        <v>285</v>
      </c>
      <c r="E204" s="1">
        <v>0</v>
      </c>
      <c r="F204" s="1">
        <v>9</v>
      </c>
      <c r="G204" s="1">
        <v>736</v>
      </c>
      <c r="H204" s="1">
        <f t="shared" si="14"/>
        <v>67093</v>
      </c>
      <c r="I204" s="1">
        <v>19257</v>
      </c>
      <c r="J204" s="1">
        <v>9892</v>
      </c>
      <c r="K204" s="1">
        <v>29149</v>
      </c>
      <c r="L204" s="1">
        <v>356</v>
      </c>
      <c r="Q204" s="1">
        <f t="shared" si="16"/>
        <v>1.5061485176829462E-2</v>
      </c>
      <c r="T204" s="1">
        <f t="shared" si="15"/>
        <v>22479.285714285714</v>
      </c>
    </row>
    <row r="205" spans="1:20" x14ac:dyDescent="0.25">
      <c r="A205" s="2">
        <v>44055</v>
      </c>
      <c r="B205" s="1">
        <f t="shared" si="13"/>
        <v>1411922</v>
      </c>
      <c r="C205" s="1">
        <v>19552</v>
      </c>
      <c r="D205" s="3">
        <v>305</v>
      </c>
      <c r="E205" s="1">
        <v>0</v>
      </c>
      <c r="F205" s="1">
        <v>23</v>
      </c>
      <c r="G205" s="1">
        <v>1854</v>
      </c>
      <c r="H205" s="1">
        <f t="shared" si="14"/>
        <v>68947</v>
      </c>
      <c r="I205" s="1">
        <v>19681</v>
      </c>
      <c r="J205" s="1">
        <v>9535</v>
      </c>
      <c r="K205" s="1">
        <v>29216</v>
      </c>
      <c r="L205" s="1">
        <v>391</v>
      </c>
      <c r="Q205" s="1">
        <f t="shared" si="16"/>
        <v>1.465567283145352E-2</v>
      </c>
      <c r="T205" s="1">
        <f t="shared" si="15"/>
        <v>22887.285714285714</v>
      </c>
    </row>
    <row r="206" spans="1:20" x14ac:dyDescent="0.25">
      <c r="A206" s="2">
        <v>44056</v>
      </c>
      <c r="B206" s="1">
        <f t="shared" si="13"/>
        <v>1430895</v>
      </c>
      <c r="C206" s="1">
        <v>18973</v>
      </c>
      <c r="D206" s="3">
        <v>349</v>
      </c>
      <c r="E206" s="1">
        <v>0</v>
      </c>
      <c r="F206" s="1">
        <v>23</v>
      </c>
      <c r="G206" s="1">
        <v>1803</v>
      </c>
      <c r="H206" s="1">
        <f t="shared" si="14"/>
        <v>70750</v>
      </c>
      <c r="I206" s="1">
        <v>19149</v>
      </c>
      <c r="J206" s="1">
        <v>8989</v>
      </c>
      <c r="K206" s="1">
        <v>28138</v>
      </c>
      <c r="L206" s="1">
        <v>444</v>
      </c>
      <c r="Q206" s="1">
        <f t="shared" si="16"/>
        <v>1.4310975609756098E-2</v>
      </c>
      <c r="T206" s="1">
        <f t="shared" si="15"/>
        <v>23428.571428571428</v>
      </c>
    </row>
    <row r="207" spans="1:20" x14ac:dyDescent="0.25">
      <c r="A207" s="2">
        <v>44057</v>
      </c>
      <c r="B207" s="1">
        <f t="shared" si="13"/>
        <v>1450263</v>
      </c>
      <c r="C207" s="1">
        <v>19368</v>
      </c>
      <c r="D207" s="3">
        <v>342</v>
      </c>
      <c r="E207" s="1">
        <v>0</v>
      </c>
      <c r="F207" s="1">
        <v>27</v>
      </c>
      <c r="G207" s="1">
        <v>1798</v>
      </c>
      <c r="H207" s="1">
        <f t="shared" si="14"/>
        <v>72548</v>
      </c>
      <c r="I207" s="1">
        <v>19514</v>
      </c>
      <c r="J207" s="1">
        <v>8449</v>
      </c>
      <c r="K207" s="1">
        <v>27963</v>
      </c>
      <c r="L207" s="1">
        <v>415</v>
      </c>
      <c r="Q207" s="1">
        <f t="shared" si="16"/>
        <v>1.425804688521084E-2</v>
      </c>
      <c r="T207" s="1">
        <f t="shared" si="15"/>
        <v>24046.571428571428</v>
      </c>
    </row>
    <row r="208" spans="1:20" x14ac:dyDescent="0.25">
      <c r="A208" s="2">
        <v>44058</v>
      </c>
      <c r="B208" s="1">
        <f t="shared" si="13"/>
        <v>1460715</v>
      </c>
      <c r="C208" s="1">
        <v>10452</v>
      </c>
      <c r="D208" s="3">
        <v>151</v>
      </c>
      <c r="E208" s="1">
        <v>0</v>
      </c>
      <c r="F208" s="1">
        <v>5</v>
      </c>
      <c r="G208" s="1">
        <v>462</v>
      </c>
      <c r="H208" s="1">
        <f t="shared" si="14"/>
        <v>73010</v>
      </c>
      <c r="I208" s="1">
        <v>10522</v>
      </c>
      <c r="J208" s="1">
        <v>3972</v>
      </c>
      <c r="K208" s="1">
        <v>14494</v>
      </c>
      <c r="L208" s="1">
        <v>186</v>
      </c>
      <c r="M208" s="3">
        <v>1616</v>
      </c>
      <c r="N208" s="3">
        <v>3</v>
      </c>
      <c r="O208" s="1">
        <f>K208-M208</f>
        <v>12878</v>
      </c>
      <c r="P208" s="1">
        <f>L208-N208</f>
        <v>183</v>
      </c>
      <c r="Q208" s="1">
        <f t="shared" si="16"/>
        <v>1.3976265159167568E-2</v>
      </c>
      <c r="T208" s="1">
        <f t="shared" si="15"/>
        <v>24183.857142857141</v>
      </c>
    </row>
    <row r="209" spans="1:24" x14ac:dyDescent="0.25">
      <c r="A209" s="2">
        <v>44059</v>
      </c>
      <c r="B209" s="1">
        <f t="shared" si="13"/>
        <v>1468909</v>
      </c>
      <c r="C209" s="1">
        <v>8194</v>
      </c>
      <c r="D209" s="3">
        <v>120</v>
      </c>
      <c r="E209" s="1">
        <v>0</v>
      </c>
      <c r="F209" s="1">
        <v>20</v>
      </c>
      <c r="G209" s="1">
        <v>1531</v>
      </c>
      <c r="H209" s="1">
        <f t="shared" si="14"/>
        <v>74541</v>
      </c>
      <c r="I209" s="1">
        <v>8268</v>
      </c>
      <c r="J209" s="1">
        <v>3343</v>
      </c>
      <c r="K209" s="1">
        <v>11611</v>
      </c>
      <c r="L209" s="1">
        <v>143</v>
      </c>
      <c r="M209" s="3">
        <v>1926</v>
      </c>
      <c r="N209" s="3">
        <v>7</v>
      </c>
      <c r="O209" s="1">
        <f t="shared" ref="O209:O272" si="17">K209-M209</f>
        <v>9685</v>
      </c>
      <c r="P209" s="1">
        <f t="shared" ref="P209:P272" si="18">L209-N209</f>
        <v>136</v>
      </c>
      <c r="Q209" s="1">
        <f t="shared" si="16"/>
        <v>1.4018855155998414E-2</v>
      </c>
      <c r="T209" s="1">
        <f t="shared" si="15"/>
        <v>24487.428571428572</v>
      </c>
    </row>
    <row r="210" spans="1:24" x14ac:dyDescent="0.25">
      <c r="A210" s="2">
        <v>44060</v>
      </c>
      <c r="B210" s="1">
        <f t="shared" si="13"/>
        <v>1496086</v>
      </c>
      <c r="C210" s="1">
        <v>27177</v>
      </c>
      <c r="D210" s="3">
        <v>369</v>
      </c>
      <c r="E210" s="1">
        <v>0</v>
      </c>
      <c r="F210" s="1">
        <v>25</v>
      </c>
      <c r="G210" s="1">
        <v>2004</v>
      </c>
      <c r="H210" s="1">
        <f t="shared" si="14"/>
        <v>76545</v>
      </c>
      <c r="I210" s="1">
        <v>27442</v>
      </c>
      <c r="J210" s="1">
        <v>13277</v>
      </c>
      <c r="K210" s="1">
        <v>40719</v>
      </c>
      <c r="L210" s="1">
        <v>475</v>
      </c>
      <c r="M210" s="3">
        <v>11715</v>
      </c>
      <c r="N210" s="3">
        <v>11</v>
      </c>
      <c r="O210" s="1">
        <f t="shared" si="17"/>
        <v>29004</v>
      </c>
      <c r="P210" s="1">
        <f t="shared" si="18"/>
        <v>464</v>
      </c>
      <c r="Q210" s="1">
        <f t="shared" si="16"/>
        <v>1.3293617960174307E-2</v>
      </c>
      <c r="T210" s="1">
        <f t="shared" si="15"/>
        <v>25898.571428571428</v>
      </c>
    </row>
    <row r="211" spans="1:24" x14ac:dyDescent="0.25">
      <c r="A211" s="2">
        <v>44061</v>
      </c>
      <c r="B211" s="1">
        <f t="shared" si="13"/>
        <v>1521372</v>
      </c>
      <c r="C211" s="1">
        <v>25286</v>
      </c>
      <c r="D211" s="3">
        <v>381</v>
      </c>
      <c r="E211" s="1">
        <v>0</v>
      </c>
      <c r="F211" s="1">
        <v>5</v>
      </c>
      <c r="G211" s="1">
        <v>674</v>
      </c>
      <c r="H211" s="1">
        <f t="shared" si="14"/>
        <v>77219</v>
      </c>
      <c r="I211" s="1">
        <v>25570</v>
      </c>
      <c r="J211" s="1">
        <v>13963</v>
      </c>
      <c r="K211" s="1">
        <v>39533</v>
      </c>
      <c r="L211" s="1">
        <v>455</v>
      </c>
      <c r="M211" s="3">
        <v>12298</v>
      </c>
      <c r="N211" s="3">
        <v>4</v>
      </c>
      <c r="O211" s="1">
        <f t="shared" si="17"/>
        <v>27235</v>
      </c>
      <c r="P211" s="1">
        <f t="shared" si="18"/>
        <v>451</v>
      </c>
      <c r="Q211" s="1">
        <f t="shared" si="16"/>
        <v>1.3089933950353204E-2</v>
      </c>
      <c r="T211" s="1">
        <f t="shared" si="15"/>
        <v>27382</v>
      </c>
    </row>
    <row r="212" spans="1:24" x14ac:dyDescent="0.25">
      <c r="A212" s="2">
        <v>44062</v>
      </c>
      <c r="B212" s="1">
        <f t="shared" si="13"/>
        <v>1545710</v>
      </c>
      <c r="C212" s="1">
        <v>24338</v>
      </c>
      <c r="D212" s="3">
        <v>338</v>
      </c>
      <c r="E212" s="1">
        <v>0</v>
      </c>
      <c r="F212" s="1">
        <v>29</v>
      </c>
      <c r="G212" s="1">
        <v>1954</v>
      </c>
      <c r="H212" s="1">
        <f t="shared" si="14"/>
        <v>79173</v>
      </c>
      <c r="I212" s="1">
        <v>24490</v>
      </c>
      <c r="J212" s="1">
        <v>14146</v>
      </c>
      <c r="K212" s="1">
        <v>38636</v>
      </c>
      <c r="L212" s="1">
        <v>407</v>
      </c>
      <c r="M212" s="3">
        <v>12407</v>
      </c>
      <c r="N212" s="3">
        <v>11</v>
      </c>
      <c r="O212" s="1">
        <f t="shared" si="17"/>
        <v>26229</v>
      </c>
      <c r="P212" s="1">
        <f t="shared" si="18"/>
        <v>396</v>
      </c>
      <c r="Q212" s="1">
        <f t="shared" si="16"/>
        <v>1.2556316946303719E-2</v>
      </c>
      <c r="T212" s="1">
        <f t="shared" si="15"/>
        <v>28727.714285714286</v>
      </c>
    </row>
    <row r="213" spans="1:24" x14ac:dyDescent="0.25">
      <c r="A213" s="2">
        <v>44063</v>
      </c>
      <c r="B213" s="1">
        <f t="shared" si="13"/>
        <v>1569081</v>
      </c>
      <c r="C213" s="1">
        <v>23371</v>
      </c>
      <c r="D213" s="3">
        <v>356</v>
      </c>
      <c r="E213" s="1">
        <v>0</v>
      </c>
      <c r="F213" s="1">
        <v>26</v>
      </c>
      <c r="G213" s="1">
        <v>1823</v>
      </c>
      <c r="H213" s="1">
        <f t="shared" si="14"/>
        <v>80996</v>
      </c>
      <c r="I213" s="1">
        <v>23549</v>
      </c>
      <c r="J213" s="1">
        <v>15267</v>
      </c>
      <c r="K213" s="1">
        <v>38816</v>
      </c>
      <c r="L213" s="1">
        <v>430</v>
      </c>
      <c r="M213" s="3">
        <v>13936</v>
      </c>
      <c r="N213" s="3">
        <v>12</v>
      </c>
      <c r="O213" s="1">
        <f t="shared" si="17"/>
        <v>24880</v>
      </c>
      <c r="P213" s="1">
        <f t="shared" si="18"/>
        <v>418</v>
      </c>
      <c r="Q213" s="1">
        <f t="shared" si="16"/>
        <v>1.1857091589067488E-2</v>
      </c>
      <c r="T213" s="1">
        <f t="shared" si="15"/>
        <v>30253.142857142859</v>
      </c>
    </row>
    <row r="214" spans="1:24" x14ac:dyDescent="0.25">
      <c r="A214" s="2">
        <v>44064</v>
      </c>
      <c r="B214" s="1">
        <f t="shared" si="13"/>
        <v>1589976</v>
      </c>
      <c r="C214" s="1">
        <v>20895</v>
      </c>
      <c r="D214" s="3">
        <v>283</v>
      </c>
      <c r="E214" s="1">
        <v>0</v>
      </c>
      <c r="F214" s="1">
        <v>23</v>
      </c>
      <c r="G214" s="1">
        <v>1714</v>
      </c>
      <c r="H214" s="1">
        <f t="shared" si="14"/>
        <v>82710</v>
      </c>
      <c r="I214" s="1">
        <v>21100</v>
      </c>
      <c r="J214" s="1">
        <v>14202</v>
      </c>
      <c r="K214" s="1">
        <v>35302</v>
      </c>
      <c r="L214" s="1">
        <v>370</v>
      </c>
      <c r="M214" s="3">
        <v>13480</v>
      </c>
      <c r="N214" s="3">
        <v>11</v>
      </c>
      <c r="O214" s="1">
        <f t="shared" si="17"/>
        <v>21822</v>
      </c>
      <c r="P214" s="1">
        <f t="shared" si="18"/>
        <v>359</v>
      </c>
      <c r="Q214" s="1">
        <f>((SUM(L208:L214))/(SUM(K208:K214)))</f>
        <v>1.1254569601708724E-2</v>
      </c>
      <c r="R214" s="1">
        <f>((SUM(N208:N214))/(SUM(M208:M214)))</f>
        <v>8.7565674255691769E-4</v>
      </c>
      <c r="S214" s="1">
        <f>((SUM(P208:P214))/(SUM(O208:O214)))</f>
        <v>1.5863391615535183E-2</v>
      </c>
      <c r="T214" s="1">
        <f t="shared" si="15"/>
        <v>31301.571428571428</v>
      </c>
      <c r="U214" s="1">
        <f>AVERAGE(O208:O214)</f>
        <v>21676.142857142859</v>
      </c>
      <c r="V214" s="1">
        <f>AVERAGE(M208:M214)</f>
        <v>9625.4285714285706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25">
      <c r="A215" s="2">
        <v>44065</v>
      </c>
      <c r="B215" s="1">
        <f t="shared" si="13"/>
        <v>1602959</v>
      </c>
      <c r="C215" s="1">
        <v>12983</v>
      </c>
      <c r="D215" s="3">
        <v>149</v>
      </c>
      <c r="E215" s="1">
        <v>0</v>
      </c>
      <c r="F215" s="1">
        <v>24</v>
      </c>
      <c r="G215" s="1">
        <v>1245</v>
      </c>
      <c r="H215" s="1">
        <f t="shared" si="14"/>
        <v>83955</v>
      </c>
      <c r="I215" s="1">
        <v>13073</v>
      </c>
      <c r="J215" s="1">
        <v>7499</v>
      </c>
      <c r="K215" s="1">
        <v>20572</v>
      </c>
      <c r="L215" s="1">
        <v>193</v>
      </c>
      <c r="M215" s="3">
        <v>8151</v>
      </c>
      <c r="N215" s="3">
        <v>11</v>
      </c>
      <c r="O215" s="1">
        <f t="shared" si="17"/>
        <v>12421</v>
      </c>
      <c r="P215" s="1">
        <f t="shared" si="18"/>
        <v>182</v>
      </c>
      <c r="Q215" s="1">
        <f t="shared" ref="Q215:Q278" si="19">((SUM(L209:L215))/(SUM(K209:K215)))</f>
        <v>1.098188632659677E-2</v>
      </c>
      <c r="R215" s="1">
        <f t="shared" ref="R215:R278" si="20">((SUM(N209:N215))/(SUM(M209:M215)))</f>
        <v>9.0647112145360081E-4</v>
      </c>
      <c r="S215" s="1">
        <f t="shared" ref="S215:S278" si="21">((SUM(P209:P215))/(SUM(O209:O215)))</f>
        <v>1.590470398476956E-2</v>
      </c>
      <c r="T215" s="1">
        <f t="shared" si="15"/>
        <v>32169.857142857141</v>
      </c>
      <c r="U215" s="1">
        <f t="shared" ref="U215:U278" si="22">AVERAGE(O209:O215)</f>
        <v>21610.857142857141</v>
      </c>
      <c r="V215" s="1">
        <f t="shared" ref="V215:V278" si="23">AVERAGE(M209:M215)</f>
        <v>10559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25">
      <c r="A216" s="2">
        <v>44066</v>
      </c>
      <c r="B216" s="1">
        <f t="shared" si="13"/>
        <v>1613143</v>
      </c>
      <c r="C216" s="1">
        <v>10184</v>
      </c>
      <c r="D216" s="3">
        <v>92</v>
      </c>
      <c r="E216" s="1">
        <v>0</v>
      </c>
      <c r="F216" s="1">
        <v>21</v>
      </c>
      <c r="G216" s="1">
        <v>1100</v>
      </c>
      <c r="H216" s="1">
        <f t="shared" si="14"/>
        <v>85055</v>
      </c>
      <c r="I216" s="1">
        <v>10262</v>
      </c>
      <c r="J216" s="1">
        <v>7388</v>
      </c>
      <c r="K216" s="1">
        <v>17650</v>
      </c>
      <c r="L216" s="1">
        <v>116</v>
      </c>
      <c r="M216" s="3">
        <v>8537</v>
      </c>
      <c r="N216" s="3">
        <v>5</v>
      </c>
      <c r="O216" s="1">
        <f t="shared" si="17"/>
        <v>9113</v>
      </c>
      <c r="P216" s="1">
        <f t="shared" si="18"/>
        <v>111</v>
      </c>
      <c r="Q216" s="1">
        <f t="shared" si="19"/>
        <v>1.0578303665646029E-2</v>
      </c>
      <c r="R216" s="1">
        <f t="shared" si="20"/>
        <v>8.0721275644528344E-4</v>
      </c>
      <c r="S216" s="1">
        <f t="shared" si="21"/>
        <v>1.5799182503450474E-2</v>
      </c>
      <c r="T216" s="1">
        <f t="shared" si="15"/>
        <v>33032.571428571428</v>
      </c>
      <c r="U216" s="1">
        <f t="shared" si="22"/>
        <v>21529.142857142859</v>
      </c>
      <c r="V216" s="1">
        <f t="shared" si="23"/>
        <v>11503.428571428571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25">
      <c r="A217" s="2">
        <v>44067</v>
      </c>
      <c r="B217" s="1">
        <f t="shared" si="13"/>
        <v>1639764</v>
      </c>
      <c r="C217" s="1">
        <v>26621</v>
      </c>
      <c r="D217" s="3">
        <v>396</v>
      </c>
      <c r="E217" s="1">
        <v>0</v>
      </c>
      <c r="F217" s="1">
        <v>24</v>
      </c>
      <c r="G217" s="1">
        <v>1731</v>
      </c>
      <c r="H217" s="1">
        <f t="shared" si="14"/>
        <v>86786</v>
      </c>
      <c r="I217" s="1">
        <v>26818</v>
      </c>
      <c r="J217" s="1">
        <v>26427</v>
      </c>
      <c r="K217" s="1">
        <v>53245</v>
      </c>
      <c r="L217" s="1">
        <v>492</v>
      </c>
      <c r="M217" s="3">
        <v>22566</v>
      </c>
      <c r="N217" s="3">
        <v>20</v>
      </c>
      <c r="O217" s="1">
        <f t="shared" si="17"/>
        <v>30679</v>
      </c>
      <c r="P217" s="1">
        <f t="shared" si="18"/>
        <v>472</v>
      </c>
      <c r="Q217" s="1">
        <f t="shared" si="19"/>
        <v>1.0104449568007089E-2</v>
      </c>
      <c r="R217" s="1">
        <f t="shared" si="20"/>
        <v>8.0984952120383038E-4</v>
      </c>
      <c r="S217" s="1">
        <f t="shared" si="21"/>
        <v>1.567801337454636E-2</v>
      </c>
      <c r="T217" s="1">
        <f t="shared" si="15"/>
        <v>34822</v>
      </c>
      <c r="U217" s="1">
        <f t="shared" si="22"/>
        <v>21768.428571428572</v>
      </c>
      <c r="V217" s="1">
        <f t="shared" si="23"/>
        <v>13053.571428571429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25">
      <c r="A218" s="2">
        <v>44068</v>
      </c>
      <c r="B218" s="1">
        <f t="shared" si="13"/>
        <v>1664856</v>
      </c>
      <c r="C218" s="1">
        <v>25092</v>
      </c>
      <c r="D218" s="3">
        <v>381</v>
      </c>
      <c r="E218" s="1">
        <v>0</v>
      </c>
      <c r="F218" s="1">
        <v>33</v>
      </c>
      <c r="G218" s="1">
        <v>1451</v>
      </c>
      <c r="H218" s="1">
        <f t="shared" si="14"/>
        <v>88237</v>
      </c>
      <c r="I218" s="1">
        <v>25298</v>
      </c>
      <c r="J218" s="1">
        <v>27058</v>
      </c>
      <c r="K218" s="1">
        <v>52356</v>
      </c>
      <c r="L218" s="1">
        <v>474</v>
      </c>
      <c r="M218" s="3">
        <v>22527</v>
      </c>
      <c r="N218" s="3">
        <v>16</v>
      </c>
      <c r="O218" s="1">
        <f t="shared" si="17"/>
        <v>29829</v>
      </c>
      <c r="P218" s="1">
        <f t="shared" si="18"/>
        <v>458</v>
      </c>
      <c r="Q218" s="1">
        <f t="shared" si="19"/>
        <v>9.6735093168912253E-3</v>
      </c>
      <c r="R218" s="1">
        <f t="shared" si="20"/>
        <v>8.4642336915869451E-4</v>
      </c>
      <c r="S218" s="1">
        <f t="shared" si="21"/>
        <v>1.5460757680370129E-2</v>
      </c>
      <c r="T218" s="1">
        <f t="shared" si="15"/>
        <v>36653.857142857145</v>
      </c>
      <c r="U218" s="1">
        <f t="shared" si="22"/>
        <v>22139</v>
      </c>
      <c r="V218" s="1">
        <f t="shared" si="23"/>
        <v>14514.857142857143</v>
      </c>
      <c r="W218" s="1">
        <f t="shared" si="24"/>
        <v>342.28571428571428</v>
      </c>
      <c r="X218" s="1">
        <f t="shared" si="25"/>
        <v>12.285714285714286</v>
      </c>
    </row>
    <row r="219" spans="1:24" x14ac:dyDescent="0.25">
      <c r="A219" s="2">
        <v>44069</v>
      </c>
      <c r="B219" s="1">
        <f t="shared" si="13"/>
        <v>1690060</v>
      </c>
      <c r="C219" s="1">
        <v>25204</v>
      </c>
      <c r="D219" s="3">
        <v>379</v>
      </c>
      <c r="E219" s="1">
        <v>0</v>
      </c>
      <c r="F219" s="1">
        <v>36</v>
      </c>
      <c r="G219" s="1">
        <v>1466</v>
      </c>
      <c r="H219" s="1">
        <f t="shared" si="14"/>
        <v>89703</v>
      </c>
      <c r="I219" s="1">
        <v>25480</v>
      </c>
      <c r="J219" s="1">
        <v>24026</v>
      </c>
      <c r="K219" s="1">
        <v>49506</v>
      </c>
      <c r="L219" s="1">
        <v>471</v>
      </c>
      <c r="M219" s="3">
        <v>21823</v>
      </c>
      <c r="N219" s="3">
        <v>12</v>
      </c>
      <c r="O219" s="1">
        <f t="shared" si="17"/>
        <v>27683</v>
      </c>
      <c r="P219" s="1">
        <f t="shared" si="18"/>
        <v>459</v>
      </c>
      <c r="Q219" s="1">
        <f t="shared" si="19"/>
        <v>9.5196431442491417E-3</v>
      </c>
      <c r="R219" s="1">
        <f t="shared" si="20"/>
        <v>7.8364258692127545E-4</v>
      </c>
      <c r="S219" s="1">
        <f t="shared" si="21"/>
        <v>1.5719792618921286E-2</v>
      </c>
      <c r="T219" s="1">
        <f t="shared" si="15"/>
        <v>38206.714285714283</v>
      </c>
      <c r="U219" s="1">
        <f t="shared" si="22"/>
        <v>22346.714285714286</v>
      </c>
      <c r="V219" s="1">
        <f t="shared" si="23"/>
        <v>15860</v>
      </c>
      <c r="W219" s="1">
        <f t="shared" si="24"/>
        <v>351.28571428571428</v>
      </c>
      <c r="X219" s="1">
        <f t="shared" si="25"/>
        <v>12.428571428571429</v>
      </c>
    </row>
    <row r="220" spans="1:24" x14ac:dyDescent="0.25">
      <c r="A220" s="2">
        <v>44070</v>
      </c>
      <c r="B220" s="1">
        <f t="shared" si="13"/>
        <v>1710570</v>
      </c>
      <c r="C220" s="1">
        <v>20510</v>
      </c>
      <c r="D220" s="3">
        <v>345</v>
      </c>
      <c r="E220" s="1">
        <v>0</v>
      </c>
      <c r="F220" s="1">
        <v>6</v>
      </c>
      <c r="G220" s="1">
        <v>436</v>
      </c>
      <c r="H220" s="1">
        <f t="shared" si="14"/>
        <v>90139</v>
      </c>
      <c r="I220" s="1">
        <v>20672</v>
      </c>
      <c r="J220" s="1">
        <v>26896</v>
      </c>
      <c r="K220" s="1">
        <v>47568</v>
      </c>
      <c r="L220" s="1">
        <v>420</v>
      </c>
      <c r="M220" s="3">
        <v>25210</v>
      </c>
      <c r="N220" s="3">
        <v>15</v>
      </c>
      <c r="O220" s="1">
        <f t="shared" si="17"/>
        <v>22358</v>
      </c>
      <c r="P220" s="1">
        <f t="shared" si="18"/>
        <v>405</v>
      </c>
      <c r="Q220" s="1">
        <f t="shared" si="19"/>
        <v>9.1817855966169325E-3</v>
      </c>
      <c r="R220" s="1">
        <f t="shared" si="20"/>
        <v>7.3593144389749298E-4</v>
      </c>
      <c r="S220" s="1">
        <f t="shared" si="21"/>
        <v>1.5892920957733668E-2</v>
      </c>
      <c r="T220" s="1">
        <f t="shared" si="15"/>
        <v>39457</v>
      </c>
      <c r="U220" s="1">
        <f t="shared" si="22"/>
        <v>21986.428571428572</v>
      </c>
      <c r="V220" s="1">
        <f t="shared" si="23"/>
        <v>17470.571428571428</v>
      </c>
      <c r="W220" s="1">
        <f t="shared" si="24"/>
        <v>349.42857142857144</v>
      </c>
      <c r="X220" s="1">
        <f t="shared" si="25"/>
        <v>12.857142857142858</v>
      </c>
    </row>
    <row r="221" spans="1:24" x14ac:dyDescent="0.25">
      <c r="A221" s="2">
        <v>44071</v>
      </c>
      <c r="B221" s="1">
        <f t="shared" si="13"/>
        <v>1734066</v>
      </c>
      <c r="C221" s="1">
        <v>23496</v>
      </c>
      <c r="D221" s="3">
        <v>367</v>
      </c>
      <c r="E221" s="1">
        <v>0</v>
      </c>
      <c r="F221" s="1">
        <v>33</v>
      </c>
      <c r="G221" s="1">
        <v>1348</v>
      </c>
      <c r="H221" s="1">
        <f t="shared" si="14"/>
        <v>91487</v>
      </c>
      <c r="I221" s="1">
        <v>23661</v>
      </c>
      <c r="J221" s="1">
        <v>24553</v>
      </c>
      <c r="K221" s="1">
        <v>48214</v>
      </c>
      <c r="L221" s="1">
        <v>460</v>
      </c>
      <c r="M221" s="3">
        <v>22999</v>
      </c>
      <c r="N221" s="3">
        <v>14</v>
      </c>
      <c r="O221" s="1">
        <f t="shared" si="17"/>
        <v>25215</v>
      </c>
      <c r="P221" s="1">
        <f t="shared" si="18"/>
        <v>446</v>
      </c>
      <c r="Q221" s="1">
        <f t="shared" si="19"/>
        <v>9.0830165576543265E-3</v>
      </c>
      <c r="R221" s="1">
        <f t="shared" si="20"/>
        <v>7.0554497659563173E-4</v>
      </c>
      <c r="S221" s="1">
        <f t="shared" si="21"/>
        <v>1.6103192666149603E-2</v>
      </c>
      <c r="T221" s="1">
        <f t="shared" si="15"/>
        <v>41301.571428571428</v>
      </c>
      <c r="U221" s="1">
        <f t="shared" si="22"/>
        <v>22471.142857142859</v>
      </c>
      <c r="V221" s="1">
        <f t="shared" si="23"/>
        <v>18830.428571428572</v>
      </c>
      <c r="W221" s="1">
        <f t="shared" si="24"/>
        <v>361.85714285714283</v>
      </c>
      <c r="X221" s="1">
        <f t="shared" si="25"/>
        <v>13.285714285714286</v>
      </c>
    </row>
    <row r="222" spans="1:24" x14ac:dyDescent="0.25">
      <c r="A222" s="2">
        <v>44072</v>
      </c>
      <c r="B222" s="1">
        <f t="shared" si="13"/>
        <v>1750972</v>
      </c>
      <c r="C222" s="1">
        <v>16906</v>
      </c>
      <c r="D222" s="3">
        <v>172</v>
      </c>
      <c r="E222" s="1">
        <v>0</v>
      </c>
      <c r="F222" s="1">
        <v>27</v>
      </c>
      <c r="G222" s="1">
        <v>1115</v>
      </c>
      <c r="H222" s="1">
        <f t="shared" si="14"/>
        <v>92602</v>
      </c>
      <c r="I222" s="1">
        <v>17087</v>
      </c>
      <c r="J222" s="1">
        <v>10833</v>
      </c>
      <c r="K222" s="1">
        <v>27920</v>
      </c>
      <c r="L222" s="1">
        <v>225</v>
      </c>
      <c r="M222" s="3">
        <v>14679</v>
      </c>
      <c r="N222" s="3">
        <v>16</v>
      </c>
      <c r="O222" s="1">
        <f t="shared" si="17"/>
        <v>13241</v>
      </c>
      <c r="P222" s="1">
        <f t="shared" si="18"/>
        <v>209</v>
      </c>
      <c r="Q222" s="1">
        <f t="shared" si="19"/>
        <v>8.9658266404460656E-3</v>
      </c>
      <c r="R222" s="1">
        <f t="shared" si="20"/>
        <v>7.0839447452309876E-4</v>
      </c>
      <c r="S222" s="1">
        <f t="shared" si="21"/>
        <v>1.6190440051101075E-2</v>
      </c>
      <c r="T222" s="1">
        <f t="shared" si="15"/>
        <v>42351.285714285717</v>
      </c>
      <c r="U222" s="1">
        <f t="shared" si="22"/>
        <v>22588.285714285714</v>
      </c>
      <c r="V222" s="1">
        <f t="shared" si="23"/>
        <v>19763</v>
      </c>
      <c r="W222" s="1">
        <f t="shared" si="24"/>
        <v>365.71428571428572</v>
      </c>
      <c r="X222" s="1">
        <f t="shared" si="25"/>
        <v>14</v>
      </c>
    </row>
    <row r="223" spans="1:24" x14ac:dyDescent="0.25">
      <c r="A223" s="2">
        <v>44073</v>
      </c>
      <c r="B223" s="1">
        <f t="shared" si="13"/>
        <v>1763678</v>
      </c>
      <c r="C223" s="1">
        <v>12706</v>
      </c>
      <c r="D223" s="3">
        <v>140</v>
      </c>
      <c r="E223" s="1">
        <v>0</v>
      </c>
      <c r="F223" s="1">
        <v>21</v>
      </c>
      <c r="G223" s="1">
        <v>1014</v>
      </c>
      <c r="H223" s="1">
        <f t="shared" si="14"/>
        <v>93616</v>
      </c>
      <c r="I223" s="1">
        <v>12794</v>
      </c>
      <c r="J223" s="1">
        <v>11940</v>
      </c>
      <c r="K223" s="1">
        <v>24734</v>
      </c>
      <c r="L223" s="1">
        <v>168</v>
      </c>
      <c r="M223" s="3">
        <v>14970</v>
      </c>
      <c r="N223" s="3">
        <v>20</v>
      </c>
      <c r="O223" s="1">
        <f t="shared" si="17"/>
        <v>9764</v>
      </c>
      <c r="P223" s="1">
        <f t="shared" si="18"/>
        <v>148</v>
      </c>
      <c r="Q223" s="1">
        <f t="shared" si="19"/>
        <v>8.9278948946277786E-3</v>
      </c>
      <c r="R223" s="1">
        <f t="shared" si="20"/>
        <v>7.8052689018746457E-4</v>
      </c>
      <c r="S223" s="1">
        <f t="shared" si="21"/>
        <v>1.6357097418261753E-2</v>
      </c>
      <c r="T223" s="1">
        <f t="shared" si="15"/>
        <v>43363.285714285717</v>
      </c>
      <c r="U223" s="1">
        <f t="shared" si="22"/>
        <v>22681.285714285714</v>
      </c>
      <c r="V223" s="1">
        <f t="shared" si="23"/>
        <v>20682</v>
      </c>
      <c r="W223" s="1">
        <f t="shared" si="24"/>
        <v>371</v>
      </c>
      <c r="X223" s="1">
        <f t="shared" si="25"/>
        <v>16.142857142857142</v>
      </c>
    </row>
    <row r="224" spans="1:24" x14ac:dyDescent="0.25">
      <c r="A224" s="2">
        <v>44074</v>
      </c>
      <c r="B224" s="1">
        <f t="shared" si="13"/>
        <v>1789550</v>
      </c>
      <c r="C224" s="1">
        <v>25872</v>
      </c>
      <c r="D224" s="3">
        <v>438</v>
      </c>
      <c r="E224" s="1">
        <v>0</v>
      </c>
      <c r="F224" s="1">
        <v>5</v>
      </c>
      <c r="G224" s="1">
        <v>494</v>
      </c>
      <c r="H224" s="1">
        <f t="shared" si="14"/>
        <v>94110</v>
      </c>
      <c r="I224" s="1">
        <v>26020</v>
      </c>
      <c r="J224" s="1">
        <v>38293</v>
      </c>
      <c r="K224" s="1">
        <v>64313</v>
      </c>
      <c r="L224" s="1">
        <v>552</v>
      </c>
      <c r="M224" s="3">
        <v>33733</v>
      </c>
      <c r="N224" s="3">
        <v>37</v>
      </c>
      <c r="O224" s="1">
        <f t="shared" si="17"/>
        <v>30580</v>
      </c>
      <c r="P224" s="1">
        <f t="shared" si="18"/>
        <v>515</v>
      </c>
      <c r="Q224" s="1">
        <f t="shared" si="19"/>
        <v>8.8045236816258806E-3</v>
      </c>
      <c r="R224" s="1">
        <f t="shared" si="20"/>
        <v>8.3364862351786894E-4</v>
      </c>
      <c r="S224" s="1">
        <f t="shared" si="21"/>
        <v>1.6638305917942901E-2</v>
      </c>
      <c r="T224" s="1">
        <f t="shared" si="15"/>
        <v>44944.428571428572</v>
      </c>
      <c r="U224" s="1">
        <f t="shared" si="22"/>
        <v>22667.142857142859</v>
      </c>
      <c r="V224" s="1">
        <f t="shared" si="23"/>
        <v>22277.285714285714</v>
      </c>
      <c r="W224" s="1">
        <f t="shared" si="24"/>
        <v>377.14285714285717</v>
      </c>
      <c r="X224" s="1">
        <f t="shared" si="25"/>
        <v>18.571428571428573</v>
      </c>
    </row>
    <row r="225" spans="1:24" x14ac:dyDescent="0.25">
      <c r="A225" s="2">
        <v>44075</v>
      </c>
      <c r="B225" s="1">
        <f t="shared" si="13"/>
        <v>1814189</v>
      </c>
      <c r="C225" s="1">
        <v>24639</v>
      </c>
      <c r="D225" s="3">
        <v>395</v>
      </c>
      <c r="E225" s="1">
        <v>0</v>
      </c>
      <c r="F225" s="1">
        <v>24</v>
      </c>
      <c r="G225" s="1">
        <v>1306</v>
      </c>
      <c r="H225" s="1">
        <f t="shared" si="14"/>
        <v>95416</v>
      </c>
      <c r="I225" s="1">
        <v>24777</v>
      </c>
      <c r="J225" s="1">
        <v>37674</v>
      </c>
      <c r="K225" s="1">
        <v>62451</v>
      </c>
      <c r="L225" s="1">
        <v>473</v>
      </c>
      <c r="M225" s="3">
        <v>31350</v>
      </c>
      <c r="N225" s="3">
        <v>22</v>
      </c>
      <c r="O225" s="1">
        <f t="shared" si="17"/>
        <v>31101</v>
      </c>
      <c r="P225" s="1">
        <f t="shared" si="18"/>
        <v>451</v>
      </c>
      <c r="Q225" s="1">
        <f t="shared" si="19"/>
        <v>8.5277143015527902E-3</v>
      </c>
      <c r="R225" s="1">
        <f t="shared" si="20"/>
        <v>8.2542302930251759E-4</v>
      </c>
      <c r="S225" s="1">
        <f t="shared" si="21"/>
        <v>1.6462217553863276E-2</v>
      </c>
      <c r="T225" s="1">
        <f t="shared" si="15"/>
        <v>46386.571428571428</v>
      </c>
      <c r="U225" s="1">
        <f t="shared" si="22"/>
        <v>22848.857142857141</v>
      </c>
      <c r="V225" s="1">
        <f t="shared" si="23"/>
        <v>23537.714285714286</v>
      </c>
      <c r="W225" s="1">
        <f t="shared" si="24"/>
        <v>376.14285714285717</v>
      </c>
      <c r="X225" s="1">
        <f t="shared" si="25"/>
        <v>19.428571428571427</v>
      </c>
    </row>
    <row r="226" spans="1:24" x14ac:dyDescent="0.25">
      <c r="A226" s="2">
        <v>44076</v>
      </c>
      <c r="B226" s="1">
        <f t="shared" si="13"/>
        <v>1835303</v>
      </c>
      <c r="C226" s="1">
        <v>21114</v>
      </c>
      <c r="D226" s="3">
        <v>384</v>
      </c>
      <c r="E226" s="1">
        <v>0</v>
      </c>
      <c r="F226" s="1">
        <v>23</v>
      </c>
      <c r="G226" s="1">
        <v>1536</v>
      </c>
      <c r="H226" s="1">
        <f t="shared" si="14"/>
        <v>96952</v>
      </c>
      <c r="I226" s="1">
        <v>21232</v>
      </c>
      <c r="J226" s="1">
        <v>35481</v>
      </c>
      <c r="K226" s="1">
        <v>56713</v>
      </c>
      <c r="L226" s="1">
        <v>470</v>
      </c>
      <c r="M226" s="3">
        <v>29198</v>
      </c>
      <c r="N226" s="3">
        <v>36</v>
      </c>
      <c r="O226" s="1">
        <f t="shared" si="17"/>
        <v>27515</v>
      </c>
      <c r="P226" s="1">
        <f t="shared" si="18"/>
        <v>434</v>
      </c>
      <c r="Q226" s="1">
        <f t="shared" si="19"/>
        <v>8.3395347576021434E-3</v>
      </c>
      <c r="R226" s="1">
        <f t="shared" si="20"/>
        <v>9.2948140746722122E-4</v>
      </c>
      <c r="S226" s="1">
        <f t="shared" si="21"/>
        <v>1.6323056317047831E-2</v>
      </c>
      <c r="T226" s="1">
        <f t="shared" si="15"/>
        <v>47416.142857142855</v>
      </c>
      <c r="U226" s="1">
        <f t="shared" si="22"/>
        <v>22824.857142857141</v>
      </c>
      <c r="V226" s="1">
        <f t="shared" si="23"/>
        <v>24591.285714285714</v>
      </c>
      <c r="W226" s="1">
        <f t="shared" si="24"/>
        <v>372.57142857142856</v>
      </c>
      <c r="X226" s="1">
        <f t="shared" si="25"/>
        <v>22.857142857142858</v>
      </c>
    </row>
    <row r="227" spans="1:24" x14ac:dyDescent="0.25">
      <c r="A227" s="2">
        <v>44077</v>
      </c>
      <c r="B227" s="1">
        <f t="shared" si="13"/>
        <v>1856589</v>
      </c>
      <c r="C227" s="1">
        <v>21286</v>
      </c>
      <c r="D227" s="3">
        <v>464</v>
      </c>
      <c r="E227" s="1">
        <v>0</v>
      </c>
      <c r="F227" s="1">
        <v>35</v>
      </c>
      <c r="G227" s="1">
        <v>1508</v>
      </c>
      <c r="H227" s="1">
        <f t="shared" si="14"/>
        <v>98460</v>
      </c>
      <c r="I227" s="1">
        <v>21399</v>
      </c>
      <c r="J227" s="1">
        <v>41151</v>
      </c>
      <c r="K227" s="1">
        <v>62550</v>
      </c>
      <c r="L227" s="1">
        <v>554</v>
      </c>
      <c r="M227" s="3">
        <v>34049</v>
      </c>
      <c r="N227" s="3">
        <v>24</v>
      </c>
      <c r="O227" s="1">
        <f t="shared" si="17"/>
        <v>28501</v>
      </c>
      <c r="P227" s="1">
        <f t="shared" si="18"/>
        <v>530</v>
      </c>
      <c r="Q227" s="1">
        <f t="shared" si="19"/>
        <v>8.3656437827008181E-3</v>
      </c>
      <c r="R227" s="1">
        <f t="shared" si="20"/>
        <v>9.3381515985368384E-4</v>
      </c>
      <c r="S227" s="1">
        <f t="shared" si="21"/>
        <v>1.6472091467420458E-2</v>
      </c>
      <c r="T227" s="1">
        <f t="shared" si="15"/>
        <v>49556.428571428572</v>
      </c>
      <c r="U227" s="1">
        <f t="shared" si="22"/>
        <v>23702.428571428572</v>
      </c>
      <c r="V227" s="1">
        <f t="shared" si="23"/>
        <v>25854</v>
      </c>
      <c r="W227" s="1">
        <f t="shared" si="24"/>
        <v>390.42857142857144</v>
      </c>
      <c r="X227" s="1">
        <f t="shared" si="25"/>
        <v>24.142857142857142</v>
      </c>
    </row>
    <row r="228" spans="1:24" x14ac:dyDescent="0.25">
      <c r="A228" s="2">
        <v>44078</v>
      </c>
      <c r="B228" s="1">
        <f t="shared" si="13"/>
        <v>1874563</v>
      </c>
      <c r="C228" s="1">
        <v>17974</v>
      </c>
      <c r="D228" s="3">
        <v>349</v>
      </c>
      <c r="E228" s="1">
        <v>0</v>
      </c>
      <c r="F228" s="1">
        <v>26</v>
      </c>
      <c r="G228" s="1">
        <v>1569</v>
      </c>
      <c r="H228" s="1">
        <f t="shared" si="14"/>
        <v>100029</v>
      </c>
      <c r="I228" s="1">
        <v>18059</v>
      </c>
      <c r="J228" s="1">
        <v>33448</v>
      </c>
      <c r="K228" s="1">
        <v>51507</v>
      </c>
      <c r="L228" s="1">
        <v>456</v>
      </c>
      <c r="M228" s="3">
        <v>28156</v>
      </c>
      <c r="N228" s="3">
        <v>18</v>
      </c>
      <c r="O228" s="1">
        <f t="shared" si="17"/>
        <v>23351</v>
      </c>
      <c r="P228" s="1">
        <f t="shared" si="18"/>
        <v>438</v>
      </c>
      <c r="Q228" s="1">
        <f t="shared" si="19"/>
        <v>8.2755548448262082E-3</v>
      </c>
      <c r="R228" s="1">
        <f t="shared" si="20"/>
        <v>9.2943293845864565E-4</v>
      </c>
      <c r="S228" s="1">
        <f t="shared" si="21"/>
        <v>1.661048563573967E-2</v>
      </c>
      <c r="T228" s="1">
        <f t="shared" si="15"/>
        <v>50026.857142857145</v>
      </c>
      <c r="U228" s="1">
        <f t="shared" si="22"/>
        <v>23436.142857142859</v>
      </c>
      <c r="V228" s="1">
        <f t="shared" si="23"/>
        <v>26590.714285714286</v>
      </c>
      <c r="W228" s="1">
        <f t="shared" si="24"/>
        <v>389.28571428571428</v>
      </c>
      <c r="X228" s="1">
        <f t="shared" si="25"/>
        <v>24.714285714285715</v>
      </c>
    </row>
    <row r="229" spans="1:24" x14ac:dyDescent="0.25">
      <c r="A229" s="2">
        <v>44079</v>
      </c>
      <c r="B229" s="1">
        <f t="shared" si="13"/>
        <v>1884103</v>
      </c>
      <c r="C229" s="1">
        <v>9540</v>
      </c>
      <c r="D229" s="3">
        <v>198</v>
      </c>
      <c r="E229" s="1">
        <v>0</v>
      </c>
      <c r="F229" s="1">
        <v>24</v>
      </c>
      <c r="G229" s="1">
        <v>1222</v>
      </c>
      <c r="H229" s="1">
        <f t="shared" si="14"/>
        <v>101251</v>
      </c>
      <c r="I229" s="1">
        <v>9575</v>
      </c>
      <c r="J229" s="1">
        <v>14572</v>
      </c>
      <c r="K229" s="1">
        <v>24147</v>
      </c>
      <c r="L229" s="1">
        <v>253</v>
      </c>
      <c r="M229" s="3">
        <v>12047</v>
      </c>
      <c r="N229" s="3">
        <v>11</v>
      </c>
      <c r="O229" s="1">
        <f t="shared" si="17"/>
        <v>12100</v>
      </c>
      <c r="P229" s="1">
        <f t="shared" si="18"/>
        <v>242</v>
      </c>
      <c r="Q229" s="1">
        <f t="shared" si="19"/>
        <v>8.4465164614696241E-3</v>
      </c>
      <c r="R229" s="1">
        <f t="shared" si="20"/>
        <v>9.1551636757982162E-4</v>
      </c>
      <c r="S229" s="1">
        <f t="shared" si="21"/>
        <v>1.6929385189550186E-2</v>
      </c>
      <c r="T229" s="1">
        <f t="shared" si="15"/>
        <v>49487.857142857145</v>
      </c>
      <c r="U229" s="1">
        <f t="shared" si="22"/>
        <v>23273.142857142859</v>
      </c>
      <c r="V229" s="1">
        <f t="shared" si="23"/>
        <v>26214.714285714286</v>
      </c>
      <c r="W229" s="1">
        <f t="shared" si="24"/>
        <v>394</v>
      </c>
      <c r="X229" s="1">
        <f t="shared" si="25"/>
        <v>24</v>
      </c>
    </row>
    <row r="230" spans="1:24" x14ac:dyDescent="0.25">
      <c r="A230" s="2">
        <v>44080</v>
      </c>
      <c r="B230" s="1">
        <f t="shared" si="13"/>
        <v>1891296</v>
      </c>
      <c r="C230" s="1">
        <v>7193</v>
      </c>
      <c r="D230" s="3">
        <v>113</v>
      </c>
      <c r="E230" s="1">
        <v>0</v>
      </c>
      <c r="F230" s="1">
        <v>28</v>
      </c>
      <c r="G230" s="1">
        <v>1070</v>
      </c>
      <c r="H230" s="1">
        <f t="shared" si="14"/>
        <v>102321</v>
      </c>
      <c r="I230" s="1">
        <v>7227</v>
      </c>
      <c r="J230" s="1">
        <v>15635</v>
      </c>
      <c r="K230" s="1">
        <v>22862</v>
      </c>
      <c r="L230" s="1">
        <v>139</v>
      </c>
      <c r="M230" s="3">
        <v>13563</v>
      </c>
      <c r="N230" s="3">
        <v>8</v>
      </c>
      <c r="O230" s="1">
        <f t="shared" si="17"/>
        <v>9299</v>
      </c>
      <c r="P230" s="1">
        <f t="shared" si="18"/>
        <v>131</v>
      </c>
      <c r="Q230" s="1">
        <f t="shared" si="19"/>
        <v>8.4082393199107226E-3</v>
      </c>
      <c r="R230" s="1">
        <f t="shared" si="20"/>
        <v>8.5669097618838415E-4</v>
      </c>
      <c r="S230" s="1">
        <f t="shared" si="21"/>
        <v>1.6873195565322845E-2</v>
      </c>
      <c r="T230" s="1">
        <f t="shared" si="15"/>
        <v>49220.428571428572</v>
      </c>
      <c r="U230" s="1">
        <f t="shared" si="22"/>
        <v>23206.714285714286</v>
      </c>
      <c r="V230" s="1">
        <f t="shared" si="23"/>
        <v>26013.714285714286</v>
      </c>
      <c r="W230" s="1">
        <f t="shared" si="24"/>
        <v>391.57142857142856</v>
      </c>
      <c r="X230" s="1">
        <f t="shared" si="25"/>
        <v>22.285714285714285</v>
      </c>
    </row>
    <row r="231" spans="1:24" x14ac:dyDescent="0.25">
      <c r="A231" s="2">
        <v>44081</v>
      </c>
      <c r="B231" s="1">
        <f t="shared" si="13"/>
        <v>1899557</v>
      </c>
      <c r="C231" s="1">
        <v>8261</v>
      </c>
      <c r="D231" s="3">
        <v>161</v>
      </c>
      <c r="E231" s="1">
        <v>0</v>
      </c>
      <c r="F231" s="1">
        <v>33</v>
      </c>
      <c r="G231" s="1">
        <v>1127</v>
      </c>
      <c r="H231" s="1">
        <f t="shared" si="14"/>
        <v>103448</v>
      </c>
      <c r="I231" s="1">
        <v>8281</v>
      </c>
      <c r="J231" s="1">
        <v>28333</v>
      </c>
      <c r="K231" s="1">
        <v>36614</v>
      </c>
      <c r="L231" s="1">
        <v>200</v>
      </c>
      <c r="M231" s="3">
        <v>25389</v>
      </c>
      <c r="N231" s="3">
        <v>26</v>
      </c>
      <c r="O231" s="1">
        <f t="shared" si="17"/>
        <v>11225</v>
      </c>
      <c r="P231" s="1">
        <f t="shared" si="18"/>
        <v>174</v>
      </c>
      <c r="Q231" s="1">
        <f t="shared" si="19"/>
        <v>8.0323439926272867E-3</v>
      </c>
      <c r="R231" s="1">
        <f t="shared" si="20"/>
        <v>8.3452276808324509E-4</v>
      </c>
      <c r="S231" s="1">
        <f t="shared" si="21"/>
        <v>1.6772426131439915E-2</v>
      </c>
      <c r="T231" s="1">
        <f t="shared" si="15"/>
        <v>45263.428571428572</v>
      </c>
      <c r="U231" s="1">
        <f t="shared" si="22"/>
        <v>20441.714285714286</v>
      </c>
      <c r="V231" s="1">
        <f t="shared" si="23"/>
        <v>24821.714285714286</v>
      </c>
      <c r="W231" s="1">
        <f t="shared" si="24"/>
        <v>342.85714285714283</v>
      </c>
      <c r="X231" s="1">
        <f t="shared" si="25"/>
        <v>20.714285714285715</v>
      </c>
    </row>
    <row r="232" spans="1:24" x14ac:dyDescent="0.25">
      <c r="A232" s="2">
        <v>44082</v>
      </c>
      <c r="B232" s="1">
        <f t="shared" si="13"/>
        <v>1921931</v>
      </c>
      <c r="C232" s="1">
        <v>22374</v>
      </c>
      <c r="D232" s="3">
        <v>546</v>
      </c>
      <c r="E232" s="1">
        <v>0</v>
      </c>
      <c r="F232" s="1">
        <v>15</v>
      </c>
      <c r="G232" s="1">
        <v>635</v>
      </c>
      <c r="H232" s="1">
        <f t="shared" si="14"/>
        <v>104083</v>
      </c>
      <c r="I232" s="1">
        <v>22423</v>
      </c>
      <c r="J232" s="1">
        <v>54489</v>
      </c>
      <c r="K232" s="1">
        <v>76912</v>
      </c>
      <c r="L232" s="1">
        <v>659</v>
      </c>
      <c r="M232" s="3">
        <v>41302</v>
      </c>
      <c r="N232" s="3">
        <v>61</v>
      </c>
      <c r="O232" s="1">
        <f t="shared" si="17"/>
        <v>35610</v>
      </c>
      <c r="P232" s="1">
        <f t="shared" si="18"/>
        <v>598</v>
      </c>
      <c r="Q232" s="1">
        <f t="shared" si="19"/>
        <v>8.2431596263261957E-3</v>
      </c>
      <c r="R232" s="1">
        <f t="shared" si="20"/>
        <v>1.0016112877237295E-3</v>
      </c>
      <c r="S232" s="1">
        <f t="shared" si="21"/>
        <v>1.7255980650537597E-2</v>
      </c>
      <c r="T232" s="1">
        <f t="shared" si="15"/>
        <v>47329.285714285717</v>
      </c>
      <c r="U232" s="1">
        <f t="shared" si="22"/>
        <v>21085.857142857141</v>
      </c>
      <c r="V232" s="1">
        <f t="shared" si="23"/>
        <v>26243.428571428572</v>
      </c>
      <c r="W232" s="1">
        <f t="shared" si="24"/>
        <v>363.85714285714283</v>
      </c>
      <c r="X232" s="1">
        <f t="shared" si="25"/>
        <v>26.285714285714285</v>
      </c>
    </row>
    <row r="233" spans="1:24" x14ac:dyDescent="0.25">
      <c r="A233" s="2">
        <v>44083</v>
      </c>
      <c r="B233" s="1">
        <f t="shared" si="13"/>
        <v>1941770</v>
      </c>
      <c r="C233" s="1">
        <v>19839</v>
      </c>
      <c r="D233" s="3">
        <v>475</v>
      </c>
      <c r="E233" s="1">
        <v>0</v>
      </c>
      <c r="F233" s="1">
        <v>36</v>
      </c>
      <c r="G233" s="1">
        <v>1505</v>
      </c>
      <c r="H233" s="1">
        <f t="shared" si="14"/>
        <v>105588</v>
      </c>
      <c r="I233" s="1">
        <v>19909</v>
      </c>
      <c r="J233" s="1">
        <v>47876</v>
      </c>
      <c r="K233" s="1">
        <v>67785</v>
      </c>
      <c r="L233" s="1">
        <v>593</v>
      </c>
      <c r="M233" s="3">
        <v>34080</v>
      </c>
      <c r="N233" s="3">
        <v>45</v>
      </c>
      <c r="O233" s="1">
        <f t="shared" si="17"/>
        <v>33705</v>
      </c>
      <c r="P233" s="1">
        <f t="shared" si="18"/>
        <v>548</v>
      </c>
      <c r="Q233" s="1">
        <f t="shared" si="19"/>
        <v>8.3358403163763927E-3</v>
      </c>
      <c r="R233" s="1">
        <f t="shared" si="20"/>
        <v>1.0234057671301157E-3</v>
      </c>
      <c r="S233" s="1">
        <f t="shared" si="21"/>
        <v>1.7302703019032323E-2</v>
      </c>
      <c r="T233" s="1">
        <f t="shared" si="15"/>
        <v>48911</v>
      </c>
      <c r="U233" s="1">
        <f t="shared" si="22"/>
        <v>21970.142857142859</v>
      </c>
      <c r="V233" s="1">
        <f t="shared" si="23"/>
        <v>26940.857142857141</v>
      </c>
      <c r="W233" s="1">
        <f t="shared" si="24"/>
        <v>380.14285714285717</v>
      </c>
      <c r="X233" s="1">
        <f t="shared" si="25"/>
        <v>27.571428571428573</v>
      </c>
    </row>
    <row r="234" spans="1:24" x14ac:dyDescent="0.25">
      <c r="A234" s="2">
        <v>44084</v>
      </c>
      <c r="B234" s="1">
        <f t="shared" si="13"/>
        <v>1958241</v>
      </c>
      <c r="C234" s="1">
        <v>16471</v>
      </c>
      <c r="D234" s="3">
        <v>410</v>
      </c>
      <c r="E234" s="1">
        <v>0</v>
      </c>
      <c r="F234" s="1">
        <v>29</v>
      </c>
      <c r="G234" s="1">
        <v>1408</v>
      </c>
      <c r="H234" s="1">
        <f t="shared" si="14"/>
        <v>106996</v>
      </c>
      <c r="I234" s="1">
        <v>16518</v>
      </c>
      <c r="J234" s="1">
        <v>47742</v>
      </c>
      <c r="K234" s="1">
        <v>64260</v>
      </c>
      <c r="L234" s="1">
        <v>513</v>
      </c>
      <c r="M234" s="3">
        <v>36036</v>
      </c>
      <c r="N234" s="3">
        <v>26</v>
      </c>
      <c r="O234" s="1">
        <f t="shared" si="17"/>
        <v>28224</v>
      </c>
      <c r="P234" s="1">
        <f t="shared" si="18"/>
        <v>487</v>
      </c>
      <c r="Q234" s="1">
        <f t="shared" si="19"/>
        <v>8.1752580016100571E-3</v>
      </c>
      <c r="R234" s="1">
        <f t="shared" si="20"/>
        <v>1.0232299433812764E-3</v>
      </c>
      <c r="S234" s="1">
        <f t="shared" si="21"/>
        <v>1.7053819195643395E-2</v>
      </c>
      <c r="T234" s="1">
        <f t="shared" si="15"/>
        <v>49155.285714285717</v>
      </c>
      <c r="U234" s="1">
        <f t="shared" si="22"/>
        <v>21930.571428571428</v>
      </c>
      <c r="V234" s="1">
        <f t="shared" si="23"/>
        <v>27224.714285714286</v>
      </c>
      <c r="W234" s="1">
        <f t="shared" si="24"/>
        <v>374</v>
      </c>
      <c r="X234" s="1">
        <f t="shared" si="25"/>
        <v>27.857142857142858</v>
      </c>
    </row>
    <row r="235" spans="1:24" x14ac:dyDescent="0.25">
      <c r="A235" s="2">
        <v>44085</v>
      </c>
      <c r="B235" s="1">
        <f t="shared" si="13"/>
        <v>1974677</v>
      </c>
      <c r="C235" s="1">
        <v>16436</v>
      </c>
      <c r="D235" s="3">
        <v>409</v>
      </c>
      <c r="E235" s="1">
        <v>0</v>
      </c>
      <c r="F235" s="1">
        <v>31</v>
      </c>
      <c r="G235" s="1">
        <v>1409</v>
      </c>
      <c r="H235" s="1">
        <f t="shared" si="14"/>
        <v>108405</v>
      </c>
      <c r="I235" s="1">
        <v>16494</v>
      </c>
      <c r="J235" s="1">
        <v>41759</v>
      </c>
      <c r="K235" s="1">
        <v>58253</v>
      </c>
      <c r="L235" s="1">
        <v>506</v>
      </c>
      <c r="M235" s="3">
        <v>31245</v>
      </c>
      <c r="N235" s="3">
        <v>29</v>
      </c>
      <c r="O235" s="1">
        <f t="shared" si="17"/>
        <v>27008</v>
      </c>
      <c r="P235" s="1">
        <f t="shared" si="18"/>
        <v>477</v>
      </c>
      <c r="Q235" s="1">
        <f t="shared" si="19"/>
        <v>8.1605778247770301E-3</v>
      </c>
      <c r="R235" s="1">
        <f t="shared" si="20"/>
        <v>1.0637089361877911E-3</v>
      </c>
      <c r="S235" s="1">
        <f t="shared" si="21"/>
        <v>1.6905154258737298E-2</v>
      </c>
      <c r="T235" s="1">
        <f t="shared" si="15"/>
        <v>50119</v>
      </c>
      <c r="U235" s="1">
        <f t="shared" si="22"/>
        <v>22453</v>
      </c>
      <c r="V235" s="1">
        <f t="shared" si="23"/>
        <v>27666</v>
      </c>
      <c r="W235" s="1">
        <f t="shared" si="24"/>
        <v>379.57142857142856</v>
      </c>
      <c r="X235" s="1">
        <f t="shared" si="25"/>
        <v>29.428571428571427</v>
      </c>
    </row>
    <row r="236" spans="1:24" x14ac:dyDescent="0.25">
      <c r="A236" s="2">
        <v>44086</v>
      </c>
      <c r="B236" s="1">
        <f t="shared" si="13"/>
        <v>1985102</v>
      </c>
      <c r="C236" s="1">
        <v>10425</v>
      </c>
      <c r="D236" s="3">
        <v>190</v>
      </c>
      <c r="E236" s="1">
        <v>0</v>
      </c>
      <c r="F236" s="1">
        <v>21</v>
      </c>
      <c r="G236" s="1">
        <v>1131</v>
      </c>
      <c r="H236" s="1">
        <f t="shared" si="14"/>
        <v>109536</v>
      </c>
      <c r="I236" s="1">
        <v>10434</v>
      </c>
      <c r="J236" s="1">
        <v>12902</v>
      </c>
      <c r="K236" s="1">
        <v>23336</v>
      </c>
      <c r="L236" s="1">
        <v>238</v>
      </c>
      <c r="M236" s="3">
        <v>9288</v>
      </c>
      <c r="N236" s="3">
        <v>6</v>
      </c>
      <c r="O236" s="1">
        <f t="shared" si="17"/>
        <v>14048</v>
      </c>
      <c r="P236" s="1">
        <f t="shared" si="18"/>
        <v>232</v>
      </c>
      <c r="Q236" s="1">
        <f t="shared" si="19"/>
        <v>8.1366314117398333E-3</v>
      </c>
      <c r="R236" s="1">
        <f t="shared" si="20"/>
        <v>1.0528907350853575E-3</v>
      </c>
      <c r="S236" s="1">
        <f t="shared" si="21"/>
        <v>1.6635348387056229E-2</v>
      </c>
      <c r="T236" s="1">
        <f t="shared" si="15"/>
        <v>50003.142857142855</v>
      </c>
      <c r="U236" s="1">
        <f t="shared" si="22"/>
        <v>22731.285714285714</v>
      </c>
      <c r="V236" s="1">
        <f t="shared" si="23"/>
        <v>27271.857142857141</v>
      </c>
      <c r="W236" s="1">
        <f t="shared" si="24"/>
        <v>378.14285714285717</v>
      </c>
      <c r="X236" s="1">
        <f t="shared" si="25"/>
        <v>28.714285714285715</v>
      </c>
    </row>
    <row r="237" spans="1:24" x14ac:dyDescent="0.25">
      <c r="A237" s="2">
        <v>44087</v>
      </c>
      <c r="B237" s="1">
        <f t="shared" si="13"/>
        <v>1993887</v>
      </c>
      <c r="C237" s="1">
        <v>8785</v>
      </c>
      <c r="D237" s="3">
        <v>161</v>
      </c>
      <c r="E237" s="1">
        <v>0</v>
      </c>
      <c r="F237" s="1">
        <v>31</v>
      </c>
      <c r="G237" s="1">
        <v>1060</v>
      </c>
      <c r="H237" s="1">
        <f t="shared" si="14"/>
        <v>110596</v>
      </c>
      <c r="I237" s="1">
        <v>8799</v>
      </c>
      <c r="J237" s="1">
        <v>14904</v>
      </c>
      <c r="K237" s="1">
        <v>23703</v>
      </c>
      <c r="L237" s="1">
        <v>198</v>
      </c>
      <c r="M237" s="3">
        <v>13058</v>
      </c>
      <c r="N237" s="3">
        <v>8</v>
      </c>
      <c r="O237" s="1">
        <f t="shared" si="17"/>
        <v>10645</v>
      </c>
      <c r="P237" s="1">
        <f t="shared" si="18"/>
        <v>190</v>
      </c>
      <c r="Q237" s="1">
        <f t="shared" si="19"/>
        <v>8.2852851397839048E-3</v>
      </c>
      <c r="R237" s="1">
        <f t="shared" si="20"/>
        <v>1.0556833580184666E-3</v>
      </c>
      <c r="S237" s="1">
        <f t="shared" si="21"/>
        <v>1.6863490480790205E-2</v>
      </c>
      <c r="T237" s="1">
        <f t="shared" si="15"/>
        <v>50123.285714285717</v>
      </c>
      <c r="U237" s="1">
        <f t="shared" si="22"/>
        <v>22923.571428571428</v>
      </c>
      <c r="V237" s="1">
        <f t="shared" si="23"/>
        <v>27199.714285714286</v>
      </c>
      <c r="W237" s="1">
        <f t="shared" si="24"/>
        <v>386.57142857142856</v>
      </c>
      <c r="X237" s="1">
        <f t="shared" si="25"/>
        <v>28.714285714285715</v>
      </c>
    </row>
    <row r="238" spans="1:24" x14ac:dyDescent="0.25">
      <c r="A238" s="2">
        <v>44088</v>
      </c>
      <c r="B238" s="1">
        <f t="shared" si="13"/>
        <v>2014805</v>
      </c>
      <c r="C238" s="1">
        <v>20918</v>
      </c>
      <c r="D238" s="3">
        <v>503</v>
      </c>
      <c r="E238" s="1">
        <v>0</v>
      </c>
      <c r="F238" s="1">
        <v>24</v>
      </c>
      <c r="G238" s="1">
        <v>1501</v>
      </c>
      <c r="H238" s="1">
        <f t="shared" si="14"/>
        <v>112097</v>
      </c>
      <c r="I238" s="1">
        <v>20980</v>
      </c>
      <c r="J238" s="1">
        <v>55937</v>
      </c>
      <c r="K238" s="1">
        <v>76917</v>
      </c>
      <c r="L238" s="1">
        <v>623</v>
      </c>
      <c r="M238" s="3">
        <v>42853</v>
      </c>
      <c r="N238" s="3">
        <v>29</v>
      </c>
      <c r="O238" s="1">
        <f t="shared" si="17"/>
        <v>34064</v>
      </c>
      <c r="P238" s="1">
        <f t="shared" si="18"/>
        <v>594</v>
      </c>
      <c r="Q238" s="1">
        <f t="shared" si="19"/>
        <v>8.5130098219170381E-3</v>
      </c>
      <c r="R238" s="1">
        <f t="shared" si="20"/>
        <v>9.814203654347597E-4</v>
      </c>
      <c r="S238" s="1">
        <f t="shared" si="21"/>
        <v>1.7053637672936762E-2</v>
      </c>
      <c r="T238" s="1">
        <f t="shared" si="15"/>
        <v>55880.857142857145</v>
      </c>
      <c r="U238" s="1">
        <f t="shared" si="22"/>
        <v>26186.285714285714</v>
      </c>
      <c r="V238" s="1">
        <f t="shared" si="23"/>
        <v>29694.571428571428</v>
      </c>
      <c r="W238" s="1">
        <f t="shared" si="24"/>
        <v>446.57142857142856</v>
      </c>
      <c r="X238" s="1">
        <f t="shared" si="25"/>
        <v>29.142857142857142</v>
      </c>
    </row>
    <row r="239" spans="1:24" x14ac:dyDescent="0.25">
      <c r="A239" s="2">
        <v>44089</v>
      </c>
      <c r="B239" s="1">
        <f t="shared" si="13"/>
        <v>2034198</v>
      </c>
      <c r="C239" s="1">
        <v>19393</v>
      </c>
      <c r="D239" s="3">
        <v>421</v>
      </c>
      <c r="E239" s="1">
        <v>0</v>
      </c>
      <c r="F239" s="1">
        <v>26</v>
      </c>
      <c r="G239" s="1">
        <v>1538</v>
      </c>
      <c r="H239" s="1">
        <f t="shared" si="14"/>
        <v>113635</v>
      </c>
      <c r="I239" s="1">
        <v>19433</v>
      </c>
      <c r="J239" s="1">
        <v>51160</v>
      </c>
      <c r="K239" s="1">
        <v>70593</v>
      </c>
      <c r="L239" s="1">
        <v>520</v>
      </c>
      <c r="M239" s="3">
        <v>37540</v>
      </c>
      <c r="N239" s="3">
        <v>15</v>
      </c>
      <c r="O239" s="1">
        <f t="shared" si="17"/>
        <v>33053</v>
      </c>
      <c r="P239" s="1">
        <f t="shared" si="18"/>
        <v>505</v>
      </c>
      <c r="Q239" s="1">
        <f t="shared" si="19"/>
        <v>8.2916067943884196E-3</v>
      </c>
      <c r="R239" s="1">
        <f t="shared" si="20"/>
        <v>7.7413032827045568E-4</v>
      </c>
      <c r="S239" s="1">
        <f t="shared" si="21"/>
        <v>1.678036149977593E-2</v>
      </c>
      <c r="T239" s="1">
        <f t="shared" si="15"/>
        <v>54978.142857142855</v>
      </c>
      <c r="U239" s="1">
        <f t="shared" si="22"/>
        <v>25821</v>
      </c>
      <c r="V239" s="1">
        <f t="shared" si="23"/>
        <v>29157.142857142859</v>
      </c>
      <c r="W239" s="1">
        <f t="shared" si="24"/>
        <v>433.28571428571428</v>
      </c>
      <c r="X239" s="1">
        <f t="shared" si="25"/>
        <v>22.571428571428573</v>
      </c>
    </row>
    <row r="240" spans="1:24" x14ac:dyDescent="0.25">
      <c r="A240" s="2">
        <v>44090</v>
      </c>
      <c r="B240" s="1">
        <f t="shared" si="13"/>
        <v>2051562</v>
      </c>
      <c r="C240" s="1">
        <v>17364</v>
      </c>
      <c r="D240" s="3">
        <v>414</v>
      </c>
      <c r="E240" s="1">
        <v>0</v>
      </c>
      <c r="F240" s="1">
        <v>32</v>
      </c>
      <c r="G240" s="1">
        <v>1485</v>
      </c>
      <c r="H240" s="1">
        <f t="shared" si="14"/>
        <v>115120</v>
      </c>
      <c r="I240" s="1">
        <v>17387</v>
      </c>
      <c r="J240" s="1">
        <v>47286</v>
      </c>
      <c r="K240" s="1">
        <v>64673</v>
      </c>
      <c r="L240" s="1">
        <v>522</v>
      </c>
      <c r="M240" s="3">
        <v>32688</v>
      </c>
      <c r="N240" s="3">
        <v>26</v>
      </c>
      <c r="O240" s="1">
        <f t="shared" si="17"/>
        <v>31985</v>
      </c>
      <c r="P240" s="1">
        <f t="shared" si="18"/>
        <v>496</v>
      </c>
      <c r="Q240" s="1">
        <f t="shared" si="19"/>
        <v>8.1732091634248889E-3</v>
      </c>
      <c r="R240" s="1">
        <f t="shared" si="20"/>
        <v>6.8571541330386568E-4</v>
      </c>
      <c r="S240" s="1">
        <f t="shared" si="21"/>
        <v>1.665111966351444E-2</v>
      </c>
      <c r="T240" s="1">
        <f t="shared" si="15"/>
        <v>54533.571428571428</v>
      </c>
      <c r="U240" s="1">
        <f t="shared" si="22"/>
        <v>25575.285714285714</v>
      </c>
      <c r="V240" s="1">
        <f t="shared" si="23"/>
        <v>28958.285714285714</v>
      </c>
      <c r="W240" s="1">
        <f t="shared" si="24"/>
        <v>425.85714285714283</v>
      </c>
      <c r="X240" s="1">
        <f t="shared" si="25"/>
        <v>19.857142857142858</v>
      </c>
    </row>
    <row r="241" spans="1:24" x14ac:dyDescent="0.25">
      <c r="A241" s="2">
        <v>44091</v>
      </c>
      <c r="B241" s="1">
        <f t="shared" si="13"/>
        <v>2066905</v>
      </c>
      <c r="C241" s="1">
        <v>15343</v>
      </c>
      <c r="D241" s="3">
        <v>353</v>
      </c>
      <c r="E241" s="1">
        <v>0</v>
      </c>
      <c r="F241" s="1">
        <v>47</v>
      </c>
      <c r="G241" s="1">
        <v>1547</v>
      </c>
      <c r="H241" s="1">
        <f t="shared" si="14"/>
        <v>116667</v>
      </c>
      <c r="I241" s="1">
        <v>15380</v>
      </c>
      <c r="J241" s="1">
        <v>51664</v>
      </c>
      <c r="K241" s="1">
        <v>67044</v>
      </c>
      <c r="L241" s="1">
        <v>457</v>
      </c>
      <c r="M241" s="3">
        <v>38648</v>
      </c>
      <c r="N241" s="3">
        <v>13</v>
      </c>
      <c r="O241" s="1">
        <f t="shared" si="17"/>
        <v>28396</v>
      </c>
      <c r="P241" s="1">
        <f t="shared" si="18"/>
        <v>444</v>
      </c>
      <c r="Q241" s="1">
        <f t="shared" si="19"/>
        <v>7.9683968802581918E-3</v>
      </c>
      <c r="R241" s="1">
        <f t="shared" si="20"/>
        <v>6.1367621274108707E-4</v>
      </c>
      <c r="S241" s="1">
        <f t="shared" si="21"/>
        <v>1.6395180776678443E-2</v>
      </c>
      <c r="T241" s="1">
        <f t="shared" si="15"/>
        <v>54931.285714285717</v>
      </c>
      <c r="U241" s="1">
        <f t="shared" si="22"/>
        <v>25599.857142857141</v>
      </c>
      <c r="V241" s="1">
        <f t="shared" si="23"/>
        <v>29331.428571428572</v>
      </c>
      <c r="W241" s="1">
        <f t="shared" si="24"/>
        <v>419.71428571428572</v>
      </c>
      <c r="X241" s="1">
        <f t="shared" si="25"/>
        <v>18</v>
      </c>
    </row>
    <row r="242" spans="1:24" x14ac:dyDescent="0.25">
      <c r="A242" s="2">
        <v>44092</v>
      </c>
      <c r="B242" s="1">
        <f t="shared" si="13"/>
        <v>2082253</v>
      </c>
      <c r="C242" s="1">
        <v>15348</v>
      </c>
      <c r="D242" s="3">
        <v>435</v>
      </c>
      <c r="E242" s="1">
        <v>0</v>
      </c>
      <c r="F242" s="1">
        <v>38</v>
      </c>
      <c r="G242" s="1">
        <v>1518</v>
      </c>
      <c r="H242" s="1">
        <f t="shared" si="14"/>
        <v>118185</v>
      </c>
      <c r="I242" s="1">
        <v>15358</v>
      </c>
      <c r="J242" s="1">
        <v>43220</v>
      </c>
      <c r="K242" s="1">
        <v>58578</v>
      </c>
      <c r="L242" s="1">
        <v>543</v>
      </c>
      <c r="M242" s="3">
        <v>30768</v>
      </c>
      <c r="N242" s="3">
        <v>18</v>
      </c>
      <c r="O242" s="1">
        <f t="shared" si="17"/>
        <v>27810</v>
      </c>
      <c r="P242" s="1">
        <f t="shared" si="18"/>
        <v>525</v>
      </c>
      <c r="Q242" s="1">
        <f t="shared" si="19"/>
        <v>8.0578104374759638E-3</v>
      </c>
      <c r="R242" s="1">
        <f t="shared" si="20"/>
        <v>5.614055642614099E-4</v>
      </c>
      <c r="S242" s="1">
        <f t="shared" si="21"/>
        <v>1.6588796728907063E-2</v>
      </c>
      <c r="T242" s="1">
        <f t="shared" si="15"/>
        <v>54977.714285714283</v>
      </c>
      <c r="U242" s="1">
        <f t="shared" si="22"/>
        <v>25714.428571428572</v>
      </c>
      <c r="V242" s="1">
        <f t="shared" si="23"/>
        <v>29263.285714285714</v>
      </c>
      <c r="W242" s="1">
        <f t="shared" si="24"/>
        <v>426.57142857142856</v>
      </c>
      <c r="X242" s="1">
        <f t="shared" si="25"/>
        <v>16.428571428571427</v>
      </c>
    </row>
    <row r="243" spans="1:24" x14ac:dyDescent="0.25">
      <c r="A243" s="2">
        <v>44093</v>
      </c>
      <c r="B243" s="1">
        <f t="shared" si="13"/>
        <v>2090674</v>
      </c>
      <c r="C243" s="1">
        <v>8421</v>
      </c>
      <c r="D243" s="3">
        <v>202</v>
      </c>
      <c r="E243" s="1">
        <v>0</v>
      </c>
      <c r="F243" s="1">
        <v>33</v>
      </c>
      <c r="G243" s="1">
        <v>1206</v>
      </c>
      <c r="H243" s="1">
        <f t="shared" si="14"/>
        <v>119391</v>
      </c>
      <c r="I243" s="1">
        <v>8411</v>
      </c>
      <c r="J243" s="1">
        <v>14651</v>
      </c>
      <c r="K243" s="1">
        <v>23062</v>
      </c>
      <c r="L243" s="1">
        <v>254</v>
      </c>
      <c r="M243" s="3">
        <v>8753</v>
      </c>
      <c r="N243" s="3">
        <v>1</v>
      </c>
      <c r="O243" s="1">
        <f t="shared" si="17"/>
        <v>14309</v>
      </c>
      <c r="P243" s="1">
        <f t="shared" si="18"/>
        <v>253</v>
      </c>
      <c r="Q243" s="1">
        <f t="shared" si="19"/>
        <v>8.1051564084561982E-3</v>
      </c>
      <c r="R243" s="1">
        <f t="shared" si="20"/>
        <v>5.3840280361023554E-4</v>
      </c>
      <c r="S243" s="1">
        <f t="shared" si="21"/>
        <v>1.6681275033007512E-2</v>
      </c>
      <c r="T243" s="1">
        <f t="shared" si="15"/>
        <v>54938.571428571428</v>
      </c>
      <c r="U243" s="1">
        <f t="shared" si="22"/>
        <v>25751.714285714286</v>
      </c>
      <c r="V243" s="1">
        <f t="shared" si="23"/>
        <v>29186.857142857141</v>
      </c>
      <c r="W243" s="1">
        <f t="shared" si="24"/>
        <v>429.57142857142856</v>
      </c>
      <c r="X243" s="1">
        <f t="shared" si="25"/>
        <v>15.714285714285714</v>
      </c>
    </row>
    <row r="244" spans="1:24" x14ac:dyDescent="0.25">
      <c r="A244" s="2">
        <v>44094</v>
      </c>
      <c r="B244" s="1">
        <f t="shared" si="13"/>
        <v>2096872</v>
      </c>
      <c r="C244" s="1">
        <v>6198</v>
      </c>
      <c r="D244" s="3">
        <v>142</v>
      </c>
      <c r="E244" s="1">
        <v>0</v>
      </c>
      <c r="F244" s="1">
        <v>30</v>
      </c>
      <c r="G244" s="1">
        <v>1163</v>
      </c>
      <c r="H244" s="1">
        <f t="shared" si="14"/>
        <v>120554</v>
      </c>
      <c r="I244" s="1">
        <v>6194</v>
      </c>
      <c r="J244" s="1">
        <v>16700</v>
      </c>
      <c r="K244" s="1">
        <v>22894</v>
      </c>
      <c r="L244" s="1">
        <v>176</v>
      </c>
      <c r="M244" s="3">
        <v>12658</v>
      </c>
      <c r="N244" s="3">
        <v>7</v>
      </c>
      <c r="O244" s="1">
        <f t="shared" si="17"/>
        <v>10236</v>
      </c>
      <c r="P244" s="1">
        <f t="shared" si="18"/>
        <v>169</v>
      </c>
      <c r="Q244" s="1">
        <f t="shared" si="19"/>
        <v>8.0649154030763941E-3</v>
      </c>
      <c r="R244" s="1">
        <f t="shared" si="20"/>
        <v>5.3455479922317908E-4</v>
      </c>
      <c r="S244" s="1">
        <f t="shared" si="21"/>
        <v>1.6602447554391643E-2</v>
      </c>
      <c r="T244" s="1">
        <f t="shared" si="15"/>
        <v>54823</v>
      </c>
      <c r="U244" s="1">
        <f t="shared" si="22"/>
        <v>25693.285714285714</v>
      </c>
      <c r="V244" s="1">
        <f t="shared" si="23"/>
        <v>29129.714285714286</v>
      </c>
      <c r="W244" s="1">
        <f t="shared" si="24"/>
        <v>426.57142857142856</v>
      </c>
      <c r="X244" s="1">
        <f t="shared" si="25"/>
        <v>15.571428571428571</v>
      </c>
    </row>
    <row r="245" spans="1:24" x14ac:dyDescent="0.25">
      <c r="A245" s="2">
        <v>44095</v>
      </c>
      <c r="B245" s="1">
        <f t="shared" si="13"/>
        <v>2115370</v>
      </c>
      <c r="C245" s="1">
        <v>18498</v>
      </c>
      <c r="D245" s="3">
        <v>427</v>
      </c>
      <c r="E245" s="1">
        <v>0</v>
      </c>
      <c r="F245" s="1">
        <v>39</v>
      </c>
      <c r="G245" s="1">
        <v>1741</v>
      </c>
      <c r="H245" s="1">
        <f t="shared" si="14"/>
        <v>122295</v>
      </c>
      <c r="I245" s="1">
        <v>18515</v>
      </c>
      <c r="J245" s="1">
        <v>60071</v>
      </c>
      <c r="K245" s="1">
        <v>78586</v>
      </c>
      <c r="L245" s="1">
        <v>511</v>
      </c>
      <c r="M245" s="3">
        <v>44286</v>
      </c>
      <c r="N245" s="3">
        <v>40</v>
      </c>
      <c r="O245" s="1">
        <f t="shared" si="17"/>
        <v>34300</v>
      </c>
      <c r="P245" s="1">
        <f t="shared" si="18"/>
        <v>471</v>
      </c>
      <c r="Q245" s="1">
        <f t="shared" si="19"/>
        <v>7.7394079339957967E-3</v>
      </c>
      <c r="R245" s="1">
        <f t="shared" si="20"/>
        <v>5.8439376451853257E-4</v>
      </c>
      <c r="S245" s="1">
        <f t="shared" si="21"/>
        <v>1.5897695028569206E-2</v>
      </c>
      <c r="T245" s="1">
        <f t="shared" si="15"/>
        <v>55061.428571428572</v>
      </c>
      <c r="U245" s="1">
        <f t="shared" si="22"/>
        <v>25727</v>
      </c>
      <c r="V245" s="1">
        <f t="shared" si="23"/>
        <v>29334.428571428572</v>
      </c>
      <c r="W245" s="1">
        <f t="shared" si="24"/>
        <v>409</v>
      </c>
      <c r="X245" s="1">
        <f t="shared" si="25"/>
        <v>17.142857142857142</v>
      </c>
    </row>
    <row r="246" spans="1:24" x14ac:dyDescent="0.25">
      <c r="A246" s="2">
        <v>44096</v>
      </c>
      <c r="B246" s="1">
        <f t="shared" si="13"/>
        <v>2133911</v>
      </c>
      <c r="C246" s="1">
        <v>18541</v>
      </c>
      <c r="D246" s="3">
        <v>509</v>
      </c>
      <c r="E246" s="1">
        <v>0</v>
      </c>
      <c r="F246" s="1">
        <v>16</v>
      </c>
      <c r="G246" s="1">
        <v>655</v>
      </c>
      <c r="H246" s="1">
        <f t="shared" si="14"/>
        <v>122950</v>
      </c>
      <c r="I246" s="1">
        <v>18525</v>
      </c>
      <c r="J246" s="1">
        <v>56136</v>
      </c>
      <c r="K246" s="1">
        <v>74661</v>
      </c>
      <c r="L246" s="1">
        <v>613</v>
      </c>
      <c r="M246" s="3">
        <v>39706</v>
      </c>
      <c r="N246" s="3">
        <v>78</v>
      </c>
      <c r="O246" s="1">
        <f t="shared" si="17"/>
        <v>34955</v>
      </c>
      <c r="P246" s="1">
        <f t="shared" si="18"/>
        <v>535</v>
      </c>
      <c r="Q246" s="1">
        <f t="shared" si="19"/>
        <v>7.8973447873930038E-3</v>
      </c>
      <c r="R246" s="1">
        <f t="shared" si="20"/>
        <v>8.8189796006881696E-4</v>
      </c>
      <c r="S246" s="1">
        <f t="shared" si="21"/>
        <v>1.5896390480847955E-2</v>
      </c>
      <c r="T246" s="1">
        <f t="shared" si="15"/>
        <v>55642.571428571428</v>
      </c>
      <c r="U246" s="1">
        <f t="shared" si="22"/>
        <v>25998.714285714286</v>
      </c>
      <c r="V246" s="1">
        <f t="shared" si="23"/>
        <v>29643.857142857141</v>
      </c>
      <c r="W246" s="1">
        <f t="shared" si="24"/>
        <v>413.28571428571428</v>
      </c>
      <c r="X246" s="1">
        <f t="shared" si="25"/>
        <v>26.142857142857142</v>
      </c>
    </row>
    <row r="247" spans="1:24" x14ac:dyDescent="0.25">
      <c r="A247" s="2">
        <v>44097</v>
      </c>
      <c r="B247" s="1">
        <f t="shared" si="13"/>
        <v>2150920</v>
      </c>
      <c r="C247" s="1">
        <v>17009</v>
      </c>
      <c r="D247" s="3">
        <v>560</v>
      </c>
      <c r="E247" s="1">
        <v>0</v>
      </c>
      <c r="F247" s="1">
        <v>69</v>
      </c>
      <c r="G247" s="1">
        <v>1738</v>
      </c>
      <c r="H247" s="1">
        <f t="shared" si="14"/>
        <v>124688</v>
      </c>
      <c r="I247" s="1">
        <v>16964</v>
      </c>
      <c r="J247" s="1">
        <v>49427</v>
      </c>
      <c r="K247" s="1">
        <v>66391</v>
      </c>
      <c r="L247" s="1">
        <v>690</v>
      </c>
      <c r="M247" s="3">
        <v>34068</v>
      </c>
      <c r="N247" s="3">
        <v>43</v>
      </c>
      <c r="O247" s="1">
        <f t="shared" si="17"/>
        <v>32323</v>
      </c>
      <c r="P247" s="1">
        <f t="shared" si="18"/>
        <v>647</v>
      </c>
      <c r="Q247" s="1">
        <f t="shared" si="19"/>
        <v>8.292094392867367E-3</v>
      </c>
      <c r="R247" s="1">
        <f t="shared" si="20"/>
        <v>9.574554663526213E-4</v>
      </c>
      <c r="S247" s="1">
        <f t="shared" si="21"/>
        <v>1.6695095130231614E-2</v>
      </c>
      <c r="T247" s="1">
        <f t="shared" si="15"/>
        <v>55888</v>
      </c>
      <c r="U247" s="1">
        <f t="shared" si="22"/>
        <v>26047</v>
      </c>
      <c r="V247" s="1">
        <f t="shared" si="23"/>
        <v>29841</v>
      </c>
      <c r="W247" s="1">
        <f t="shared" si="24"/>
        <v>434.85714285714283</v>
      </c>
      <c r="X247" s="1">
        <f t="shared" si="25"/>
        <v>28.571428571428573</v>
      </c>
    </row>
    <row r="248" spans="1:24" x14ac:dyDescent="0.25">
      <c r="A248" s="2">
        <v>44098</v>
      </c>
      <c r="B248" s="1">
        <f t="shared" si="13"/>
        <v>2168031</v>
      </c>
      <c r="C248" s="1">
        <v>17111</v>
      </c>
      <c r="D248" s="3">
        <v>597</v>
      </c>
      <c r="E248" s="1">
        <v>0</v>
      </c>
      <c r="F248" s="1">
        <v>68</v>
      </c>
      <c r="G248" s="1">
        <v>1746</v>
      </c>
      <c r="H248" s="1">
        <f t="shared" si="14"/>
        <v>126434</v>
      </c>
      <c r="I248" s="1">
        <v>17104</v>
      </c>
      <c r="J248" s="1">
        <v>57058</v>
      </c>
      <c r="K248" s="1">
        <v>74162</v>
      </c>
      <c r="L248" s="1">
        <v>697</v>
      </c>
      <c r="M248" s="3">
        <v>42338</v>
      </c>
      <c r="N248" s="3">
        <v>32</v>
      </c>
      <c r="O248" s="1">
        <f t="shared" si="17"/>
        <v>31824</v>
      </c>
      <c r="P248" s="1">
        <f t="shared" si="18"/>
        <v>665</v>
      </c>
      <c r="Q248" s="1">
        <f t="shared" si="19"/>
        <v>8.7464288762696633E-3</v>
      </c>
      <c r="R248" s="1">
        <f t="shared" si="20"/>
        <v>1.0302149338827812E-3</v>
      </c>
      <c r="S248" s="1">
        <f t="shared" si="21"/>
        <v>1.757672658365499E-2</v>
      </c>
      <c r="T248" s="1">
        <f t="shared" si="15"/>
        <v>56904.857142857145</v>
      </c>
      <c r="U248" s="1">
        <f t="shared" si="22"/>
        <v>26536.714285714286</v>
      </c>
      <c r="V248" s="1">
        <f t="shared" si="23"/>
        <v>30368.142857142859</v>
      </c>
      <c r="W248" s="1">
        <f t="shared" si="24"/>
        <v>466.42857142857144</v>
      </c>
      <c r="X248" s="1">
        <f t="shared" si="25"/>
        <v>31.285714285714285</v>
      </c>
    </row>
    <row r="249" spans="1:24" x14ac:dyDescent="0.25">
      <c r="A249" s="2">
        <v>44099</v>
      </c>
      <c r="B249" s="1">
        <f t="shared" si="13"/>
        <v>2184372</v>
      </c>
      <c r="C249" s="1">
        <v>16341</v>
      </c>
      <c r="D249" s="3">
        <v>552</v>
      </c>
      <c r="E249" s="1">
        <v>0</v>
      </c>
      <c r="F249" s="1">
        <v>64</v>
      </c>
      <c r="G249" s="1">
        <v>1839</v>
      </c>
      <c r="H249" s="1">
        <f t="shared" si="14"/>
        <v>128273</v>
      </c>
      <c r="I249" s="1">
        <v>16279</v>
      </c>
      <c r="J249" s="1">
        <v>44591</v>
      </c>
      <c r="K249" s="1">
        <v>60870</v>
      </c>
      <c r="L249" s="1">
        <v>677</v>
      </c>
      <c r="M249" s="3">
        <v>31487</v>
      </c>
      <c r="N249" s="3">
        <v>34</v>
      </c>
      <c r="O249" s="1">
        <f t="shared" si="17"/>
        <v>29383</v>
      </c>
      <c r="P249" s="1">
        <f t="shared" si="18"/>
        <v>643</v>
      </c>
      <c r="Q249" s="1">
        <f t="shared" si="19"/>
        <v>9.0308666936244775E-3</v>
      </c>
      <c r="R249" s="1">
        <f t="shared" si="20"/>
        <v>1.1017553071787562E-3</v>
      </c>
      <c r="S249" s="1">
        <f t="shared" si="21"/>
        <v>1.8059040196444776E-2</v>
      </c>
      <c r="T249" s="1">
        <f t="shared" si="15"/>
        <v>57232.285714285717</v>
      </c>
      <c r="U249" s="1">
        <f t="shared" si="22"/>
        <v>26761.428571428572</v>
      </c>
      <c r="V249" s="1">
        <f t="shared" si="23"/>
        <v>30470.857142857141</v>
      </c>
      <c r="W249" s="1">
        <f t="shared" si="24"/>
        <v>483.28571428571428</v>
      </c>
      <c r="X249" s="1">
        <f t="shared" si="25"/>
        <v>33.571428571428569</v>
      </c>
    </row>
    <row r="250" spans="1:24" x14ac:dyDescent="0.25">
      <c r="A250" s="2">
        <v>44100</v>
      </c>
      <c r="B250" s="1">
        <f t="shared" si="13"/>
        <v>2195638</v>
      </c>
      <c r="C250" s="1">
        <v>11266</v>
      </c>
      <c r="D250" s="3">
        <v>364</v>
      </c>
      <c r="E250" s="1">
        <v>0</v>
      </c>
      <c r="F250" s="1">
        <v>46</v>
      </c>
      <c r="G250" s="1">
        <v>1381</v>
      </c>
      <c r="H250" s="1">
        <f t="shared" si="14"/>
        <v>129654</v>
      </c>
      <c r="I250" s="1">
        <v>11249</v>
      </c>
      <c r="J250" s="1">
        <v>15200</v>
      </c>
      <c r="K250" s="1">
        <v>26449</v>
      </c>
      <c r="L250" s="1">
        <v>418</v>
      </c>
      <c r="M250" s="3">
        <v>8443</v>
      </c>
      <c r="N250" s="3">
        <v>8</v>
      </c>
      <c r="O250" s="1">
        <f t="shared" si="17"/>
        <v>18006</v>
      </c>
      <c r="P250" s="1">
        <f t="shared" si="18"/>
        <v>410</v>
      </c>
      <c r="Q250" s="1">
        <f t="shared" si="19"/>
        <v>9.3610849155843986E-3</v>
      </c>
      <c r="R250" s="1">
        <f t="shared" si="20"/>
        <v>1.1362249161916745E-3</v>
      </c>
      <c r="S250" s="1">
        <f t="shared" si="21"/>
        <v>1.8531411789956393E-2</v>
      </c>
      <c r="T250" s="1">
        <f t="shared" si="15"/>
        <v>57716.142857142855</v>
      </c>
      <c r="U250" s="1">
        <f t="shared" si="22"/>
        <v>27289.571428571428</v>
      </c>
      <c r="V250" s="1">
        <f t="shared" si="23"/>
        <v>30426.571428571428</v>
      </c>
      <c r="W250" s="1">
        <f t="shared" si="24"/>
        <v>505.71428571428572</v>
      </c>
      <c r="X250" s="1">
        <f t="shared" si="25"/>
        <v>34.571428571428569</v>
      </c>
    </row>
    <row r="251" spans="1:24" x14ac:dyDescent="0.25">
      <c r="A251" s="2">
        <v>44101</v>
      </c>
      <c r="B251" s="1">
        <f t="shared" si="13"/>
        <v>2204333</v>
      </c>
      <c r="C251" s="1">
        <v>8695</v>
      </c>
      <c r="D251" s="3">
        <v>224</v>
      </c>
      <c r="E251" s="1">
        <v>0</v>
      </c>
      <c r="F251" s="1">
        <v>47</v>
      </c>
      <c r="G251" s="1">
        <v>1259</v>
      </c>
      <c r="H251" s="1">
        <f t="shared" si="14"/>
        <v>130913</v>
      </c>
      <c r="I251" s="1">
        <v>8701</v>
      </c>
      <c r="J251" s="1">
        <v>14674</v>
      </c>
      <c r="K251" s="1">
        <v>23375</v>
      </c>
      <c r="L251" s="1">
        <v>271</v>
      </c>
      <c r="M251" s="3">
        <v>9886</v>
      </c>
      <c r="N251" s="3">
        <v>13</v>
      </c>
      <c r="O251" s="1">
        <f t="shared" si="17"/>
        <v>13489</v>
      </c>
      <c r="P251" s="1">
        <f t="shared" si="18"/>
        <v>258</v>
      </c>
      <c r="Q251" s="1">
        <f t="shared" si="19"/>
        <v>9.5848146078804635E-3</v>
      </c>
      <c r="R251" s="1">
        <f t="shared" si="20"/>
        <v>1.1797501593614128E-3</v>
      </c>
      <c r="S251" s="1">
        <f t="shared" si="21"/>
        <v>1.8679225859584106E-2</v>
      </c>
      <c r="T251" s="1">
        <f t="shared" si="15"/>
        <v>57784.857142857145</v>
      </c>
      <c r="U251" s="1">
        <f t="shared" si="22"/>
        <v>27754.285714285714</v>
      </c>
      <c r="V251" s="1">
        <f t="shared" si="23"/>
        <v>30030.571428571428</v>
      </c>
      <c r="W251" s="1">
        <f t="shared" si="24"/>
        <v>518.42857142857144</v>
      </c>
      <c r="X251" s="1">
        <f t="shared" si="25"/>
        <v>35.428571428571431</v>
      </c>
    </row>
    <row r="252" spans="1:24" x14ac:dyDescent="0.25">
      <c r="A252" s="2">
        <v>44102</v>
      </c>
      <c r="B252" s="1">
        <f t="shared" si="13"/>
        <v>2225650</v>
      </c>
      <c r="C252" s="1">
        <v>21317</v>
      </c>
      <c r="D252" s="3">
        <v>868</v>
      </c>
      <c r="E252" s="1">
        <v>0</v>
      </c>
      <c r="F252" s="1">
        <v>63</v>
      </c>
      <c r="G252" s="1">
        <v>1734</v>
      </c>
      <c r="H252" s="1">
        <f t="shared" si="14"/>
        <v>132647</v>
      </c>
      <c r="I252" s="1">
        <v>21197</v>
      </c>
      <c r="J252" s="1">
        <v>61748</v>
      </c>
      <c r="K252" s="1">
        <v>82945</v>
      </c>
      <c r="L252" s="1">
        <v>998</v>
      </c>
      <c r="M252" s="3">
        <v>41651</v>
      </c>
      <c r="N252" s="3">
        <v>61</v>
      </c>
      <c r="O252" s="1">
        <f t="shared" si="17"/>
        <v>41294</v>
      </c>
      <c r="P252" s="1">
        <f t="shared" si="18"/>
        <v>937</v>
      </c>
      <c r="Q252" s="1">
        <f t="shared" si="19"/>
        <v>1.067376294169298E-2</v>
      </c>
      <c r="R252" s="1">
        <f t="shared" si="20"/>
        <v>1.2958921663559415E-3</v>
      </c>
      <c r="S252" s="1">
        <f t="shared" si="21"/>
        <v>2.0345399803253277E-2</v>
      </c>
      <c r="T252" s="1">
        <f t="shared" si="15"/>
        <v>58407.571428571428</v>
      </c>
      <c r="U252" s="1">
        <f t="shared" si="22"/>
        <v>28753.428571428572</v>
      </c>
      <c r="V252" s="1">
        <f t="shared" si="23"/>
        <v>29654.142857142859</v>
      </c>
      <c r="W252" s="1">
        <f t="shared" si="24"/>
        <v>585</v>
      </c>
      <c r="X252" s="1">
        <f t="shared" si="25"/>
        <v>38.428571428571431</v>
      </c>
    </row>
    <row r="253" spans="1:24" x14ac:dyDescent="0.25">
      <c r="A253" s="2">
        <v>44103</v>
      </c>
      <c r="B253" s="1">
        <f t="shared" si="13"/>
        <v>2245562</v>
      </c>
      <c r="C253" s="1">
        <v>19912</v>
      </c>
      <c r="D253" s="3">
        <v>719</v>
      </c>
      <c r="E253" s="1">
        <v>0</v>
      </c>
      <c r="F253" s="1">
        <v>73</v>
      </c>
      <c r="G253" s="1">
        <v>1791</v>
      </c>
      <c r="H253" s="1">
        <f t="shared" si="14"/>
        <v>134438</v>
      </c>
      <c r="I253" s="1">
        <v>19898</v>
      </c>
      <c r="J253" s="1">
        <v>58635</v>
      </c>
      <c r="K253" s="1">
        <v>78533</v>
      </c>
      <c r="L253" s="1">
        <v>834</v>
      </c>
      <c r="M253" s="3">
        <v>39325</v>
      </c>
      <c r="N253" s="3">
        <v>33</v>
      </c>
      <c r="O253" s="1">
        <f t="shared" si="17"/>
        <v>39208</v>
      </c>
      <c r="P253" s="1">
        <f t="shared" si="18"/>
        <v>801</v>
      </c>
      <c r="Q253" s="1">
        <f t="shared" si="19"/>
        <v>1.1109092010418559E-2</v>
      </c>
      <c r="R253" s="1">
        <f t="shared" si="20"/>
        <v>1.0810915163273777E-3</v>
      </c>
      <c r="S253" s="1">
        <f t="shared" si="21"/>
        <v>2.1218623343891557E-2</v>
      </c>
      <c r="T253" s="1">
        <f t="shared" si="15"/>
        <v>58960.714285714283</v>
      </c>
      <c r="U253" s="1">
        <f t="shared" si="22"/>
        <v>29361</v>
      </c>
      <c r="V253" s="1">
        <f t="shared" si="23"/>
        <v>29599.714285714286</v>
      </c>
      <c r="W253" s="1">
        <f t="shared" si="24"/>
        <v>623</v>
      </c>
      <c r="X253" s="1">
        <f t="shared" si="25"/>
        <v>32</v>
      </c>
    </row>
    <row r="254" spans="1:24" x14ac:dyDescent="0.25">
      <c r="A254" s="2">
        <v>44104</v>
      </c>
      <c r="B254" s="1">
        <f t="shared" si="13"/>
        <v>2262913</v>
      </c>
      <c r="C254" s="1">
        <v>17351</v>
      </c>
      <c r="D254" s="3">
        <v>614</v>
      </c>
      <c r="E254" s="1">
        <v>0</v>
      </c>
      <c r="F254" s="1">
        <v>67</v>
      </c>
      <c r="G254" s="1">
        <v>1723</v>
      </c>
      <c r="H254" s="1">
        <f t="shared" si="14"/>
        <v>136161</v>
      </c>
      <c r="I254" s="1">
        <v>17292</v>
      </c>
      <c r="J254" s="1">
        <v>49107</v>
      </c>
      <c r="K254" s="1">
        <v>66399</v>
      </c>
      <c r="L254" s="1">
        <v>735</v>
      </c>
      <c r="M254" s="3">
        <v>30280</v>
      </c>
      <c r="N254" s="3">
        <v>40</v>
      </c>
      <c r="O254" s="1">
        <f t="shared" si="17"/>
        <v>36119</v>
      </c>
      <c r="P254" s="1">
        <f t="shared" si="18"/>
        <v>695</v>
      </c>
      <c r="Q254" s="1">
        <f t="shared" si="19"/>
        <v>1.1217906007031179E-2</v>
      </c>
      <c r="R254" s="1">
        <f t="shared" si="20"/>
        <v>1.0864755911705421E-3</v>
      </c>
      <c r="S254" s="1">
        <f t="shared" si="21"/>
        <v>2.1063141651896829E-2</v>
      </c>
      <c r="T254" s="1">
        <f t="shared" si="15"/>
        <v>58961.857142857145</v>
      </c>
      <c r="U254" s="1">
        <f t="shared" si="22"/>
        <v>29903.285714285714</v>
      </c>
      <c r="V254" s="1">
        <f t="shared" si="23"/>
        <v>29058.571428571428</v>
      </c>
      <c r="W254" s="1">
        <f t="shared" si="24"/>
        <v>629.85714285714289</v>
      </c>
      <c r="X254" s="1">
        <f t="shared" si="25"/>
        <v>31.571428571428573</v>
      </c>
    </row>
    <row r="255" spans="1:24" x14ac:dyDescent="0.25">
      <c r="A255" s="2">
        <v>44105</v>
      </c>
      <c r="B255" s="1">
        <f t="shared" si="13"/>
        <v>2279292</v>
      </c>
      <c r="C255" s="1">
        <v>16379</v>
      </c>
      <c r="D255" s="3">
        <v>683</v>
      </c>
      <c r="E255" s="1">
        <v>0</v>
      </c>
      <c r="F255" s="1">
        <v>62</v>
      </c>
      <c r="G255" s="1">
        <v>1684</v>
      </c>
      <c r="H255" s="1">
        <f t="shared" si="14"/>
        <v>137845</v>
      </c>
      <c r="I255" s="1">
        <v>16300</v>
      </c>
      <c r="J255" s="1">
        <v>60011</v>
      </c>
      <c r="K255" s="1">
        <v>76311</v>
      </c>
      <c r="L255" s="1">
        <v>813</v>
      </c>
      <c r="M255" s="3">
        <v>42048</v>
      </c>
      <c r="N255" s="3">
        <v>44</v>
      </c>
      <c r="O255" s="1">
        <f t="shared" si="17"/>
        <v>34263</v>
      </c>
      <c r="P255" s="1">
        <f t="shared" si="18"/>
        <v>769</v>
      </c>
      <c r="Q255" s="1">
        <f t="shared" si="19"/>
        <v>1.1439397226199256E-2</v>
      </c>
      <c r="R255" s="1">
        <f t="shared" si="20"/>
        <v>1.1471051595116188E-3</v>
      </c>
      <c r="S255" s="1">
        <f t="shared" si="21"/>
        <v>2.1311661204559837E-2</v>
      </c>
      <c r="T255" s="1">
        <f t="shared" si="15"/>
        <v>59268.857142857145</v>
      </c>
      <c r="U255" s="1">
        <f t="shared" si="22"/>
        <v>30251.714285714286</v>
      </c>
      <c r="V255" s="1">
        <f t="shared" si="23"/>
        <v>29017.142857142859</v>
      </c>
      <c r="W255" s="1">
        <f t="shared" si="24"/>
        <v>644.71428571428567</v>
      </c>
      <c r="X255" s="1">
        <f t="shared" si="25"/>
        <v>33.285714285714285</v>
      </c>
    </row>
    <row r="256" spans="1:24" x14ac:dyDescent="0.25">
      <c r="A256" s="2">
        <v>44106</v>
      </c>
      <c r="B256" s="1">
        <f t="shared" si="13"/>
        <v>2296337</v>
      </c>
      <c r="C256" s="1">
        <v>17045</v>
      </c>
      <c r="D256" s="3">
        <v>566</v>
      </c>
      <c r="E256" s="1">
        <v>0</v>
      </c>
      <c r="F256" s="1">
        <v>43</v>
      </c>
      <c r="G256" s="1">
        <v>1915</v>
      </c>
      <c r="H256" s="1">
        <f t="shared" si="14"/>
        <v>139760</v>
      </c>
      <c r="I256" s="1">
        <v>16994</v>
      </c>
      <c r="J256" s="1">
        <v>47640</v>
      </c>
      <c r="K256" s="1">
        <v>64634</v>
      </c>
      <c r="L256" s="1">
        <v>674</v>
      </c>
      <c r="M256" s="3">
        <v>31613</v>
      </c>
      <c r="N256" s="3">
        <v>34</v>
      </c>
      <c r="O256" s="1">
        <f t="shared" si="17"/>
        <v>33021</v>
      </c>
      <c r="P256" s="1">
        <f t="shared" si="18"/>
        <v>640</v>
      </c>
      <c r="Q256" s="1">
        <f t="shared" si="19"/>
        <v>1.1329380908930218E-2</v>
      </c>
      <c r="R256" s="1">
        <f t="shared" si="20"/>
        <v>1.1463940249746612E-3</v>
      </c>
      <c r="S256" s="1">
        <f t="shared" si="21"/>
        <v>2.093779015784587E-2</v>
      </c>
      <c r="T256" s="1">
        <f t="shared" si="15"/>
        <v>59806.571428571428</v>
      </c>
      <c r="U256" s="1">
        <f t="shared" si="22"/>
        <v>30771.428571428572</v>
      </c>
      <c r="V256" s="1">
        <f t="shared" si="23"/>
        <v>29035.142857142859</v>
      </c>
      <c r="W256" s="1">
        <f t="shared" si="24"/>
        <v>644.28571428571433</v>
      </c>
      <c r="X256" s="1">
        <f t="shared" si="25"/>
        <v>33.285714285714285</v>
      </c>
    </row>
    <row r="257" spans="1:24" x14ac:dyDescent="0.25">
      <c r="A257" s="2">
        <v>44107</v>
      </c>
      <c r="B257" s="1">
        <f t="shared" si="13"/>
        <v>2308029</v>
      </c>
      <c r="C257" s="1">
        <v>11692</v>
      </c>
      <c r="D257" s="3">
        <v>410</v>
      </c>
      <c r="E257" s="1">
        <v>0</v>
      </c>
      <c r="F257" s="1">
        <v>61</v>
      </c>
      <c r="G257" s="1">
        <v>1591</v>
      </c>
      <c r="H257" s="1">
        <f t="shared" si="14"/>
        <v>141351</v>
      </c>
      <c r="I257" s="1">
        <v>11689</v>
      </c>
      <c r="J257" s="1">
        <v>16999</v>
      </c>
      <c r="K257" s="1">
        <v>28688</v>
      </c>
      <c r="L257" s="1">
        <v>483</v>
      </c>
      <c r="M257" s="3">
        <v>9146</v>
      </c>
      <c r="N257" s="3">
        <v>6</v>
      </c>
      <c r="O257" s="1">
        <f t="shared" si="17"/>
        <v>19542</v>
      </c>
      <c r="P257" s="1">
        <f t="shared" si="18"/>
        <v>477</v>
      </c>
      <c r="Q257" s="1">
        <f t="shared" si="19"/>
        <v>1.142354800004752E-2</v>
      </c>
      <c r="R257" s="1">
        <f t="shared" si="20"/>
        <v>1.1326361002015209E-3</v>
      </c>
      <c r="S257" s="1">
        <f t="shared" si="21"/>
        <v>2.109838846480068E-2</v>
      </c>
      <c r="T257" s="1">
        <f t="shared" si="15"/>
        <v>60126.428571428572</v>
      </c>
      <c r="U257" s="1">
        <f t="shared" si="22"/>
        <v>30990.857142857141</v>
      </c>
      <c r="V257" s="1">
        <f t="shared" si="23"/>
        <v>29135.571428571428</v>
      </c>
      <c r="W257" s="1">
        <f t="shared" si="24"/>
        <v>653.85714285714289</v>
      </c>
      <c r="X257" s="1">
        <f t="shared" si="25"/>
        <v>33</v>
      </c>
    </row>
    <row r="258" spans="1:24" x14ac:dyDescent="0.25">
      <c r="A258" s="2">
        <v>44108</v>
      </c>
      <c r="B258" s="1">
        <f t="shared" si="13"/>
        <v>2315724</v>
      </c>
      <c r="C258" s="1">
        <v>7695</v>
      </c>
      <c r="D258" s="3">
        <v>292</v>
      </c>
      <c r="E258" s="1">
        <v>0</v>
      </c>
      <c r="F258" s="1">
        <v>64</v>
      </c>
      <c r="G258" s="1">
        <v>1696</v>
      </c>
      <c r="H258" s="1">
        <f t="shared" si="14"/>
        <v>143047</v>
      </c>
      <c r="I258" s="1">
        <v>7658</v>
      </c>
      <c r="J258" s="1">
        <v>18926</v>
      </c>
      <c r="K258" s="1">
        <v>26584</v>
      </c>
      <c r="L258" s="1">
        <v>359</v>
      </c>
      <c r="M258" s="3">
        <v>12622</v>
      </c>
      <c r="N258" s="3">
        <v>6</v>
      </c>
      <c r="O258" s="1">
        <f t="shared" si="17"/>
        <v>13962</v>
      </c>
      <c r="P258" s="1">
        <f t="shared" si="18"/>
        <v>353</v>
      </c>
      <c r="Q258" s="1">
        <f t="shared" si="19"/>
        <v>1.1544610392978915E-2</v>
      </c>
      <c r="R258" s="1">
        <f t="shared" si="20"/>
        <v>1.083774826426688E-3</v>
      </c>
      <c r="S258" s="1">
        <f t="shared" si="21"/>
        <v>2.1489450758708242E-2</v>
      </c>
      <c r="T258" s="1">
        <f t="shared" si="15"/>
        <v>60584.857142857145</v>
      </c>
      <c r="U258" s="1">
        <f t="shared" si="22"/>
        <v>31058.428571428572</v>
      </c>
      <c r="V258" s="1">
        <f t="shared" si="23"/>
        <v>29526.428571428572</v>
      </c>
      <c r="W258" s="1">
        <f t="shared" si="24"/>
        <v>667.42857142857144</v>
      </c>
      <c r="X258" s="1">
        <f t="shared" si="25"/>
        <v>32</v>
      </c>
    </row>
    <row r="259" spans="1:24" x14ac:dyDescent="0.25">
      <c r="A259" s="2">
        <v>44109</v>
      </c>
      <c r="B259" s="1">
        <f t="shared" si="13"/>
        <v>2337682</v>
      </c>
      <c r="C259" s="1">
        <v>21958</v>
      </c>
      <c r="D259" s="3">
        <v>750</v>
      </c>
      <c r="E259" s="1">
        <v>0</v>
      </c>
      <c r="F259" s="1">
        <v>26</v>
      </c>
      <c r="G259" s="1">
        <v>880</v>
      </c>
      <c r="H259" s="1">
        <f t="shared" si="14"/>
        <v>143927</v>
      </c>
      <c r="I259" s="1">
        <v>21839</v>
      </c>
      <c r="J259" s="1">
        <v>69579</v>
      </c>
      <c r="K259" s="1">
        <v>91418</v>
      </c>
      <c r="L259" s="1">
        <v>919</v>
      </c>
      <c r="M259" s="3">
        <v>45815</v>
      </c>
      <c r="N259" s="3">
        <v>42</v>
      </c>
      <c r="O259" s="1">
        <f t="shared" si="17"/>
        <v>45603</v>
      </c>
      <c r="P259" s="1">
        <f t="shared" si="18"/>
        <v>877</v>
      </c>
      <c r="Q259" s="1">
        <f t="shared" si="19"/>
        <v>1.1135847163560789E-2</v>
      </c>
      <c r="R259" s="1">
        <f t="shared" si="20"/>
        <v>9.722597688393115E-4</v>
      </c>
      <c r="S259" s="1">
        <f t="shared" si="21"/>
        <v>2.0801197918076116E-2</v>
      </c>
      <c r="T259" s="1">
        <f t="shared" si="15"/>
        <v>61795.285714285717</v>
      </c>
      <c r="U259" s="1">
        <f t="shared" si="22"/>
        <v>31674</v>
      </c>
      <c r="V259" s="1">
        <f t="shared" si="23"/>
        <v>30121.285714285714</v>
      </c>
      <c r="W259" s="1">
        <f t="shared" si="24"/>
        <v>658.85714285714289</v>
      </c>
      <c r="X259" s="1">
        <f t="shared" si="25"/>
        <v>29.285714285714285</v>
      </c>
    </row>
    <row r="260" spans="1:24" x14ac:dyDescent="0.25">
      <c r="A260" s="2">
        <v>44110</v>
      </c>
      <c r="B260" s="1">
        <f t="shared" ref="B260:B303" si="26">C260+B259</f>
        <v>2359693</v>
      </c>
      <c r="C260" s="1">
        <v>22011</v>
      </c>
      <c r="D260" s="3">
        <v>736</v>
      </c>
      <c r="E260" s="1">
        <v>0</v>
      </c>
      <c r="F260" s="1">
        <v>59</v>
      </c>
      <c r="G260" s="1">
        <v>2142</v>
      </c>
      <c r="H260" s="1">
        <f t="shared" ref="H260:H279" si="27">G260+H259</f>
        <v>146069</v>
      </c>
      <c r="I260" s="1">
        <v>21943</v>
      </c>
      <c r="J260" s="1">
        <v>65750</v>
      </c>
      <c r="K260" s="1">
        <v>87693</v>
      </c>
      <c r="L260" s="1">
        <v>879</v>
      </c>
      <c r="M260" s="3">
        <v>41722</v>
      </c>
      <c r="N260" s="3">
        <v>22</v>
      </c>
      <c r="O260" s="1">
        <f t="shared" si="17"/>
        <v>45971</v>
      </c>
      <c r="P260" s="1">
        <f t="shared" si="18"/>
        <v>857</v>
      </c>
      <c r="Q260" s="1">
        <f t="shared" si="19"/>
        <v>1.1006798316607317E-2</v>
      </c>
      <c r="R260" s="1">
        <f t="shared" si="20"/>
        <v>9.0974742785327747E-4</v>
      </c>
      <c r="S260" s="1">
        <f t="shared" si="21"/>
        <v>2.0430582849339771E-2</v>
      </c>
      <c r="T260" s="1">
        <f t="shared" si="15"/>
        <v>63103.857142857145</v>
      </c>
      <c r="U260" s="1">
        <f t="shared" si="22"/>
        <v>32640.142857142859</v>
      </c>
      <c r="V260" s="1">
        <f t="shared" si="23"/>
        <v>30463.714285714286</v>
      </c>
      <c r="W260" s="1">
        <f t="shared" si="24"/>
        <v>666.85714285714289</v>
      </c>
      <c r="X260" s="1">
        <f t="shared" si="25"/>
        <v>27.714285714285715</v>
      </c>
    </row>
    <row r="261" spans="1:24" x14ac:dyDescent="0.25">
      <c r="A261" s="2">
        <v>44111</v>
      </c>
      <c r="B261" s="1">
        <f t="shared" si="26"/>
        <v>2380855</v>
      </c>
      <c r="C261" s="1">
        <v>21162</v>
      </c>
      <c r="D261" s="3">
        <v>720</v>
      </c>
      <c r="E261" s="1">
        <v>0</v>
      </c>
      <c r="F261" s="1">
        <v>57</v>
      </c>
      <c r="G261" s="1">
        <v>2044</v>
      </c>
      <c r="H261" s="1">
        <f t="shared" si="27"/>
        <v>148113</v>
      </c>
      <c r="I261" s="1">
        <v>21085</v>
      </c>
      <c r="J261" s="1">
        <v>56624</v>
      </c>
      <c r="K261" s="1">
        <v>77709</v>
      </c>
      <c r="L261" s="1">
        <v>875</v>
      </c>
      <c r="M261" s="3">
        <v>33849</v>
      </c>
      <c r="N261" s="3">
        <v>18</v>
      </c>
      <c r="O261" s="1">
        <f t="shared" si="17"/>
        <v>43860</v>
      </c>
      <c r="P261" s="1">
        <f t="shared" si="18"/>
        <v>857</v>
      </c>
      <c r="Q261" s="1">
        <f t="shared" si="19"/>
        <v>1.1041040797992218E-2</v>
      </c>
      <c r="R261" s="1">
        <f t="shared" si="20"/>
        <v>7.9330304637594267E-4</v>
      </c>
      <c r="S261" s="1">
        <f t="shared" si="21"/>
        <v>2.0446867776921708E-2</v>
      </c>
      <c r="T261" s="1">
        <f t="shared" si="15"/>
        <v>64719.571428571428</v>
      </c>
      <c r="U261" s="1">
        <f t="shared" si="22"/>
        <v>33746</v>
      </c>
      <c r="V261" s="1">
        <f t="shared" si="23"/>
        <v>30973.571428571428</v>
      </c>
      <c r="W261" s="1">
        <f t="shared" si="24"/>
        <v>690</v>
      </c>
      <c r="X261" s="1">
        <f t="shared" si="25"/>
        <v>24.571428571428573</v>
      </c>
    </row>
    <row r="262" spans="1:24" x14ac:dyDescent="0.25">
      <c r="A262" s="2">
        <v>44112</v>
      </c>
      <c r="B262" s="1">
        <f t="shared" si="26"/>
        <v>2400127</v>
      </c>
      <c r="C262" s="1">
        <v>19272</v>
      </c>
      <c r="D262" s="3">
        <v>831</v>
      </c>
      <c r="E262" s="1">
        <v>0</v>
      </c>
      <c r="F262" s="1">
        <v>106</v>
      </c>
      <c r="G262" s="1">
        <v>2073</v>
      </c>
      <c r="H262" s="1">
        <f t="shared" si="27"/>
        <v>150186</v>
      </c>
      <c r="I262" s="1">
        <v>19106</v>
      </c>
      <c r="J262" s="1">
        <v>67554</v>
      </c>
      <c r="K262" s="1">
        <v>86660</v>
      </c>
      <c r="L262" s="1">
        <v>991</v>
      </c>
      <c r="M262" s="3">
        <v>43670</v>
      </c>
      <c r="N262" s="3">
        <v>26</v>
      </c>
      <c r="O262" s="1">
        <f t="shared" si="17"/>
        <v>42990</v>
      </c>
      <c r="P262" s="1">
        <f t="shared" si="18"/>
        <v>965</v>
      </c>
      <c r="Q262" s="1">
        <f t="shared" si="19"/>
        <v>1.117858545575395E-2</v>
      </c>
      <c r="R262" s="1">
        <f t="shared" si="20"/>
        <v>7.0500876682979532E-4</v>
      </c>
      <c r="S262" s="1">
        <f t="shared" si="21"/>
        <v>2.0518556924094402E-2</v>
      </c>
      <c r="T262" s="1">
        <f t="shared" si="15"/>
        <v>66198</v>
      </c>
      <c r="U262" s="1">
        <f t="shared" si="22"/>
        <v>34992.714285714283</v>
      </c>
      <c r="V262" s="1">
        <f t="shared" si="23"/>
        <v>31205.285714285714</v>
      </c>
      <c r="W262" s="1">
        <f t="shared" si="24"/>
        <v>718</v>
      </c>
      <c r="X262" s="1">
        <f t="shared" si="25"/>
        <v>22</v>
      </c>
    </row>
    <row r="263" spans="1:24" x14ac:dyDescent="0.25">
      <c r="A263" s="2">
        <v>44113</v>
      </c>
      <c r="B263" s="1">
        <f t="shared" si="26"/>
        <v>2416182</v>
      </c>
      <c r="C263" s="1">
        <v>16055</v>
      </c>
      <c r="D263" s="3">
        <v>686</v>
      </c>
      <c r="E263" s="1">
        <v>0</v>
      </c>
      <c r="F263" s="1">
        <v>57</v>
      </c>
      <c r="G263" s="1">
        <v>1999</v>
      </c>
      <c r="H263" s="1">
        <f t="shared" si="27"/>
        <v>152185</v>
      </c>
      <c r="I263" s="1">
        <v>15901</v>
      </c>
      <c r="J263" s="1">
        <v>43927</v>
      </c>
      <c r="K263" s="1">
        <v>59828</v>
      </c>
      <c r="L263" s="1">
        <v>875</v>
      </c>
      <c r="M263" s="3">
        <v>24774</v>
      </c>
      <c r="N263" s="3">
        <v>16</v>
      </c>
      <c r="O263" s="1">
        <f t="shared" si="17"/>
        <v>35054</v>
      </c>
      <c r="P263" s="1">
        <f t="shared" si="18"/>
        <v>859</v>
      </c>
      <c r="Q263" s="1">
        <f t="shared" si="19"/>
        <v>1.1734048584761656E-2</v>
      </c>
      <c r="R263" s="1">
        <f t="shared" si="20"/>
        <v>6.4272819213792185E-4</v>
      </c>
      <c r="S263" s="1">
        <f t="shared" si="21"/>
        <v>2.1236365403146787E-2</v>
      </c>
      <c r="T263" s="1">
        <f t="shared" si="15"/>
        <v>65511.428571428572</v>
      </c>
      <c r="U263" s="1">
        <f t="shared" si="22"/>
        <v>35283.142857142855</v>
      </c>
      <c r="V263" s="1">
        <f t="shared" si="23"/>
        <v>30228.285714285714</v>
      </c>
      <c r="W263" s="1">
        <f t="shared" si="24"/>
        <v>749.28571428571433</v>
      </c>
      <c r="X263" s="1">
        <f t="shared" si="25"/>
        <v>19.428571428571427</v>
      </c>
    </row>
    <row r="264" spans="1:24" x14ac:dyDescent="0.25">
      <c r="A264" s="2">
        <v>44114</v>
      </c>
      <c r="B264" s="1">
        <f t="shared" si="26"/>
        <v>2426653</v>
      </c>
      <c r="C264" s="1">
        <v>10471</v>
      </c>
      <c r="D264" s="3">
        <v>413</v>
      </c>
      <c r="E264" s="1">
        <v>0</v>
      </c>
      <c r="F264" s="1">
        <v>58</v>
      </c>
      <c r="G264" s="1">
        <v>1635</v>
      </c>
      <c r="H264" s="1">
        <f t="shared" si="27"/>
        <v>153820</v>
      </c>
      <c r="I264" s="1">
        <v>10389</v>
      </c>
      <c r="J264" s="1">
        <v>12652</v>
      </c>
      <c r="K264" s="1">
        <v>23041</v>
      </c>
      <c r="L264" s="1">
        <v>515</v>
      </c>
      <c r="M264" s="3">
        <v>3600</v>
      </c>
      <c r="N264" s="3">
        <v>5</v>
      </c>
      <c r="O264" s="1">
        <f t="shared" si="17"/>
        <v>19441</v>
      </c>
      <c r="P264" s="1">
        <f t="shared" si="18"/>
        <v>510</v>
      </c>
      <c r="Q264" s="1">
        <f t="shared" si="19"/>
        <v>1.1950994959519399E-2</v>
      </c>
      <c r="R264" s="1">
        <f t="shared" si="20"/>
        <v>6.5517442199056544E-4</v>
      </c>
      <c r="S264" s="1">
        <f t="shared" si="21"/>
        <v>2.1378720922225689E-2</v>
      </c>
      <c r="T264" s="1">
        <f t="shared" si="15"/>
        <v>64704.714285714283</v>
      </c>
      <c r="U264" s="1">
        <f t="shared" si="22"/>
        <v>35268.714285714283</v>
      </c>
      <c r="V264" s="1">
        <f t="shared" si="23"/>
        <v>29436</v>
      </c>
      <c r="W264" s="1">
        <f t="shared" si="24"/>
        <v>754</v>
      </c>
      <c r="X264" s="1">
        <f t="shared" si="25"/>
        <v>19.285714285714285</v>
      </c>
    </row>
    <row r="265" spans="1:24" x14ac:dyDescent="0.25">
      <c r="A265" s="2">
        <v>44115</v>
      </c>
      <c r="B265" s="1">
        <f t="shared" si="26"/>
        <v>2433928</v>
      </c>
      <c r="C265" s="1">
        <v>7275</v>
      </c>
      <c r="D265" s="3">
        <v>264</v>
      </c>
      <c r="E265" s="1">
        <v>0</v>
      </c>
      <c r="F265" s="1">
        <v>75</v>
      </c>
      <c r="G265" s="1">
        <v>1368</v>
      </c>
      <c r="H265" s="1">
        <f t="shared" si="27"/>
        <v>155188</v>
      </c>
      <c r="I265" s="1">
        <v>7218</v>
      </c>
      <c r="J265" s="1">
        <v>15745</v>
      </c>
      <c r="K265" s="1">
        <v>22963</v>
      </c>
      <c r="L265" s="1">
        <v>327</v>
      </c>
      <c r="M265" s="3">
        <v>9653</v>
      </c>
      <c r="N265" s="3">
        <v>1</v>
      </c>
      <c r="O265" s="1">
        <f t="shared" si="17"/>
        <v>13310</v>
      </c>
      <c r="P265" s="1">
        <f t="shared" si="18"/>
        <v>326</v>
      </c>
      <c r="Q265" s="1">
        <f t="shared" si="19"/>
        <v>1.1976087885478243E-2</v>
      </c>
      <c r="R265" s="1">
        <f t="shared" si="20"/>
        <v>6.4013235967560057E-4</v>
      </c>
      <c r="S265" s="1">
        <f t="shared" si="21"/>
        <v>2.1325676504392252E-2</v>
      </c>
      <c r="T265" s="1">
        <f t="shared" ref="T265:T279" si="28">AVERAGE(K259:K265)</f>
        <v>64187.428571428572</v>
      </c>
      <c r="U265" s="1">
        <f t="shared" si="22"/>
        <v>35175.571428571428</v>
      </c>
      <c r="V265" s="1">
        <f t="shared" si="23"/>
        <v>29011.857142857141</v>
      </c>
      <c r="W265" s="1">
        <f t="shared" si="24"/>
        <v>750.14285714285711</v>
      </c>
      <c r="X265" s="1">
        <f t="shared" si="25"/>
        <v>18.571428571428573</v>
      </c>
    </row>
    <row r="266" spans="1:24" x14ac:dyDescent="0.25">
      <c r="A266" s="2">
        <v>44116</v>
      </c>
      <c r="B266" s="1">
        <f t="shared" si="26"/>
        <v>2447963</v>
      </c>
      <c r="C266" s="1">
        <v>14035</v>
      </c>
      <c r="D266" s="3">
        <v>595</v>
      </c>
      <c r="E266" s="1">
        <v>0</v>
      </c>
      <c r="F266" s="1">
        <v>82</v>
      </c>
      <c r="G266" s="1">
        <v>2092</v>
      </c>
      <c r="H266" s="1">
        <f t="shared" si="27"/>
        <v>157280</v>
      </c>
      <c r="I266" s="1">
        <v>13905</v>
      </c>
      <c r="J266" s="1">
        <v>45726</v>
      </c>
      <c r="K266" s="1">
        <v>59631</v>
      </c>
      <c r="L266" s="1">
        <v>748</v>
      </c>
      <c r="M266" s="3">
        <v>28641</v>
      </c>
      <c r="N266" s="3">
        <v>20</v>
      </c>
      <c r="O266" s="1">
        <f t="shared" si="17"/>
        <v>30990</v>
      </c>
      <c r="P266" s="1">
        <f t="shared" si="18"/>
        <v>728</v>
      </c>
      <c r="Q266" s="1">
        <f t="shared" si="19"/>
        <v>1.2478294712891443E-2</v>
      </c>
      <c r="R266" s="1">
        <f t="shared" si="20"/>
        <v>5.8092937942756944E-4</v>
      </c>
      <c r="S266" s="1">
        <f t="shared" si="21"/>
        <v>2.20278391820945E-2</v>
      </c>
      <c r="T266" s="1">
        <f t="shared" si="28"/>
        <v>59646.428571428572</v>
      </c>
      <c r="U266" s="1">
        <f t="shared" si="22"/>
        <v>33088</v>
      </c>
      <c r="V266" s="1">
        <f t="shared" si="23"/>
        <v>26558.428571428572</v>
      </c>
      <c r="W266" s="1">
        <f t="shared" si="24"/>
        <v>728.85714285714289</v>
      </c>
      <c r="X266" s="1">
        <f t="shared" si="25"/>
        <v>15.428571428571429</v>
      </c>
    </row>
    <row r="267" spans="1:24" x14ac:dyDescent="0.25">
      <c r="A267" s="2">
        <v>44117</v>
      </c>
      <c r="B267" s="1">
        <f t="shared" si="26"/>
        <v>2466402</v>
      </c>
      <c r="C267" s="1">
        <v>18439</v>
      </c>
      <c r="D267" s="3">
        <v>787</v>
      </c>
      <c r="E267" s="1">
        <v>0</v>
      </c>
      <c r="F267" s="1">
        <v>52</v>
      </c>
      <c r="G267" s="1">
        <v>1881</v>
      </c>
      <c r="H267" s="1">
        <f t="shared" si="27"/>
        <v>159161</v>
      </c>
      <c r="I267" s="1">
        <v>18231</v>
      </c>
      <c r="J267" s="1">
        <v>69403</v>
      </c>
      <c r="K267" s="1">
        <v>87634</v>
      </c>
      <c r="L267" s="1">
        <v>940</v>
      </c>
      <c r="M267" s="3">
        <v>44559</v>
      </c>
      <c r="N267" s="3">
        <v>63</v>
      </c>
      <c r="O267" s="1">
        <f t="shared" si="17"/>
        <v>43075</v>
      </c>
      <c r="P267" s="1">
        <f t="shared" si="18"/>
        <v>877</v>
      </c>
      <c r="Q267" s="1">
        <f t="shared" si="19"/>
        <v>1.2626177940239444E-2</v>
      </c>
      <c r="R267" s="1">
        <f t="shared" si="20"/>
        <v>7.8942070295529444E-4</v>
      </c>
      <c r="S267" s="1">
        <f t="shared" si="21"/>
        <v>2.2394193774046868E-2</v>
      </c>
      <c r="T267" s="1">
        <f t="shared" si="28"/>
        <v>59638</v>
      </c>
      <c r="U267" s="1">
        <f t="shared" si="22"/>
        <v>32674.285714285714</v>
      </c>
      <c r="V267" s="1">
        <f t="shared" si="23"/>
        <v>26963.714285714286</v>
      </c>
      <c r="W267" s="1">
        <f t="shared" si="24"/>
        <v>731.71428571428567</v>
      </c>
      <c r="X267" s="1">
        <f t="shared" si="25"/>
        <v>21.285714285714285</v>
      </c>
    </row>
    <row r="268" spans="1:24" x14ac:dyDescent="0.25">
      <c r="A268" s="2">
        <v>44118</v>
      </c>
      <c r="B268" s="1">
        <f t="shared" si="26"/>
        <v>2486936</v>
      </c>
      <c r="C268" s="1">
        <v>20534</v>
      </c>
      <c r="D268" s="3">
        <v>899</v>
      </c>
      <c r="E268" s="1">
        <v>0</v>
      </c>
      <c r="F268" s="1">
        <v>71</v>
      </c>
      <c r="G268" s="1">
        <v>2039</v>
      </c>
      <c r="H268" s="1">
        <f t="shared" si="27"/>
        <v>161200</v>
      </c>
      <c r="I268" s="1">
        <v>20361</v>
      </c>
      <c r="J268" s="1">
        <v>64350</v>
      </c>
      <c r="K268" s="1">
        <v>84711</v>
      </c>
      <c r="L268" s="1">
        <v>1133</v>
      </c>
      <c r="M268" s="3">
        <v>39084</v>
      </c>
      <c r="N268" s="3">
        <v>51</v>
      </c>
      <c r="O268" s="1">
        <f t="shared" si="17"/>
        <v>45627</v>
      </c>
      <c r="P268" s="1">
        <f t="shared" si="18"/>
        <v>1082</v>
      </c>
      <c r="Q268" s="1">
        <f t="shared" si="19"/>
        <v>1.3025716897386847E-2</v>
      </c>
      <c r="R268" s="1">
        <f t="shared" si="20"/>
        <v>9.3823621901114023E-4</v>
      </c>
      <c r="S268" s="1">
        <f t="shared" si="21"/>
        <v>2.3198705349976353E-2</v>
      </c>
      <c r="T268" s="1">
        <f t="shared" si="28"/>
        <v>60638.285714285717</v>
      </c>
      <c r="U268" s="1">
        <f t="shared" si="22"/>
        <v>32926.714285714283</v>
      </c>
      <c r="V268" s="1">
        <f t="shared" si="23"/>
        <v>27711.571428571428</v>
      </c>
      <c r="W268" s="1">
        <f t="shared" si="24"/>
        <v>763.85714285714289</v>
      </c>
      <c r="X268" s="1">
        <f t="shared" si="25"/>
        <v>26</v>
      </c>
    </row>
    <row r="269" spans="1:24" x14ac:dyDescent="0.25">
      <c r="A269" s="2">
        <v>44119</v>
      </c>
      <c r="B269" s="1">
        <f t="shared" si="26"/>
        <v>2505734</v>
      </c>
      <c r="C269" s="1">
        <v>18798</v>
      </c>
      <c r="D269" s="3">
        <v>950</v>
      </c>
      <c r="E269" s="1">
        <v>0</v>
      </c>
      <c r="F269" s="1">
        <v>55</v>
      </c>
      <c r="G269" s="1">
        <v>1818</v>
      </c>
      <c r="H269" s="1">
        <f t="shared" si="27"/>
        <v>163018</v>
      </c>
      <c r="I269" s="1">
        <v>18612</v>
      </c>
      <c r="J269" s="1">
        <v>68878</v>
      </c>
      <c r="K269" s="1">
        <v>87490</v>
      </c>
      <c r="L269" s="1">
        <v>1168</v>
      </c>
      <c r="M269" s="3">
        <v>44127</v>
      </c>
      <c r="N269" s="3">
        <v>38</v>
      </c>
      <c r="O269" s="1">
        <f t="shared" si="17"/>
        <v>43363</v>
      </c>
      <c r="P269" s="1">
        <f t="shared" si="18"/>
        <v>1130</v>
      </c>
      <c r="Q269" s="1">
        <f t="shared" si="19"/>
        <v>1.3416475036327469E-2</v>
      </c>
      <c r="R269" s="1">
        <f t="shared" si="20"/>
        <v>9.9774735391230116E-4</v>
      </c>
      <c r="S269" s="1">
        <f t="shared" si="21"/>
        <v>2.387594212942909E-2</v>
      </c>
      <c r="T269" s="1">
        <f t="shared" si="28"/>
        <v>60756.857142857145</v>
      </c>
      <c r="U269" s="1">
        <f t="shared" si="22"/>
        <v>32980</v>
      </c>
      <c r="V269" s="1">
        <f t="shared" si="23"/>
        <v>27776.857142857141</v>
      </c>
      <c r="W269" s="1">
        <f t="shared" si="24"/>
        <v>787.42857142857144</v>
      </c>
      <c r="X269" s="1">
        <f t="shared" si="25"/>
        <v>27.714285714285715</v>
      </c>
    </row>
    <row r="270" spans="1:24" x14ac:dyDescent="0.25">
      <c r="A270" s="2">
        <v>44120</v>
      </c>
      <c r="B270" s="1">
        <f t="shared" si="26"/>
        <v>2522983</v>
      </c>
      <c r="C270" s="1">
        <v>17249</v>
      </c>
      <c r="D270" s="3">
        <v>864</v>
      </c>
      <c r="E270" s="1">
        <v>0</v>
      </c>
      <c r="F270" s="1">
        <v>83</v>
      </c>
      <c r="G270" s="1">
        <v>1896</v>
      </c>
      <c r="H270" s="1">
        <f t="shared" si="27"/>
        <v>164914</v>
      </c>
      <c r="I270" s="1">
        <v>17031</v>
      </c>
      <c r="J270" s="1">
        <v>57593</v>
      </c>
      <c r="K270" s="1">
        <v>74624</v>
      </c>
      <c r="L270" s="1">
        <v>1085</v>
      </c>
      <c r="M270" s="3">
        <v>36718</v>
      </c>
      <c r="N270" s="3">
        <v>27</v>
      </c>
      <c r="O270" s="1">
        <f t="shared" si="17"/>
        <v>37906</v>
      </c>
      <c r="P270" s="1">
        <f t="shared" si="18"/>
        <v>1058</v>
      </c>
      <c r="Q270" s="1">
        <f t="shared" si="19"/>
        <v>1.3442582720964158E-2</v>
      </c>
      <c r="R270" s="1">
        <f t="shared" si="20"/>
        <v>9.9330367958445995E-4</v>
      </c>
      <c r="S270" s="1">
        <f t="shared" si="21"/>
        <v>2.4436058054357501E-2</v>
      </c>
      <c r="T270" s="1">
        <f t="shared" si="28"/>
        <v>62870.571428571428</v>
      </c>
      <c r="U270" s="1">
        <f t="shared" si="22"/>
        <v>33387.428571428572</v>
      </c>
      <c r="V270" s="1">
        <f t="shared" si="23"/>
        <v>29483.142857142859</v>
      </c>
      <c r="W270" s="1">
        <f t="shared" si="24"/>
        <v>815.85714285714289</v>
      </c>
      <c r="X270" s="1">
        <f t="shared" si="25"/>
        <v>29.285714285714285</v>
      </c>
    </row>
    <row r="271" spans="1:24" x14ac:dyDescent="0.25">
      <c r="A271" s="2">
        <v>44121</v>
      </c>
      <c r="B271" s="1">
        <f t="shared" si="26"/>
        <v>2533460</v>
      </c>
      <c r="C271" s="1">
        <v>10477</v>
      </c>
      <c r="D271" s="3">
        <v>544</v>
      </c>
      <c r="E271" s="1">
        <v>0</v>
      </c>
      <c r="F271" s="1">
        <v>83</v>
      </c>
      <c r="G271" s="1">
        <v>1373</v>
      </c>
      <c r="H271" s="1">
        <f t="shared" si="27"/>
        <v>166287</v>
      </c>
      <c r="I271" s="1">
        <v>10371</v>
      </c>
      <c r="J271" s="1">
        <v>18573</v>
      </c>
      <c r="K271" s="1">
        <v>28944</v>
      </c>
      <c r="L271" s="1">
        <v>661</v>
      </c>
      <c r="M271" s="3">
        <v>8821</v>
      </c>
      <c r="N271" s="3">
        <v>13</v>
      </c>
      <c r="O271" s="1">
        <f t="shared" si="17"/>
        <v>20123</v>
      </c>
      <c r="P271" s="1">
        <f t="shared" si="18"/>
        <v>648</v>
      </c>
      <c r="Q271" s="1">
        <f t="shared" si="19"/>
        <v>1.3592019677262403E-2</v>
      </c>
      <c r="R271" s="1">
        <f t="shared" si="20"/>
        <v>1.0066019857941522E-3</v>
      </c>
      <c r="S271" s="1">
        <f t="shared" si="21"/>
        <v>2.4953710419208682E-2</v>
      </c>
      <c r="T271" s="1">
        <f t="shared" si="28"/>
        <v>63713.857142857145</v>
      </c>
      <c r="U271" s="1">
        <f t="shared" si="22"/>
        <v>33484.857142857145</v>
      </c>
      <c r="V271" s="1">
        <f t="shared" si="23"/>
        <v>30229</v>
      </c>
      <c r="W271" s="1">
        <f t="shared" si="24"/>
        <v>835.57142857142856</v>
      </c>
      <c r="X271" s="1">
        <f t="shared" si="25"/>
        <v>30.428571428571427</v>
      </c>
    </row>
    <row r="272" spans="1:24" x14ac:dyDescent="0.25">
      <c r="A272" s="2">
        <v>44122</v>
      </c>
      <c r="B272" s="1">
        <f t="shared" si="26"/>
        <v>2540829</v>
      </c>
      <c r="C272" s="1">
        <v>7369</v>
      </c>
      <c r="D272" s="3">
        <v>331</v>
      </c>
      <c r="E272" s="1">
        <v>0</v>
      </c>
      <c r="F272" s="1">
        <v>67</v>
      </c>
      <c r="G272" s="1">
        <v>1392</v>
      </c>
      <c r="H272" s="1">
        <f t="shared" si="27"/>
        <v>167679</v>
      </c>
      <c r="I272" s="1">
        <v>7305</v>
      </c>
      <c r="J272" s="1">
        <v>18374</v>
      </c>
      <c r="K272" s="1">
        <v>25679</v>
      </c>
      <c r="L272" s="1">
        <v>396</v>
      </c>
      <c r="M272" s="3">
        <v>11439</v>
      </c>
      <c r="N272" s="3">
        <v>8</v>
      </c>
      <c r="O272" s="1">
        <f t="shared" si="17"/>
        <v>14240</v>
      </c>
      <c r="P272" s="1">
        <f t="shared" si="18"/>
        <v>388</v>
      </c>
      <c r="Q272" s="1">
        <f t="shared" si="19"/>
        <v>1.366352211770107E-2</v>
      </c>
      <c r="R272" s="1">
        <f>((SUM(N266:N272))/(SUM(M266:M272)))</f>
        <v>1.0309809784009485E-3</v>
      </c>
      <c r="S272" s="1">
        <f t="shared" si="21"/>
        <v>2.5118559942887253E-2</v>
      </c>
      <c r="T272" s="1">
        <f t="shared" si="28"/>
        <v>64101.857142857145</v>
      </c>
      <c r="U272" s="1">
        <f t="shared" si="22"/>
        <v>33617.714285714283</v>
      </c>
      <c r="V272" s="1">
        <f t="shared" si="23"/>
        <v>30484.142857142859</v>
      </c>
      <c r="W272" s="1">
        <f t="shared" si="24"/>
        <v>844.42857142857144</v>
      </c>
      <c r="X272" s="1">
        <f t="shared" si="25"/>
        <v>31.428571428571427</v>
      </c>
    </row>
    <row r="273" spans="1:24" x14ac:dyDescent="0.25">
      <c r="A273" s="2">
        <v>44123</v>
      </c>
      <c r="B273" s="1">
        <f t="shared" si="26"/>
        <v>2561405</v>
      </c>
      <c r="C273" s="1">
        <v>20576</v>
      </c>
      <c r="D273" s="3">
        <v>1074</v>
      </c>
      <c r="E273" s="1">
        <v>0</v>
      </c>
      <c r="F273" s="1">
        <v>99</v>
      </c>
      <c r="G273" s="1">
        <v>2152</v>
      </c>
      <c r="H273" s="1">
        <f t="shared" si="27"/>
        <v>169831</v>
      </c>
      <c r="I273" s="1">
        <v>20299</v>
      </c>
      <c r="J273" s="1">
        <v>66993</v>
      </c>
      <c r="K273" s="1">
        <v>87292</v>
      </c>
      <c r="L273" s="1">
        <v>1322</v>
      </c>
      <c r="M273" s="3">
        <v>40496</v>
      </c>
      <c r="N273" s="3">
        <v>42</v>
      </c>
      <c r="O273" s="1">
        <f t="shared" ref="O273:O287" si="29">K273-M273</f>
        <v>46796</v>
      </c>
      <c r="P273" s="1">
        <f t="shared" ref="P273:P278" si="30">L273-N273</f>
        <v>1280</v>
      </c>
      <c r="Q273" s="1">
        <f t="shared" si="19"/>
        <v>1.4075075465915436E-2</v>
      </c>
      <c r="R273" s="1">
        <f t="shared" si="20"/>
        <v>1.0743904388130206E-3</v>
      </c>
      <c r="S273" s="1">
        <f t="shared" si="21"/>
        <v>2.5735674750129413E-2</v>
      </c>
      <c r="T273" s="1">
        <f t="shared" si="28"/>
        <v>68053.428571428565</v>
      </c>
      <c r="U273" s="1">
        <f t="shared" si="22"/>
        <v>35875.714285714283</v>
      </c>
      <c r="V273" s="1">
        <f t="shared" si="23"/>
        <v>32177.714285714286</v>
      </c>
      <c r="W273" s="1">
        <f t="shared" si="24"/>
        <v>923.28571428571433</v>
      </c>
      <c r="X273" s="1">
        <f t="shared" si="25"/>
        <v>34.571428571428569</v>
      </c>
    </row>
    <row r="274" spans="1:24" x14ac:dyDescent="0.25">
      <c r="A274" s="2">
        <v>44124</v>
      </c>
      <c r="B274" s="1">
        <f t="shared" si="26"/>
        <v>2581896</v>
      </c>
      <c r="C274" s="1">
        <v>20491</v>
      </c>
      <c r="D274" s="3">
        <v>1119</v>
      </c>
      <c r="E274" s="1">
        <v>0</v>
      </c>
      <c r="F274" s="1">
        <v>94</v>
      </c>
      <c r="G274" s="1">
        <v>1940</v>
      </c>
      <c r="H274" s="1">
        <f t="shared" si="27"/>
        <v>171771</v>
      </c>
      <c r="I274" s="1">
        <v>20179</v>
      </c>
      <c r="J274" s="1">
        <v>69830</v>
      </c>
      <c r="K274" s="1">
        <v>90009</v>
      </c>
      <c r="L274" s="1">
        <v>1316</v>
      </c>
      <c r="M274" s="3">
        <v>42251</v>
      </c>
      <c r="N274" s="3">
        <v>53</v>
      </c>
      <c r="O274" s="1">
        <f t="shared" si="29"/>
        <v>47758</v>
      </c>
      <c r="P274" s="1">
        <f t="shared" si="30"/>
        <v>1263</v>
      </c>
      <c r="Q274" s="1">
        <f t="shared" si="19"/>
        <v>1.4790631416462488E-2</v>
      </c>
      <c r="R274" s="1">
        <f t="shared" si="20"/>
        <v>1.0406574084042056E-3</v>
      </c>
      <c r="S274" s="1">
        <f t="shared" si="21"/>
        <v>2.6773463428363689E-2</v>
      </c>
      <c r="T274" s="1">
        <f t="shared" si="28"/>
        <v>68392.71428571429</v>
      </c>
      <c r="U274" s="1">
        <f t="shared" si="22"/>
        <v>36544.714285714283</v>
      </c>
      <c r="V274" s="1">
        <f t="shared" si="23"/>
        <v>31848</v>
      </c>
      <c r="W274" s="1">
        <f t="shared" si="24"/>
        <v>978.42857142857144</v>
      </c>
      <c r="X274" s="1">
        <f t="shared" si="25"/>
        <v>33.142857142857146</v>
      </c>
    </row>
    <row r="275" spans="1:24" x14ac:dyDescent="0.25">
      <c r="A275" s="2">
        <v>44125</v>
      </c>
      <c r="B275" s="1">
        <f t="shared" si="26"/>
        <v>2601715</v>
      </c>
      <c r="C275" s="1">
        <v>19819</v>
      </c>
      <c r="D275" s="3">
        <v>1202</v>
      </c>
      <c r="E275" s="1">
        <v>0</v>
      </c>
      <c r="F275" s="1">
        <v>118</v>
      </c>
      <c r="G275" s="1">
        <v>1975</v>
      </c>
      <c r="H275" s="1">
        <f t="shared" si="27"/>
        <v>173746</v>
      </c>
      <c r="I275" s="1">
        <v>19500</v>
      </c>
      <c r="J275" s="1">
        <v>61965</v>
      </c>
      <c r="K275" s="1">
        <v>81465</v>
      </c>
      <c r="L275" s="1">
        <v>1422</v>
      </c>
      <c r="M275" s="3">
        <v>34479</v>
      </c>
      <c r="N275" s="3">
        <v>41</v>
      </c>
      <c r="O275" s="1">
        <f t="shared" si="29"/>
        <v>46986</v>
      </c>
      <c r="P275" s="1">
        <f t="shared" si="30"/>
        <v>1381</v>
      </c>
      <c r="Q275" s="1">
        <f t="shared" si="19"/>
        <v>1.5499376449780548E-2</v>
      </c>
      <c r="R275" s="1">
        <f t="shared" si="20"/>
        <v>1.0168047597455239E-3</v>
      </c>
      <c r="S275" s="1">
        <f t="shared" si="21"/>
        <v>2.7794627719969513E-2</v>
      </c>
      <c r="T275" s="1">
        <f t="shared" si="28"/>
        <v>67929</v>
      </c>
      <c r="U275" s="1">
        <f t="shared" si="22"/>
        <v>36738.857142857145</v>
      </c>
      <c r="V275" s="1">
        <f t="shared" si="23"/>
        <v>31190.142857142859</v>
      </c>
      <c r="W275" s="1">
        <f t="shared" si="24"/>
        <v>1021.1428571428571</v>
      </c>
      <c r="X275" s="1">
        <f t="shared" si="25"/>
        <v>31.714285714285715</v>
      </c>
    </row>
    <row r="276" spans="1:24" x14ac:dyDescent="0.25">
      <c r="A276" s="2">
        <v>44126</v>
      </c>
      <c r="B276" s="1">
        <f t="shared" si="26"/>
        <v>2621700</v>
      </c>
      <c r="C276" s="1">
        <v>19985</v>
      </c>
      <c r="D276" s="3">
        <v>1378</v>
      </c>
      <c r="E276" s="1">
        <v>0</v>
      </c>
      <c r="F276" s="1">
        <v>128</v>
      </c>
      <c r="G276" s="1">
        <v>1913</v>
      </c>
      <c r="H276" s="1">
        <f t="shared" si="27"/>
        <v>175659</v>
      </c>
      <c r="I276" s="1">
        <v>19692</v>
      </c>
      <c r="J276" s="1">
        <v>68949</v>
      </c>
      <c r="K276" s="1">
        <v>88641</v>
      </c>
      <c r="L276" s="1">
        <v>1596</v>
      </c>
      <c r="M276" s="3">
        <v>42854</v>
      </c>
      <c r="N276" s="3">
        <v>39</v>
      </c>
      <c r="O276" s="1">
        <f t="shared" si="29"/>
        <v>45787</v>
      </c>
      <c r="P276" s="1">
        <f t="shared" si="30"/>
        <v>1557</v>
      </c>
      <c r="Q276" s="1">
        <f t="shared" si="19"/>
        <v>1.6359875297385525E-2</v>
      </c>
      <c r="R276" s="1">
        <f t="shared" si="20"/>
        <v>1.0273751716131172E-3</v>
      </c>
      <c r="S276" s="1">
        <f t="shared" si="21"/>
        <v>2.9179956547866686E-2</v>
      </c>
      <c r="T276" s="1">
        <f t="shared" si="28"/>
        <v>68093.428571428565</v>
      </c>
      <c r="U276" s="1">
        <f t="shared" si="22"/>
        <v>37085.142857142855</v>
      </c>
      <c r="V276" s="1">
        <f t="shared" si="23"/>
        <v>31008.285714285714</v>
      </c>
      <c r="W276" s="1">
        <f t="shared" si="24"/>
        <v>1082.1428571428571</v>
      </c>
      <c r="X276" s="1">
        <f t="shared" si="25"/>
        <v>31.857142857142858</v>
      </c>
    </row>
    <row r="277" spans="1:24" x14ac:dyDescent="0.25">
      <c r="A277" s="2">
        <v>44127</v>
      </c>
      <c r="B277" s="1">
        <f t="shared" si="26"/>
        <v>2640126</v>
      </c>
      <c r="C277" s="1">
        <v>18426</v>
      </c>
      <c r="D277" s="3">
        <v>1227</v>
      </c>
      <c r="E277" s="1">
        <v>0</v>
      </c>
      <c r="F277" s="1">
        <v>95</v>
      </c>
      <c r="G277" s="1">
        <v>1858</v>
      </c>
      <c r="H277" s="1">
        <f t="shared" si="27"/>
        <v>177517</v>
      </c>
      <c r="I277" s="1">
        <v>18128</v>
      </c>
      <c r="J277" s="1">
        <v>55976</v>
      </c>
      <c r="K277" s="1">
        <v>74104</v>
      </c>
      <c r="L277" s="1">
        <v>1461</v>
      </c>
      <c r="M277" s="3">
        <v>33395</v>
      </c>
      <c r="N277" s="3">
        <v>27</v>
      </c>
      <c r="O277" s="1">
        <f t="shared" si="29"/>
        <v>40709</v>
      </c>
      <c r="P277" s="1">
        <f t="shared" si="30"/>
        <v>1434</v>
      </c>
      <c r="Q277" s="1">
        <f t="shared" si="19"/>
        <v>1.7167436057916468E-2</v>
      </c>
      <c r="R277" s="1">
        <f t="shared" si="20"/>
        <v>1.0433480712096755E-3</v>
      </c>
      <c r="S277" s="1">
        <f t="shared" si="21"/>
        <v>3.0301182550238379E-2</v>
      </c>
      <c r="T277" s="1">
        <f t="shared" si="28"/>
        <v>68019.142857142855</v>
      </c>
      <c r="U277" s="1">
        <f t="shared" si="22"/>
        <v>37485.571428571428</v>
      </c>
      <c r="V277" s="1">
        <f t="shared" si="23"/>
        <v>30533.571428571428</v>
      </c>
      <c r="W277" s="1">
        <f t="shared" si="24"/>
        <v>1135.8571428571429</v>
      </c>
      <c r="X277" s="1">
        <f t="shared" si="25"/>
        <v>31.857142857142858</v>
      </c>
    </row>
    <row r="278" spans="1:24" x14ac:dyDescent="0.25">
      <c r="A278" s="2">
        <v>44128</v>
      </c>
      <c r="B278" s="1">
        <f t="shared" si="26"/>
        <v>2652380</v>
      </c>
      <c r="C278" s="1">
        <v>12254</v>
      </c>
      <c r="D278" s="3">
        <v>791</v>
      </c>
      <c r="E278" s="1">
        <v>0</v>
      </c>
      <c r="F278" s="1">
        <v>105</v>
      </c>
      <c r="G278" s="1">
        <v>1476</v>
      </c>
      <c r="H278" s="1">
        <f t="shared" si="27"/>
        <v>178993</v>
      </c>
      <c r="I278" s="1">
        <v>12054</v>
      </c>
      <c r="J278" s="1">
        <v>19110</v>
      </c>
      <c r="K278" s="1">
        <v>31164</v>
      </c>
      <c r="L278" s="1">
        <v>985</v>
      </c>
      <c r="M278" s="3">
        <v>8691</v>
      </c>
      <c r="N278" s="3">
        <v>10</v>
      </c>
      <c r="O278" s="1">
        <f t="shared" si="29"/>
        <v>22473</v>
      </c>
      <c r="P278" s="1">
        <f t="shared" si="30"/>
        <v>975</v>
      </c>
      <c r="Q278" s="1">
        <f t="shared" si="19"/>
        <v>1.7765086107777921E-2</v>
      </c>
      <c r="R278" s="1">
        <f t="shared" si="20"/>
        <v>1.0299384377706515E-3</v>
      </c>
      <c r="S278" s="1">
        <f t="shared" si="21"/>
        <v>3.126735134032612E-2</v>
      </c>
      <c r="T278" s="1">
        <f t="shared" si="28"/>
        <v>68336.28571428571</v>
      </c>
      <c r="U278" s="1">
        <f t="shared" si="22"/>
        <v>37821.285714285717</v>
      </c>
      <c r="V278" s="1">
        <f t="shared" si="23"/>
        <v>30515</v>
      </c>
      <c r="W278" s="1">
        <f t="shared" si="24"/>
        <v>1182.5714285714287</v>
      </c>
      <c r="X278" s="1">
        <f t="shared" si="25"/>
        <v>31.428571428571427</v>
      </c>
    </row>
    <row r="279" spans="1:24" x14ac:dyDescent="0.25">
      <c r="A279" s="2">
        <v>44129</v>
      </c>
      <c r="B279" s="1">
        <f t="shared" si="26"/>
        <v>2660060</v>
      </c>
      <c r="C279" s="1">
        <v>7680</v>
      </c>
      <c r="D279" s="3">
        <v>484</v>
      </c>
      <c r="E279" s="1">
        <v>0</v>
      </c>
      <c r="F279" s="1">
        <v>118</v>
      </c>
      <c r="G279" s="1">
        <v>1569</v>
      </c>
      <c r="H279" s="1">
        <f t="shared" si="27"/>
        <v>180562</v>
      </c>
      <c r="I279" s="1">
        <v>7539</v>
      </c>
      <c r="J279" s="1">
        <v>19615</v>
      </c>
      <c r="K279" s="1">
        <v>27154</v>
      </c>
      <c r="L279" s="1">
        <v>562</v>
      </c>
      <c r="M279" s="3">
        <v>12056</v>
      </c>
      <c r="N279" s="3">
        <v>11</v>
      </c>
      <c r="O279" s="1">
        <f t="shared" si="29"/>
        <v>15098</v>
      </c>
      <c r="P279" s="1">
        <f>L279-N279</f>
        <v>551</v>
      </c>
      <c r="Q279" s="1">
        <f t="shared" ref="Q279:Q287" si="31">((SUM(L273:L279))/(SUM(K273:K279)))</f>
        <v>1.8056432604115217E-2</v>
      </c>
      <c r="R279" s="1">
        <f>((SUM(N273:N279))/(SUM(M273:M279)))</f>
        <v>1.0409761835852528E-3</v>
      </c>
      <c r="S279" s="1">
        <f t="shared" ref="S279" si="32">((SUM(P273:P279))/(SUM(O273:O279)))</f>
        <v>3.1780035917728072E-2</v>
      </c>
      <c r="T279" s="1">
        <f t="shared" si="28"/>
        <v>68547</v>
      </c>
      <c r="U279" s="1">
        <f t="shared" ref="U279" si="33">AVERAGE(O273:O279)</f>
        <v>37943.857142857145</v>
      </c>
      <c r="V279" s="1">
        <f t="shared" ref="V279" si="34">AVERAGE(M273:M279)</f>
        <v>30603.142857142859</v>
      </c>
      <c r="W279" s="1">
        <f t="shared" ref="W279" si="35">AVERAGE(P273:P279)</f>
        <v>1205.8571428571429</v>
      </c>
      <c r="X279" s="1">
        <f t="shared" ref="X279" si="36">AVERAGE(N273:N279)</f>
        <v>31.857142857142858</v>
      </c>
    </row>
    <row r="280" spans="1:24" x14ac:dyDescent="0.25">
      <c r="A280" s="2">
        <v>44130</v>
      </c>
      <c r="B280" s="1">
        <f t="shared" si="26"/>
        <v>2681864</v>
      </c>
      <c r="C280" s="1">
        <v>21804</v>
      </c>
      <c r="D280" s="3">
        <v>1524</v>
      </c>
      <c r="E280" s="1">
        <v>0</v>
      </c>
      <c r="F280" s="1">
        <v>111</v>
      </c>
      <c r="G280" s="1">
        <v>2265</v>
      </c>
      <c r="H280" s="1">
        <f>G280+H279</f>
        <v>182827</v>
      </c>
      <c r="I280" s="1">
        <v>21281</v>
      </c>
      <c r="J280" s="1">
        <v>72107</v>
      </c>
      <c r="K280" s="1">
        <v>93388</v>
      </c>
      <c r="L280" s="1">
        <v>1809</v>
      </c>
      <c r="M280" s="3">
        <v>43239</v>
      </c>
      <c r="N280" s="3">
        <v>64</v>
      </c>
      <c r="O280" s="1">
        <f t="shared" si="29"/>
        <v>50149</v>
      </c>
      <c r="P280" s="1">
        <f t="shared" ref="P280:P287" si="37">L280-N280</f>
        <v>1745</v>
      </c>
      <c r="Q280" s="1">
        <f t="shared" si="31"/>
        <v>1.8832124299017337E-2</v>
      </c>
      <c r="R280" s="1">
        <f t="shared" ref="R280:R287" si="38">((SUM(N274:N280))/(SUM(M274:M280)))</f>
        <v>1.129214389417648E-3</v>
      </c>
      <c r="S280" s="1">
        <f t="shared" ref="S280:S287" si="39">((SUM(P274:P280))/(SUM(O274:O280)))</f>
        <v>3.311273051754908E-2</v>
      </c>
      <c r="T280" s="1">
        <f t="shared" ref="T280:T287" si="40">AVERAGE(K274:K280)</f>
        <v>69417.857142857145</v>
      </c>
      <c r="U280" s="1">
        <f t="shared" ref="U280:U287" si="41">AVERAGE(O274:O280)</f>
        <v>38422.857142857145</v>
      </c>
      <c r="V280" s="1">
        <f t="shared" ref="V280:V287" si="42">AVERAGE(M274:M280)</f>
        <v>30995</v>
      </c>
      <c r="W280" s="1">
        <f t="shared" ref="W280:W287" si="43">AVERAGE(P274:P280)</f>
        <v>1272.2857142857142</v>
      </c>
      <c r="X280" s="1">
        <f t="shared" ref="X280:X287" si="44">AVERAGE(N274:N280)</f>
        <v>35</v>
      </c>
    </row>
    <row r="281" spans="1:24" x14ac:dyDescent="0.25">
      <c r="A281" s="2">
        <v>44131</v>
      </c>
      <c r="B281" s="1">
        <f t="shared" si="26"/>
        <v>2703072</v>
      </c>
      <c r="C281" s="1">
        <v>21208</v>
      </c>
      <c r="D281" s="3">
        <v>1355</v>
      </c>
      <c r="E281" s="1">
        <v>0</v>
      </c>
      <c r="F281" s="1">
        <v>134</v>
      </c>
      <c r="G281" s="1">
        <v>2236</v>
      </c>
      <c r="H281" s="1">
        <f t="shared" ref="H281:H303" si="45">G281+H280</f>
        <v>185063</v>
      </c>
      <c r="I281" s="1">
        <v>20877</v>
      </c>
      <c r="J281" s="1">
        <v>72670</v>
      </c>
      <c r="K281" s="1">
        <v>93547</v>
      </c>
      <c r="L281" s="1">
        <v>1559</v>
      </c>
      <c r="M281" s="3">
        <v>43462</v>
      </c>
      <c r="N281" s="3">
        <v>32</v>
      </c>
      <c r="O281" s="1">
        <f t="shared" si="29"/>
        <v>50085</v>
      </c>
      <c r="P281" s="1">
        <f t="shared" si="37"/>
        <v>1527</v>
      </c>
      <c r="Q281" s="1">
        <f t="shared" si="31"/>
        <v>1.9192461942986499E-2</v>
      </c>
      <c r="R281" s="1">
        <f t="shared" si="38"/>
        <v>1.026694045174538E-3</v>
      </c>
      <c r="S281" s="1">
        <f t="shared" si="39"/>
        <v>3.3801840854887993E-2</v>
      </c>
      <c r="T281" s="1">
        <f t="shared" si="40"/>
        <v>69923.28571428571</v>
      </c>
      <c r="U281" s="1">
        <f t="shared" si="41"/>
        <v>38755.285714285717</v>
      </c>
      <c r="V281" s="1">
        <f t="shared" si="42"/>
        <v>31168</v>
      </c>
      <c r="W281" s="1">
        <f t="shared" si="43"/>
        <v>1310</v>
      </c>
      <c r="X281" s="1">
        <f t="shared" si="44"/>
        <v>32</v>
      </c>
    </row>
    <row r="282" spans="1:24" x14ac:dyDescent="0.25">
      <c r="A282" s="2">
        <v>44132</v>
      </c>
      <c r="B282" s="1">
        <f t="shared" si="26"/>
        <v>2723239</v>
      </c>
      <c r="C282" s="1">
        <v>20167</v>
      </c>
      <c r="D282" s="3">
        <v>1440</v>
      </c>
      <c r="E282" s="1">
        <v>0</v>
      </c>
      <c r="F282" s="1">
        <v>127</v>
      </c>
      <c r="G282" s="1">
        <v>2424</v>
      </c>
      <c r="H282" s="1">
        <f t="shared" si="45"/>
        <v>187487</v>
      </c>
      <c r="I282" s="1">
        <v>19652</v>
      </c>
      <c r="J282" s="1">
        <v>61202</v>
      </c>
      <c r="K282" s="1">
        <v>80854</v>
      </c>
      <c r="L282" s="1">
        <v>1676</v>
      </c>
      <c r="M282" s="3">
        <v>33106</v>
      </c>
      <c r="N282" s="3">
        <v>71</v>
      </c>
      <c r="O282" s="1">
        <f t="shared" si="29"/>
        <v>47748</v>
      </c>
      <c r="P282" s="1">
        <f t="shared" si="37"/>
        <v>1605</v>
      </c>
      <c r="Q282" s="1">
        <f t="shared" si="31"/>
        <v>1.9736034628067389E-2</v>
      </c>
      <c r="R282" s="1">
        <f t="shared" si="38"/>
        <v>1.1715705040981905E-3</v>
      </c>
      <c r="S282" s="1">
        <f t="shared" si="39"/>
        <v>3.4530544129917774E-2</v>
      </c>
      <c r="T282" s="1">
        <f t="shared" si="40"/>
        <v>69836</v>
      </c>
      <c r="U282" s="1">
        <f t="shared" si="41"/>
        <v>38864.142857142855</v>
      </c>
      <c r="V282" s="1">
        <f t="shared" si="42"/>
        <v>30971.857142857141</v>
      </c>
      <c r="W282" s="1">
        <f t="shared" si="43"/>
        <v>1342</v>
      </c>
      <c r="X282" s="1">
        <f t="shared" si="44"/>
        <v>36.285714285714285</v>
      </c>
    </row>
    <row r="283" spans="1:24" x14ac:dyDescent="0.25">
      <c r="A283" s="2">
        <v>44133</v>
      </c>
      <c r="B283" s="1">
        <f t="shared" si="26"/>
        <v>2745896</v>
      </c>
      <c r="C283" s="1">
        <v>22657</v>
      </c>
      <c r="D283" s="3">
        <v>1389</v>
      </c>
      <c r="E283" s="1">
        <v>0</v>
      </c>
      <c r="F283" s="1">
        <v>172</v>
      </c>
      <c r="G283" s="1">
        <v>2620</v>
      </c>
      <c r="H283" s="1">
        <f t="shared" si="45"/>
        <v>190107</v>
      </c>
      <c r="I283" s="1">
        <v>22216</v>
      </c>
      <c r="J283" s="1">
        <v>73026</v>
      </c>
      <c r="K283" s="1">
        <v>95242</v>
      </c>
      <c r="L283" s="1">
        <v>1655</v>
      </c>
      <c r="M283" s="3">
        <v>43002</v>
      </c>
      <c r="N283" s="3">
        <v>47</v>
      </c>
      <c r="O283" s="1">
        <f t="shared" si="29"/>
        <v>52240</v>
      </c>
      <c r="P283" s="1">
        <f t="shared" si="37"/>
        <v>1608</v>
      </c>
      <c r="Q283" s="1">
        <f t="shared" si="31"/>
        <v>1.9592171204937704E-2</v>
      </c>
      <c r="R283" s="1">
        <f t="shared" si="38"/>
        <v>1.2076459661398197E-3</v>
      </c>
      <c r="S283" s="1">
        <f t="shared" si="39"/>
        <v>3.3913580512886801E-2</v>
      </c>
      <c r="T283" s="1">
        <f t="shared" si="40"/>
        <v>70779</v>
      </c>
      <c r="U283" s="1">
        <f t="shared" si="41"/>
        <v>39786</v>
      </c>
      <c r="V283" s="1">
        <f t="shared" si="42"/>
        <v>30993</v>
      </c>
      <c r="W283" s="1">
        <f t="shared" si="43"/>
        <v>1349.2857142857142</v>
      </c>
      <c r="X283" s="1">
        <f t="shared" si="44"/>
        <v>37.428571428571431</v>
      </c>
    </row>
    <row r="284" spans="1:24" x14ac:dyDescent="0.25">
      <c r="A284" s="2">
        <v>44134</v>
      </c>
      <c r="B284" s="1">
        <f t="shared" si="26"/>
        <v>2763357</v>
      </c>
      <c r="C284" s="1">
        <v>17461</v>
      </c>
      <c r="D284" s="3">
        <v>1128</v>
      </c>
      <c r="E284" s="1">
        <v>0</v>
      </c>
      <c r="F284" s="1">
        <v>135</v>
      </c>
      <c r="G284" s="1">
        <v>2335</v>
      </c>
      <c r="H284" s="1">
        <f t="shared" si="45"/>
        <v>192442</v>
      </c>
      <c r="I284" s="1">
        <v>17152</v>
      </c>
      <c r="J284" s="1">
        <v>52724</v>
      </c>
      <c r="K284" s="1">
        <v>69876</v>
      </c>
      <c r="L284" s="1">
        <v>1373</v>
      </c>
      <c r="M284" s="3">
        <v>31552</v>
      </c>
      <c r="N284" s="3">
        <v>26</v>
      </c>
      <c r="O284" s="1">
        <f t="shared" si="29"/>
        <v>38324</v>
      </c>
      <c r="P284" s="1">
        <f t="shared" si="37"/>
        <v>1347</v>
      </c>
      <c r="Q284" s="1">
        <f t="shared" si="31"/>
        <v>1.9581658099648836E-2</v>
      </c>
      <c r="R284" s="1">
        <f t="shared" si="38"/>
        <v>1.2133439946445507E-3</v>
      </c>
      <c r="S284" s="1">
        <f t="shared" si="39"/>
        <v>3.3891430082175308E-2</v>
      </c>
      <c r="T284" s="1">
        <f t="shared" si="40"/>
        <v>70175</v>
      </c>
      <c r="U284" s="1">
        <f t="shared" si="41"/>
        <v>39445.285714285717</v>
      </c>
      <c r="V284" s="1">
        <f t="shared" si="42"/>
        <v>30729.714285714286</v>
      </c>
      <c r="W284" s="1">
        <f t="shared" si="43"/>
        <v>1336.8571428571429</v>
      </c>
      <c r="X284" s="1">
        <f t="shared" si="44"/>
        <v>37.285714285714285</v>
      </c>
    </row>
    <row r="285" spans="1:24" x14ac:dyDescent="0.25">
      <c r="A285" s="2">
        <v>44135</v>
      </c>
      <c r="B285" s="1">
        <f t="shared" si="26"/>
        <v>2775697</v>
      </c>
      <c r="C285" s="1">
        <v>12340</v>
      </c>
      <c r="D285" s="3">
        <v>874</v>
      </c>
      <c r="E285" s="1">
        <v>0</v>
      </c>
      <c r="F285" s="1">
        <v>104</v>
      </c>
      <c r="G285" s="1">
        <v>1704</v>
      </c>
      <c r="H285" s="1">
        <f t="shared" si="45"/>
        <v>194146</v>
      </c>
      <c r="I285" s="1">
        <v>12125</v>
      </c>
      <c r="J285" s="1">
        <v>20413</v>
      </c>
      <c r="K285" s="1">
        <v>32538</v>
      </c>
      <c r="L285" s="1">
        <v>1046</v>
      </c>
      <c r="M285" s="3">
        <v>8846</v>
      </c>
      <c r="N285" s="3">
        <v>8</v>
      </c>
      <c r="O285" s="1">
        <f t="shared" si="29"/>
        <v>23692</v>
      </c>
      <c r="P285" s="1">
        <f t="shared" si="37"/>
        <v>1038</v>
      </c>
      <c r="Q285" s="1">
        <f t="shared" si="31"/>
        <v>1.9650872210459216E-2</v>
      </c>
      <c r="R285" s="1">
        <f t="shared" si="38"/>
        <v>1.2031793666352323E-3</v>
      </c>
      <c r="S285" s="1">
        <f t="shared" si="39"/>
        <v>3.3969625292064501E-2</v>
      </c>
      <c r="T285" s="1">
        <f t="shared" si="40"/>
        <v>70371.28571428571</v>
      </c>
      <c r="U285" s="1">
        <f t="shared" si="41"/>
        <v>39619.428571428572</v>
      </c>
      <c r="V285" s="1">
        <f t="shared" si="42"/>
        <v>30751.857142857141</v>
      </c>
      <c r="W285" s="1">
        <f t="shared" si="43"/>
        <v>1345.8571428571429</v>
      </c>
      <c r="X285" s="1">
        <f t="shared" si="44"/>
        <v>37</v>
      </c>
    </row>
    <row r="286" spans="1:24" x14ac:dyDescent="0.25">
      <c r="A286" s="2">
        <v>44136</v>
      </c>
      <c r="B286" s="1">
        <f t="shared" si="26"/>
        <v>2784233</v>
      </c>
      <c r="C286" s="1">
        <v>8536</v>
      </c>
      <c r="D286" s="3">
        <v>519</v>
      </c>
      <c r="E286" s="1">
        <v>0</v>
      </c>
      <c r="F286" s="1">
        <v>112</v>
      </c>
      <c r="G286" s="1">
        <v>1553</v>
      </c>
      <c r="H286" s="1">
        <f t="shared" si="45"/>
        <v>195699</v>
      </c>
      <c r="I286" s="1">
        <v>8357</v>
      </c>
      <c r="J286" s="1">
        <v>21529</v>
      </c>
      <c r="K286" s="1">
        <v>29886</v>
      </c>
      <c r="L286" s="1">
        <v>621</v>
      </c>
      <c r="M286" s="3">
        <v>12441</v>
      </c>
      <c r="N286" s="3">
        <v>11</v>
      </c>
      <c r="O286" s="1">
        <f t="shared" si="29"/>
        <v>17445</v>
      </c>
      <c r="P286" s="1">
        <f t="shared" si="37"/>
        <v>610</v>
      </c>
      <c r="Q286" s="1">
        <f t="shared" si="31"/>
        <v>1.966160002099606E-2</v>
      </c>
      <c r="R286" s="1">
        <f t="shared" si="38"/>
        <v>1.2010313102834248E-3</v>
      </c>
      <c r="S286" s="1">
        <f t="shared" si="39"/>
        <v>3.3895517425084828E-2</v>
      </c>
      <c r="T286" s="1">
        <f t="shared" si="40"/>
        <v>70761.571428571435</v>
      </c>
      <c r="U286" s="1">
        <f t="shared" si="41"/>
        <v>39954.714285714283</v>
      </c>
      <c r="V286" s="1">
        <f t="shared" si="42"/>
        <v>30806.857142857141</v>
      </c>
      <c r="W286" s="1">
        <f t="shared" si="43"/>
        <v>1354.2857142857142</v>
      </c>
      <c r="X286" s="1">
        <f t="shared" si="44"/>
        <v>37</v>
      </c>
    </row>
    <row r="287" spans="1:24" x14ac:dyDescent="0.25">
      <c r="A287" s="2">
        <v>44137</v>
      </c>
      <c r="B287" s="1">
        <f t="shared" si="26"/>
        <v>2808708</v>
      </c>
      <c r="C287" s="1">
        <v>24475</v>
      </c>
      <c r="D287" s="3">
        <v>1838</v>
      </c>
      <c r="E287" s="1">
        <v>0</v>
      </c>
      <c r="F287" s="1">
        <v>160</v>
      </c>
      <c r="G287" s="1">
        <v>2350</v>
      </c>
      <c r="H287" s="1">
        <f t="shared" si="45"/>
        <v>198049</v>
      </c>
      <c r="I287" s="1">
        <v>23877</v>
      </c>
      <c r="J287" s="1">
        <v>80872</v>
      </c>
      <c r="K287" s="1">
        <v>104749</v>
      </c>
      <c r="L287" s="1">
        <v>2170</v>
      </c>
      <c r="M287" s="3">
        <v>49181</v>
      </c>
      <c r="N287" s="3">
        <v>85</v>
      </c>
      <c r="O287" s="1">
        <f t="shared" si="29"/>
        <v>55568</v>
      </c>
      <c r="P287" s="1">
        <f t="shared" si="37"/>
        <v>2085</v>
      </c>
      <c r="Q287" s="1">
        <f t="shared" si="31"/>
        <v>1.9933213865622509E-2</v>
      </c>
      <c r="R287" s="1">
        <f t="shared" si="38"/>
        <v>1.2635949275689336E-3</v>
      </c>
      <c r="S287" s="1">
        <f t="shared" si="39"/>
        <v>3.4443813091454986E-2</v>
      </c>
      <c r="T287" s="1">
        <f t="shared" si="40"/>
        <v>72384.571428571435</v>
      </c>
      <c r="U287" s="1">
        <f t="shared" si="41"/>
        <v>40728.857142857145</v>
      </c>
      <c r="V287" s="1">
        <f t="shared" si="42"/>
        <v>31655.714285714286</v>
      </c>
      <c r="W287" s="1">
        <f t="shared" si="43"/>
        <v>1402.8571428571429</v>
      </c>
      <c r="X287" s="1">
        <f t="shared" si="44"/>
        <v>40</v>
      </c>
    </row>
    <row r="288" spans="1:24" x14ac:dyDescent="0.25">
      <c r="A288" s="2">
        <v>44138</v>
      </c>
      <c r="B288" s="1">
        <f t="shared" si="26"/>
        <v>2836165</v>
      </c>
      <c r="C288" s="1">
        <v>27457</v>
      </c>
      <c r="D288" s="3">
        <v>1909</v>
      </c>
      <c r="E288" s="1">
        <v>0</v>
      </c>
      <c r="F288" s="1">
        <v>162</v>
      </c>
      <c r="G288" s="1">
        <v>2354</v>
      </c>
      <c r="H288" s="1">
        <f t="shared" si="45"/>
        <v>200403</v>
      </c>
      <c r="I288" s="1">
        <v>26806</v>
      </c>
      <c r="J288" s="1">
        <v>69247</v>
      </c>
      <c r="K288" s="1">
        <v>96053</v>
      </c>
      <c r="L288" s="1">
        <v>2216</v>
      </c>
      <c r="M288" s="3">
        <v>42582</v>
      </c>
      <c r="N288" s="3">
        <v>122</v>
      </c>
      <c r="O288" s="1">
        <f t="shared" ref="O288" si="46">K288-M288</f>
        <v>53471</v>
      </c>
      <c r="P288" s="1">
        <f t="shared" ref="P288" si="47">L288-N288</f>
        <v>2094</v>
      </c>
      <c r="Q288" s="1">
        <f t="shared" ref="Q288" si="48">((SUM(L282:L288))/(SUM(K282:K288)))</f>
        <v>2.1125377554507285E-2</v>
      </c>
      <c r="R288" s="1">
        <f t="shared" ref="R288" si="49">((SUM(N282:N288))/(SUM(M282:M288)))</f>
        <v>1.6764079561415431E-3</v>
      </c>
      <c r="S288" s="1">
        <f t="shared" ref="S288" si="50">((SUM(P282:P288))/(SUM(O282:O288)))</f>
        <v>3.6004963811319707E-2</v>
      </c>
      <c r="T288" s="1">
        <f t="shared" ref="T288" si="51">AVERAGE(K282:K288)</f>
        <v>72742.571428571435</v>
      </c>
      <c r="U288" s="1">
        <f t="shared" ref="U288" si="52">AVERAGE(O282:O288)</f>
        <v>41212.571428571428</v>
      </c>
      <c r="V288" s="1">
        <f t="shared" ref="V288" si="53">AVERAGE(M282:M288)</f>
        <v>31530</v>
      </c>
      <c r="W288" s="1">
        <f t="shared" ref="W288" si="54">AVERAGE(P282:P288)</f>
        <v>1483.8571428571429</v>
      </c>
      <c r="X288" s="1">
        <f>AVERAGE(N282:N288)</f>
        <v>52.857142857142854</v>
      </c>
    </row>
    <row r="289" spans="1:24" x14ac:dyDescent="0.25">
      <c r="A289" s="2">
        <v>44139</v>
      </c>
      <c r="B289" s="1">
        <f t="shared" si="26"/>
        <v>2859160</v>
      </c>
      <c r="C289" s="1">
        <v>22995</v>
      </c>
      <c r="D289" s="3">
        <v>2175</v>
      </c>
      <c r="E289" s="1">
        <v>0</v>
      </c>
      <c r="F289" s="1">
        <v>185</v>
      </c>
      <c r="G289" s="1">
        <v>2387</v>
      </c>
      <c r="H289" s="1">
        <f t="shared" si="45"/>
        <v>202790</v>
      </c>
      <c r="I289" s="1">
        <v>22201</v>
      </c>
      <c r="J289" s="1">
        <v>67956</v>
      </c>
      <c r="K289" s="1">
        <v>90157</v>
      </c>
      <c r="L289" s="1">
        <v>2478</v>
      </c>
      <c r="M289" s="3">
        <v>34204</v>
      </c>
      <c r="N289" s="3">
        <v>115</v>
      </c>
      <c r="O289" s="1">
        <f t="shared" ref="O289" si="55">K289-M289</f>
        <v>55953</v>
      </c>
      <c r="P289" s="1">
        <f t="shared" ref="P289" si="56">L289-N289</f>
        <v>2363</v>
      </c>
      <c r="Q289" s="1">
        <f t="shared" ref="Q289" si="57">((SUM(L283:L289))/(SUM(K283:K289)))</f>
        <v>2.2293110331513342E-2</v>
      </c>
      <c r="R289" s="1">
        <f t="shared" ref="R289" si="58">((SUM(N283:N289))/(SUM(M283:M289)))</f>
        <v>1.8664791170742263E-3</v>
      </c>
      <c r="S289" s="1">
        <f t="shared" ref="S289" si="59">((SUM(P283:P289))/(SUM(O283:O289)))</f>
        <v>3.7564081390528255E-2</v>
      </c>
      <c r="T289" s="1">
        <f t="shared" ref="T289" si="60">AVERAGE(K283:K289)</f>
        <v>74071.571428571435</v>
      </c>
      <c r="U289" s="1">
        <f t="shared" ref="U289" si="61">AVERAGE(O283:O289)</f>
        <v>42384.714285714283</v>
      </c>
      <c r="V289" s="1">
        <f t="shared" ref="V289" si="62">AVERAGE(M283:M289)</f>
        <v>31686.857142857141</v>
      </c>
      <c r="W289" s="1">
        <f t="shared" ref="W289" si="63">AVERAGE(P283:P289)</f>
        <v>1592.1428571428571</v>
      </c>
      <c r="X289" s="1">
        <f t="shared" ref="X289" si="64">AVERAGE(N283:N289)</f>
        <v>59.142857142857146</v>
      </c>
    </row>
    <row r="290" spans="1:24" x14ac:dyDescent="0.25">
      <c r="A290" s="2">
        <v>44140</v>
      </c>
      <c r="B290" s="1">
        <f t="shared" si="26"/>
        <v>2883214</v>
      </c>
      <c r="C290" s="1">
        <v>24054</v>
      </c>
      <c r="D290" s="3">
        <v>2393</v>
      </c>
      <c r="E290" s="1">
        <v>0</v>
      </c>
      <c r="F290" s="1">
        <v>204</v>
      </c>
      <c r="G290" s="1">
        <v>2831</v>
      </c>
      <c r="H290" s="1">
        <f t="shared" si="45"/>
        <v>205621</v>
      </c>
      <c r="I290" s="1">
        <v>23285</v>
      </c>
      <c r="J290" s="1">
        <v>77961</v>
      </c>
      <c r="K290" s="1">
        <v>101246</v>
      </c>
      <c r="L290" s="1">
        <v>2705</v>
      </c>
      <c r="M290" s="3">
        <v>45207</v>
      </c>
      <c r="N290" s="3">
        <v>124</v>
      </c>
      <c r="O290" s="1">
        <f t="shared" ref="O290" si="65">K290-M290</f>
        <v>56039</v>
      </c>
      <c r="P290" s="1">
        <f t="shared" ref="P290" si="66">L290-N290</f>
        <v>2581</v>
      </c>
      <c r="Q290" s="1">
        <f t="shared" ref="Q290" si="67">((SUM(L284:L290))/(SUM(K284:K290)))</f>
        <v>2.4039808962736293E-2</v>
      </c>
      <c r="R290" s="1">
        <f t="shared" ref="R290" si="68">((SUM(N284:N290))/(SUM(M284:M290)))</f>
        <v>2.1918370808836989E-3</v>
      </c>
      <c r="S290" s="1">
        <f t="shared" ref="S290" si="69">((SUM(P284:P290))/(SUM(O284:O290)))</f>
        <v>4.0327196730694993E-2</v>
      </c>
      <c r="T290" s="1">
        <f t="shared" ref="T290" si="70">AVERAGE(K284:K290)</f>
        <v>74929.28571428571</v>
      </c>
      <c r="U290" s="1">
        <f t="shared" ref="U290" si="71">AVERAGE(O284:O290)</f>
        <v>42927.428571428572</v>
      </c>
      <c r="V290" s="1">
        <f t="shared" ref="V290" si="72">AVERAGE(M284:M290)</f>
        <v>32001.857142857141</v>
      </c>
      <c r="W290" s="1">
        <f t="shared" ref="W290" si="73">AVERAGE(P284:P290)</f>
        <v>1731.1428571428571</v>
      </c>
      <c r="X290" s="1">
        <f t="shared" ref="X290" si="74">AVERAGE(N284:N290)</f>
        <v>70.142857142857139</v>
      </c>
    </row>
    <row r="291" spans="1:24" x14ac:dyDescent="0.25">
      <c r="A291" s="2">
        <v>44141</v>
      </c>
      <c r="B291" s="1">
        <f t="shared" si="26"/>
        <v>2905182</v>
      </c>
      <c r="C291" s="1">
        <v>21968</v>
      </c>
      <c r="D291" s="3">
        <v>2217</v>
      </c>
      <c r="E291" s="1">
        <v>0</v>
      </c>
      <c r="F291" s="1">
        <v>201</v>
      </c>
      <c r="G291" s="1">
        <v>2390</v>
      </c>
      <c r="H291" s="1">
        <f t="shared" si="45"/>
        <v>208011</v>
      </c>
      <c r="I291" s="1">
        <v>21255</v>
      </c>
      <c r="J291" s="1">
        <v>62228</v>
      </c>
      <c r="K291" s="1">
        <v>83483</v>
      </c>
      <c r="L291" s="1">
        <v>2617</v>
      </c>
      <c r="M291" s="3">
        <v>33811</v>
      </c>
      <c r="N291" s="3">
        <v>66</v>
      </c>
      <c r="O291" s="1">
        <f t="shared" ref="O291" si="75">K291-M291</f>
        <v>49672</v>
      </c>
      <c r="P291" s="1">
        <f t="shared" ref="P291" si="76">L291-N291</f>
        <v>2551</v>
      </c>
      <c r="Q291" s="1">
        <f t="shared" ref="Q291" si="77">((SUM(L285:L291))/(SUM(K285:K291)))</f>
        <v>2.5743711346336823E-2</v>
      </c>
      <c r="R291" s="1">
        <f t="shared" ref="R291" si="78">((SUM(N285:N291))/(SUM(M285:M291)))</f>
        <v>2.3467331353415359E-3</v>
      </c>
      <c r="S291" s="1">
        <f t="shared" ref="S291" si="79">((SUM(P285:P291))/(SUM(O285:O291)))</f>
        <v>4.2720625962031814E-2</v>
      </c>
      <c r="T291" s="1">
        <f t="shared" ref="T291" si="80">AVERAGE(K285:K291)</f>
        <v>76873.142857142855</v>
      </c>
      <c r="U291" s="1">
        <f t="shared" ref="U291" si="81">AVERAGE(O285:O291)</f>
        <v>44548.571428571428</v>
      </c>
      <c r="V291" s="1">
        <f t="shared" ref="V291" si="82">AVERAGE(M285:M291)</f>
        <v>32324.571428571428</v>
      </c>
      <c r="W291" s="1">
        <f t="shared" ref="W291" si="83">AVERAGE(P285:P291)</f>
        <v>1903.1428571428571</v>
      </c>
      <c r="X291" s="1">
        <f t="shared" ref="X291" si="84">AVERAGE(N285:N291)</f>
        <v>75.857142857142861</v>
      </c>
    </row>
    <row r="292" spans="1:24" x14ac:dyDescent="0.25">
      <c r="A292" s="2">
        <v>44142</v>
      </c>
      <c r="B292" s="1">
        <f t="shared" si="26"/>
        <v>2918845</v>
      </c>
      <c r="C292" s="1">
        <v>13663</v>
      </c>
      <c r="D292" s="3">
        <v>1326</v>
      </c>
      <c r="E292" s="1">
        <v>0</v>
      </c>
      <c r="F292" s="1">
        <v>163</v>
      </c>
      <c r="G292" s="1">
        <v>1837</v>
      </c>
      <c r="H292" s="1">
        <f t="shared" si="45"/>
        <v>209848</v>
      </c>
      <c r="I292" s="1">
        <v>13216</v>
      </c>
      <c r="J292" s="1">
        <v>22534</v>
      </c>
      <c r="K292" s="1">
        <v>35750</v>
      </c>
      <c r="L292" s="1">
        <v>1500</v>
      </c>
      <c r="M292" s="3">
        <v>8975</v>
      </c>
      <c r="N292" s="3">
        <v>21</v>
      </c>
      <c r="O292" s="1">
        <f t="shared" ref="O292" si="85">K292-M292</f>
        <v>26775</v>
      </c>
      <c r="P292" s="1">
        <f t="shared" ref="P292" si="86">L292-N292</f>
        <v>1479</v>
      </c>
      <c r="Q292" s="1">
        <f t="shared" ref="Q292" si="87">((SUM(L286:L292))/(SUM(K286:K292)))</f>
        <v>2.6429642875616083E-2</v>
      </c>
      <c r="R292" s="1">
        <f t="shared" ref="R292" si="88">((SUM(N286:N292))/(SUM(M286:M292)))</f>
        <v>2.4028162419777298E-3</v>
      </c>
      <c r="S292" s="1">
        <f t="shared" ref="S292" si="89">((SUM(P286:P292))/(SUM(O286:O292)))</f>
        <v>4.3702746385624422E-2</v>
      </c>
      <c r="T292" s="1">
        <f t="shared" ref="T292" si="90">AVERAGE(K286:K292)</f>
        <v>77332</v>
      </c>
      <c r="U292" s="1">
        <f t="shared" ref="U292" si="91">AVERAGE(O286:O292)</f>
        <v>44989</v>
      </c>
      <c r="V292" s="1">
        <f t="shared" ref="V292" si="92">AVERAGE(M286:M292)</f>
        <v>32343</v>
      </c>
      <c r="W292" s="1">
        <f t="shared" ref="W292" si="93">AVERAGE(P286:P292)</f>
        <v>1966.1428571428571</v>
      </c>
      <c r="X292" s="1">
        <f t="shared" ref="X292" si="94">AVERAGE(N286:N292)</f>
        <v>77.714285714285708</v>
      </c>
    </row>
    <row r="293" spans="1:24" x14ac:dyDescent="0.25">
      <c r="A293" s="2">
        <v>44143</v>
      </c>
      <c r="B293" s="1">
        <f t="shared" si="26"/>
        <v>2929517</v>
      </c>
      <c r="C293" s="1">
        <v>10672</v>
      </c>
      <c r="D293" s="3">
        <v>941</v>
      </c>
      <c r="E293" s="1">
        <v>0</v>
      </c>
      <c r="F293" s="1">
        <v>173</v>
      </c>
      <c r="G293" s="1">
        <v>1947</v>
      </c>
      <c r="H293" s="1">
        <f t="shared" si="45"/>
        <v>211795</v>
      </c>
      <c r="I293" s="1">
        <v>10329</v>
      </c>
      <c r="J293" s="1">
        <v>22334</v>
      </c>
      <c r="K293" s="1">
        <v>32663</v>
      </c>
      <c r="L293" s="1">
        <v>1076</v>
      </c>
      <c r="M293" s="3">
        <v>12722</v>
      </c>
      <c r="N293" s="3">
        <v>29</v>
      </c>
      <c r="O293" s="1">
        <f t="shared" ref="O293:O298" si="95">K293-M293</f>
        <v>19941</v>
      </c>
      <c r="P293" s="1">
        <f t="shared" ref="P293" si="96">L293-N293</f>
        <v>1047</v>
      </c>
      <c r="Q293" s="1">
        <f t="shared" ref="Q293" si="97">((SUM(L287:L293))/(SUM(K287:K293)))</f>
        <v>2.71309922238702E-2</v>
      </c>
      <c r="R293" s="1">
        <f t="shared" ref="R293" si="98">((SUM(N287:N293))/(SUM(M287:M293)))</f>
        <v>2.4792440511377171E-3</v>
      </c>
      <c r="S293" s="1">
        <f t="shared" ref="S293" si="99">((SUM(P287:P293))/(SUM(O287:O293)))</f>
        <v>4.4735822367281103E-2</v>
      </c>
      <c r="T293" s="1">
        <f t="shared" ref="T293" si="100">AVERAGE(K287:K293)</f>
        <v>77728.71428571429</v>
      </c>
      <c r="U293" s="1">
        <f t="shared" ref="U293" si="101">AVERAGE(O287:O293)</f>
        <v>45345.571428571428</v>
      </c>
      <c r="V293" s="1">
        <f t="shared" ref="V293" si="102">AVERAGE(M287:M293)</f>
        <v>32383.142857142859</v>
      </c>
      <c r="W293" s="1">
        <f t="shared" ref="W293" si="103">AVERAGE(P287:P293)</f>
        <v>2028.5714285714287</v>
      </c>
      <c r="X293" s="1">
        <f t="shared" ref="X293" si="104">AVERAGE(N287:N293)</f>
        <v>80.285714285714292</v>
      </c>
    </row>
    <row r="294" spans="1:24" x14ac:dyDescent="0.25">
      <c r="A294" s="2">
        <v>44144</v>
      </c>
      <c r="B294" s="1">
        <f t="shared" si="26"/>
        <v>2956070</v>
      </c>
      <c r="C294" s="1">
        <v>26553</v>
      </c>
      <c r="D294" s="3">
        <v>3179</v>
      </c>
      <c r="E294" s="1">
        <v>0</v>
      </c>
      <c r="F294" s="1">
        <v>238</v>
      </c>
      <c r="G294" s="1">
        <v>2780</v>
      </c>
      <c r="H294" s="1">
        <f t="shared" si="45"/>
        <v>214575</v>
      </c>
      <c r="I294" s="1">
        <v>25296</v>
      </c>
      <c r="J294" s="1">
        <v>83817</v>
      </c>
      <c r="K294" s="1">
        <v>109113</v>
      </c>
      <c r="L294" s="1">
        <v>3583</v>
      </c>
      <c r="M294" s="3">
        <v>47755</v>
      </c>
      <c r="N294" s="3">
        <v>136</v>
      </c>
      <c r="O294" s="1">
        <f t="shared" si="95"/>
        <v>61358</v>
      </c>
      <c r="P294" s="1">
        <f t="shared" ref="P294" si="105">L294-N294</f>
        <v>3447</v>
      </c>
      <c r="Q294" s="1">
        <f t="shared" ref="Q294" si="106">((SUM(L288:L294))/(SUM(K288:K294)))</f>
        <v>2.9491398721887451E-2</v>
      </c>
      <c r="R294" s="1">
        <f t="shared" ref="R294" si="107">((SUM(N288:N294))/(SUM(M288:M294)))</f>
        <v>2.7213481549881024E-3</v>
      </c>
      <c r="S294" s="1">
        <f t="shared" ref="S294" si="108">((SUM(P288:P294))/(SUM(O288:O294)))</f>
        <v>4.8148411708832363E-2</v>
      </c>
      <c r="T294" s="1">
        <f t="shared" ref="T294" si="109">AVERAGE(K288:K294)</f>
        <v>78352.142857142855</v>
      </c>
      <c r="U294" s="1">
        <f t="shared" ref="U294" si="110">AVERAGE(O288:O294)</f>
        <v>46172.714285714283</v>
      </c>
      <c r="V294" s="1">
        <f t="shared" ref="V294" si="111">AVERAGE(M288:M294)</f>
        <v>32179.428571428572</v>
      </c>
      <c r="W294" s="1">
        <f t="shared" ref="W294" si="112">AVERAGE(P288:P294)</f>
        <v>2223.1428571428573</v>
      </c>
      <c r="X294" s="1">
        <f t="shared" ref="X294" si="113">AVERAGE(N288:N294)</f>
        <v>87.571428571428569</v>
      </c>
    </row>
    <row r="295" spans="1:24" x14ac:dyDescent="0.25">
      <c r="A295" s="2">
        <v>44145</v>
      </c>
      <c r="B295" s="1">
        <f t="shared" si="26"/>
        <v>2981523</v>
      </c>
      <c r="C295" s="1">
        <v>25453</v>
      </c>
      <c r="D295" s="3">
        <v>2809</v>
      </c>
      <c r="E295" s="1">
        <v>0</v>
      </c>
      <c r="F295" s="1">
        <v>242</v>
      </c>
      <c r="G295" s="1">
        <v>2995</v>
      </c>
      <c r="H295" s="1">
        <f t="shared" si="45"/>
        <v>217570</v>
      </c>
      <c r="I295" s="1">
        <v>24312</v>
      </c>
      <c r="J295" s="1">
        <v>79294</v>
      </c>
      <c r="K295" s="1">
        <v>103606</v>
      </c>
      <c r="L295" s="1">
        <v>3138</v>
      </c>
      <c r="M295" s="3">
        <v>43963</v>
      </c>
      <c r="N295" s="3">
        <v>158</v>
      </c>
      <c r="O295" s="1">
        <f t="shared" si="95"/>
        <v>59643</v>
      </c>
      <c r="P295" s="1">
        <f t="shared" ref="P295" si="114">L295-N295</f>
        <v>2980</v>
      </c>
      <c r="Q295" s="1">
        <f t="shared" ref="Q295" si="115">((SUM(L289:L295))/(SUM(K289:K295)))</f>
        <v>3.0749004528630369E-2</v>
      </c>
      <c r="R295" s="1">
        <f t="shared" ref="R295" si="116">((SUM(N289:N295))/(SUM(M289:M295)))</f>
        <v>2.8636100901441512E-3</v>
      </c>
      <c r="S295" s="1">
        <f t="shared" ref="S295" si="117">((SUM(P289:P295))/(SUM(O289:O295)))</f>
        <v>4.993609224575795E-2</v>
      </c>
      <c r="T295" s="1">
        <f t="shared" ref="T295" si="118">AVERAGE(K289:K295)</f>
        <v>79431.142857142855</v>
      </c>
      <c r="U295" s="1">
        <f t="shared" ref="U295" si="119">AVERAGE(O289:O295)</f>
        <v>47054.428571428572</v>
      </c>
      <c r="V295" s="1">
        <f t="shared" ref="V295" si="120">AVERAGE(M289:M295)</f>
        <v>32376.714285714286</v>
      </c>
      <c r="W295" s="1">
        <f t="shared" ref="W295" si="121">AVERAGE(P289:P295)</f>
        <v>2349.7142857142858</v>
      </c>
      <c r="X295" s="1">
        <f t="shared" ref="X295" si="122">AVERAGE(N289:N295)</f>
        <v>92.714285714285708</v>
      </c>
    </row>
    <row r="296" spans="1:24" x14ac:dyDescent="0.25">
      <c r="A296" s="2">
        <v>44146</v>
      </c>
      <c r="B296" s="1">
        <f t="shared" si="26"/>
        <v>3005914</v>
      </c>
      <c r="C296" s="1">
        <v>24391</v>
      </c>
      <c r="D296" s="3">
        <v>2631</v>
      </c>
      <c r="E296" s="1">
        <v>0</v>
      </c>
      <c r="F296" s="1">
        <v>347</v>
      </c>
      <c r="G296" s="1">
        <v>3071</v>
      </c>
      <c r="H296" s="1">
        <f t="shared" si="45"/>
        <v>220641</v>
      </c>
      <c r="I296" s="1">
        <v>23346</v>
      </c>
      <c r="J296" s="1">
        <v>52533</v>
      </c>
      <c r="K296" s="1">
        <v>75879</v>
      </c>
      <c r="L296" s="1">
        <v>2968</v>
      </c>
      <c r="M296" s="3">
        <v>25231</v>
      </c>
      <c r="N296" s="3">
        <v>78</v>
      </c>
      <c r="O296" s="1">
        <f t="shared" si="95"/>
        <v>50648</v>
      </c>
      <c r="P296" s="1">
        <f t="shared" ref="P296" si="123">L296-N296</f>
        <v>2890</v>
      </c>
      <c r="Q296" s="1">
        <f t="shared" ref="Q296" si="124">((SUM(L290:L296))/(SUM(K290:K296)))</f>
        <v>3.2463912577989439E-2</v>
      </c>
      <c r="R296" s="1">
        <f t="shared" ref="R296" si="125">((SUM(N290:N296))/(SUM(M290:M296)))</f>
        <v>2.8116730373419583E-3</v>
      </c>
      <c r="S296" s="1">
        <f t="shared" ref="S296" si="126">((SUM(P290:P296))/(SUM(O290:O296)))</f>
        <v>5.2379688714992781E-2</v>
      </c>
      <c r="T296" s="1">
        <f t="shared" ref="T296" si="127">AVERAGE(K290:K296)</f>
        <v>77391.428571428565</v>
      </c>
      <c r="U296" s="1">
        <f t="shared" ref="U296" si="128">AVERAGE(O290:O296)</f>
        <v>46296.571428571428</v>
      </c>
      <c r="V296" s="1">
        <f t="shared" ref="V296" si="129">AVERAGE(M290:M296)</f>
        <v>31094.857142857141</v>
      </c>
      <c r="W296" s="1">
        <f t="shared" ref="W296" si="130">AVERAGE(P290:P296)</f>
        <v>2425</v>
      </c>
      <c r="X296" s="1">
        <f t="shared" ref="X296" si="131">AVERAGE(N290:N296)</f>
        <v>87.428571428571431</v>
      </c>
    </row>
    <row r="297" spans="1:24" x14ac:dyDescent="0.25">
      <c r="A297" s="2">
        <v>44147</v>
      </c>
      <c r="B297" s="1">
        <f t="shared" si="26"/>
        <v>3032013</v>
      </c>
      <c r="C297" s="1">
        <v>26099</v>
      </c>
      <c r="D297" s="1">
        <v>2945</v>
      </c>
      <c r="E297" s="1">
        <v>0</v>
      </c>
      <c r="F297" s="1">
        <v>316</v>
      </c>
      <c r="G297" s="1">
        <v>3167</v>
      </c>
      <c r="H297" s="1">
        <f t="shared" si="45"/>
        <v>223808</v>
      </c>
      <c r="I297" s="1">
        <v>24901</v>
      </c>
      <c r="J297" s="1">
        <v>81340</v>
      </c>
      <c r="K297" s="1">
        <v>106241</v>
      </c>
      <c r="L297" s="1">
        <v>3351</v>
      </c>
      <c r="M297" s="3">
        <v>46484</v>
      </c>
      <c r="N297" s="3">
        <v>116</v>
      </c>
      <c r="O297" s="1">
        <f t="shared" si="95"/>
        <v>59757</v>
      </c>
      <c r="P297" s="1">
        <f t="shared" ref="P297" si="132">L297-N297</f>
        <v>3235</v>
      </c>
      <c r="Q297" s="1">
        <f t="shared" ref="Q297" si="133">((SUM(L291:L297))/(SUM(K291:K297)))</f>
        <v>3.3348880170466499E-2</v>
      </c>
      <c r="R297" s="1">
        <f t="shared" ref="R297" si="134">((SUM(N291:N297))/(SUM(M291:M297)))</f>
        <v>2.7587340881790072E-3</v>
      </c>
      <c r="S297" s="1">
        <f t="shared" ref="S297" si="135">((SUM(P291:P297))/(SUM(O291:O297)))</f>
        <v>5.3780728140234414E-2</v>
      </c>
      <c r="T297" s="1">
        <f t="shared" ref="T297" si="136">AVERAGE(K291:K297)</f>
        <v>78105</v>
      </c>
      <c r="U297" s="1">
        <f t="shared" ref="U297" si="137">AVERAGE(O291:O297)</f>
        <v>46827.714285714283</v>
      </c>
      <c r="V297" s="1">
        <f t="shared" ref="V297" si="138">AVERAGE(M291:M297)</f>
        <v>31277.285714285714</v>
      </c>
      <c r="W297" s="1">
        <f t="shared" ref="W297" si="139">AVERAGE(P291:P297)</f>
        <v>2518.4285714285716</v>
      </c>
      <c r="X297" s="1">
        <f t="shared" ref="X297" si="140">AVERAGE(N291:N297)</f>
        <v>86.285714285714292</v>
      </c>
    </row>
    <row r="298" spans="1:24" x14ac:dyDescent="0.25">
      <c r="A298" s="2">
        <v>44148</v>
      </c>
      <c r="B298" s="1">
        <f t="shared" si="26"/>
        <v>3054911</v>
      </c>
      <c r="C298" s="1">
        <v>22898</v>
      </c>
      <c r="D298" s="1">
        <v>2480</v>
      </c>
      <c r="E298" s="1">
        <v>0</v>
      </c>
      <c r="F298" s="1">
        <v>233</v>
      </c>
      <c r="G298" s="1">
        <v>2466</v>
      </c>
      <c r="H298" s="1">
        <f t="shared" si="45"/>
        <v>226274</v>
      </c>
      <c r="I298" s="1">
        <v>21909</v>
      </c>
      <c r="J298" s="1">
        <v>63137</v>
      </c>
      <c r="K298" s="1">
        <v>85046</v>
      </c>
      <c r="L298" s="1">
        <v>2905</v>
      </c>
      <c r="M298" s="1">
        <v>32826</v>
      </c>
      <c r="N298" s="1">
        <v>79</v>
      </c>
      <c r="O298" s="1">
        <f t="shared" si="95"/>
        <v>52220</v>
      </c>
      <c r="P298" s="1">
        <f t="shared" ref="P298" si="141">L298-N298</f>
        <v>2826</v>
      </c>
      <c r="Q298" s="1">
        <f t="shared" ref="Q298" si="142">((SUM(L292:L298))/(SUM(K292:K298)))</f>
        <v>3.3779076341697398E-2</v>
      </c>
      <c r="R298" s="1">
        <f t="shared" ref="R298" si="143">((SUM(N292:N298))/(SUM(M292:M298)))</f>
        <v>2.8308465928903082E-3</v>
      </c>
      <c r="S298" s="1">
        <f t="shared" ref="S298" si="144">((SUM(P292:P298))/(SUM(O292:O298)))</f>
        <v>5.4198376228272518E-2</v>
      </c>
      <c r="T298" s="1">
        <f t="shared" ref="T298" si="145">AVERAGE(K292:K298)</f>
        <v>78328.28571428571</v>
      </c>
      <c r="U298" s="1">
        <f t="shared" ref="U298" si="146">AVERAGE(O292:O298)</f>
        <v>47191.714285714283</v>
      </c>
      <c r="V298" s="1">
        <f t="shared" ref="V298" si="147">AVERAGE(M292:M298)</f>
        <v>31136.571428571428</v>
      </c>
      <c r="W298" s="1">
        <f t="shared" ref="W298" si="148">AVERAGE(P292:P298)</f>
        <v>2557.7142857142858</v>
      </c>
      <c r="X298" s="1">
        <f t="shared" ref="X298" si="149">AVERAGE(N292:N298)</f>
        <v>88.142857142857139</v>
      </c>
    </row>
    <row r="299" spans="1:24" x14ac:dyDescent="0.25">
      <c r="A299" s="2">
        <v>44149</v>
      </c>
      <c r="B299" s="1">
        <f t="shared" si="26"/>
        <v>3067420</v>
      </c>
      <c r="C299" s="1">
        <v>12509</v>
      </c>
      <c r="D299" s="1">
        <v>1298</v>
      </c>
      <c r="E299" s="1">
        <v>0</v>
      </c>
      <c r="F299" s="1">
        <v>218</v>
      </c>
      <c r="G299" s="1">
        <v>2033</v>
      </c>
      <c r="H299" s="1">
        <f t="shared" si="45"/>
        <v>228307</v>
      </c>
      <c r="I299" s="1">
        <v>12010</v>
      </c>
      <c r="J299" s="1">
        <v>22607</v>
      </c>
      <c r="K299" s="1">
        <v>34617</v>
      </c>
      <c r="L299" s="1">
        <v>1537</v>
      </c>
      <c r="M299" s="1">
        <v>9172</v>
      </c>
      <c r="N299" s="1">
        <v>37</v>
      </c>
      <c r="O299" s="1">
        <f t="shared" ref="O299" si="150">K299-M299</f>
        <v>25445</v>
      </c>
      <c r="P299" s="1">
        <f t="shared" ref="P299" si="151">L299-N299</f>
        <v>1500</v>
      </c>
      <c r="Q299" s="1">
        <f t="shared" ref="Q299" si="152">((SUM(L293:L299))/(SUM(K293:K299)))</f>
        <v>3.3916643060137253E-2</v>
      </c>
      <c r="R299" s="1">
        <f t="shared" ref="R299" si="153">((SUM(N293:N299))/(SUM(M293:M299)))</f>
        <v>2.9016332573927471E-3</v>
      </c>
      <c r="S299" s="1">
        <f t="shared" ref="S299" si="154">((SUM(P293:P299))/(SUM(O293:O299)))</f>
        <v>5.4481295515057204E-2</v>
      </c>
      <c r="T299" s="1">
        <f t="shared" ref="T299" si="155">AVERAGE(K293:K299)</f>
        <v>78166.428571428565</v>
      </c>
      <c r="U299" s="1">
        <f t="shared" ref="U299" si="156">AVERAGE(O293:O299)</f>
        <v>47001.714285714283</v>
      </c>
      <c r="V299" s="1">
        <f t="shared" ref="V299" si="157">AVERAGE(M293:M299)</f>
        <v>31164.714285714286</v>
      </c>
      <c r="W299" s="1">
        <f t="shared" ref="W299" si="158">AVERAGE(P293:P299)</f>
        <v>2560.7142857142858</v>
      </c>
      <c r="X299" s="1">
        <f t="shared" ref="X299" si="159">AVERAGE(N293:N299)</f>
        <v>90.428571428571431</v>
      </c>
    </row>
    <row r="300" spans="1:24" x14ac:dyDescent="0.25">
      <c r="A300" s="2">
        <v>44150</v>
      </c>
      <c r="B300" s="1">
        <f t="shared" si="26"/>
        <v>3074446</v>
      </c>
      <c r="C300" s="1">
        <v>7026</v>
      </c>
      <c r="D300" s="1">
        <v>709</v>
      </c>
      <c r="E300" s="1">
        <v>0</v>
      </c>
      <c r="F300" s="1">
        <v>287</v>
      </c>
      <c r="G300" s="1">
        <v>2349</v>
      </c>
      <c r="H300" s="1">
        <f t="shared" si="45"/>
        <v>230656</v>
      </c>
      <c r="I300" s="1">
        <v>6708</v>
      </c>
      <c r="J300" s="1">
        <v>20523</v>
      </c>
      <c r="K300" s="1">
        <v>27231</v>
      </c>
      <c r="L300" s="1">
        <v>816</v>
      </c>
      <c r="M300" s="1">
        <v>12339</v>
      </c>
      <c r="N300" s="1">
        <v>53</v>
      </c>
      <c r="O300" s="1">
        <f t="shared" ref="O300" si="160">K300-M300</f>
        <v>14892</v>
      </c>
      <c r="P300" s="1">
        <f t="shared" ref="P300" si="161">L300-N300</f>
        <v>763</v>
      </c>
      <c r="Q300" s="1">
        <f t="shared" ref="Q300" si="162">((SUM(L294:L300))/(SUM(K294:K300)))</f>
        <v>3.3776786719657101E-2</v>
      </c>
      <c r="R300" s="1">
        <f t="shared" ref="R300" si="163">((SUM(N294:N300))/(SUM(M294:M300)))</f>
        <v>3.0169444827111173E-3</v>
      </c>
      <c r="S300" s="1">
        <f t="shared" ref="S300" si="164">((SUM(P294:P300))/(SUM(O294:O300)))</f>
        <v>5.4453749347919363E-2</v>
      </c>
      <c r="T300" s="1">
        <f t="shared" ref="T300" si="165">AVERAGE(K294:K300)</f>
        <v>77390.428571428565</v>
      </c>
      <c r="U300" s="1">
        <f t="shared" ref="U300" si="166">AVERAGE(O294:O300)</f>
        <v>46280.428571428572</v>
      </c>
      <c r="V300" s="1">
        <f t="shared" ref="V300" si="167">AVERAGE(M294:M300)</f>
        <v>31110</v>
      </c>
      <c r="W300" s="1">
        <f t="shared" ref="W300" si="168">AVERAGE(P294:P300)</f>
        <v>2520.1428571428573</v>
      </c>
      <c r="X300" s="1">
        <f t="shared" ref="X300" si="169">AVERAGE(N294:N300)</f>
        <v>93.857142857142861</v>
      </c>
    </row>
    <row r="301" spans="1:24" x14ac:dyDescent="0.25">
      <c r="A301" s="2">
        <v>44151</v>
      </c>
      <c r="B301" s="1">
        <f t="shared" si="26"/>
        <v>3091206</v>
      </c>
      <c r="C301" s="1">
        <v>16760</v>
      </c>
      <c r="D301" s="1">
        <v>1943</v>
      </c>
      <c r="E301" s="1">
        <v>0</v>
      </c>
      <c r="F301" s="1">
        <v>232</v>
      </c>
      <c r="G301" s="1">
        <v>2840</v>
      </c>
      <c r="H301" s="1">
        <f t="shared" si="45"/>
        <v>233496</v>
      </c>
      <c r="I301" s="1">
        <v>15855</v>
      </c>
      <c r="J301" s="1">
        <v>64998</v>
      </c>
      <c r="K301" s="1">
        <v>80853</v>
      </c>
      <c r="L301" s="1">
        <v>2299</v>
      </c>
      <c r="M301" s="1">
        <v>37965</v>
      </c>
      <c r="N301" s="1">
        <v>206</v>
      </c>
      <c r="O301" s="1">
        <f t="shared" ref="O301" si="170">K301-M301</f>
        <v>42888</v>
      </c>
      <c r="P301" s="1">
        <f t="shared" ref="P301" si="171">L301-N301</f>
        <v>2093</v>
      </c>
      <c r="Q301" s="1">
        <f t="shared" ref="Q301" si="172">((SUM(L295:L301))/(SUM(K295:K301)))</f>
        <v>3.3135140503979761E-2</v>
      </c>
      <c r="R301" s="1">
        <f t="shared" ref="R301" si="173">((SUM(N295:N301))/(SUM(M295:M301)))</f>
        <v>3.4955284161938649E-3</v>
      </c>
      <c r="S301" s="1">
        <f t="shared" ref="S301" si="174">((SUM(P295:P301))/(SUM(O295:O301)))</f>
        <v>5.3313823884671659E-2</v>
      </c>
      <c r="T301" s="1">
        <f t="shared" ref="T301" si="175">AVERAGE(K295:K301)</f>
        <v>73353.28571428571</v>
      </c>
      <c r="U301" s="1">
        <f t="shared" ref="U301" si="176">AVERAGE(O295:O301)</f>
        <v>43641.857142857145</v>
      </c>
      <c r="V301" s="1">
        <f t="shared" ref="V301" si="177">AVERAGE(M295:M301)</f>
        <v>29711.428571428572</v>
      </c>
      <c r="W301" s="1">
        <f t="shared" ref="W301" si="178">AVERAGE(P295:P301)</f>
        <v>2326.7142857142858</v>
      </c>
      <c r="X301" s="1">
        <f t="shared" ref="X301" si="179">AVERAGE(N295:N301)</f>
        <v>103.85714285714286</v>
      </c>
    </row>
    <row r="302" spans="1:24" x14ac:dyDescent="0.25">
      <c r="A302" s="2">
        <v>44152</v>
      </c>
      <c r="B302" s="1">
        <f t="shared" si="26"/>
        <v>3094948</v>
      </c>
      <c r="C302" s="1">
        <v>3742</v>
      </c>
      <c r="D302" s="1">
        <v>438</v>
      </c>
      <c r="E302" s="1">
        <v>0</v>
      </c>
      <c r="F302" s="1">
        <v>33</v>
      </c>
      <c r="G302" s="1">
        <v>625</v>
      </c>
      <c r="H302" s="1">
        <f t="shared" si="45"/>
        <v>234121</v>
      </c>
      <c r="I302" s="1">
        <v>3528</v>
      </c>
      <c r="J302" s="1">
        <v>21084</v>
      </c>
      <c r="K302" s="1">
        <v>24612</v>
      </c>
      <c r="L302" s="1">
        <v>521</v>
      </c>
      <c r="M302" s="1">
        <v>13559</v>
      </c>
      <c r="N302" s="1">
        <v>35</v>
      </c>
      <c r="O302" s="1">
        <f t="shared" ref="O302:O303" si="180">K302-M302</f>
        <v>11053</v>
      </c>
      <c r="P302" s="1">
        <f t="shared" ref="P302:P303" si="181">L302-N302</f>
        <v>486</v>
      </c>
      <c r="Q302" s="1">
        <f t="shared" ref="Q302" si="182">((SUM(L296:L302))/(SUM(K296:K302)))</f>
        <v>3.3136239035718641E-2</v>
      </c>
      <c r="R302" s="1">
        <f t="shared" ref="R302" si="183">((SUM(N296:N302))/(SUM(M296:M302)))</f>
        <v>3.4013605442176869E-3</v>
      </c>
      <c r="S302" s="1">
        <f t="shared" ref="S302" si="184">((SUM(P296:P302))/(SUM(O296:O302)))</f>
        <v>5.3689524840114751E-2</v>
      </c>
      <c r="T302" s="1">
        <f t="shared" ref="T302" si="185">AVERAGE(K296:K302)</f>
        <v>62068.428571428572</v>
      </c>
      <c r="U302" s="1">
        <f t="shared" ref="U302" si="186">AVERAGE(O296:O302)</f>
        <v>36700.428571428572</v>
      </c>
      <c r="V302" s="1">
        <f t="shared" ref="V302" si="187">AVERAGE(M296:M302)</f>
        <v>25368</v>
      </c>
      <c r="W302" s="1">
        <f t="shared" ref="W302" si="188">AVERAGE(P296:P302)</f>
        <v>1970.4285714285713</v>
      </c>
      <c r="X302" s="1">
        <f t="shared" ref="X302" si="189">AVERAGE(N296:N302)</f>
        <v>86.285714285714292</v>
      </c>
    </row>
    <row r="303" spans="1:24" x14ac:dyDescent="0.25">
      <c r="A303" s="2">
        <v>44153</v>
      </c>
      <c r="B303" s="1">
        <f t="shared" si="26"/>
        <v>3094958</v>
      </c>
      <c r="C303" s="1">
        <v>10</v>
      </c>
      <c r="D303" s="1">
        <v>2</v>
      </c>
      <c r="E303" s="1">
        <v>0</v>
      </c>
      <c r="F303" s="1">
        <v>2</v>
      </c>
      <c r="G303" s="1">
        <v>7</v>
      </c>
      <c r="H303" s="1">
        <f t="shared" si="45"/>
        <v>234128</v>
      </c>
      <c r="I303" s="1">
        <v>9</v>
      </c>
      <c r="J303" s="1">
        <v>22</v>
      </c>
      <c r="K303" s="1">
        <v>31</v>
      </c>
      <c r="L303" s="1">
        <v>2</v>
      </c>
      <c r="M303" s="1">
        <v>0</v>
      </c>
      <c r="N303" s="1">
        <v>0</v>
      </c>
      <c r="O303" s="1">
        <f t="shared" ref="O303" si="190">K303-M303</f>
        <v>31</v>
      </c>
      <c r="P303" s="1">
        <f t="shared" ref="P303" si="191">L303-N303</f>
        <v>2</v>
      </c>
      <c r="Q303" s="1">
        <f t="shared" ref="Q303" si="192">((SUM(L297:L303))/(SUM(K297:K303)))</f>
        <v>3.1873987469014112E-2</v>
      </c>
      <c r="R303" s="1">
        <f t="shared" ref="R303" si="193">((SUM(N297:N303))/(SUM(M297:M303)))</f>
        <v>3.4526896189569726E-3</v>
      </c>
      <c r="S303" s="1">
        <f t="shared" ref="S303" si="194">((SUM(P297:P303))/(SUM(O297:O303)))</f>
        <v>5.2863500189057909E-2</v>
      </c>
      <c r="T303" s="1">
        <f t="shared" ref="T303" si="195">AVERAGE(K297:K303)</f>
        <v>51233</v>
      </c>
      <c r="U303" s="1">
        <f t="shared" ref="U303" si="196">AVERAGE(O297:O303)</f>
        <v>29469.428571428572</v>
      </c>
      <c r="V303" s="1">
        <f t="shared" ref="V303" si="197">AVERAGE(M297:M303)</f>
        <v>21763.571428571428</v>
      </c>
      <c r="W303" s="1">
        <f t="shared" ref="W303" si="198">AVERAGE(P297:P303)</f>
        <v>1557.8571428571429</v>
      </c>
      <c r="X303" s="1">
        <f t="shared" ref="X303" si="199">AVERAGE(N297:N303)</f>
        <v>75.142857142857139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909369-2ACE-46E0-B311-486A4CEBE1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6CD1846-3029-4F52-BECC-5108D881E25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036AB7D-5706-411E-931E-807A593190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Arielle C</cp:lastModifiedBy>
  <cp:revision/>
  <dcterms:created xsi:type="dcterms:W3CDTF">2020-10-25T16:13:14Z</dcterms:created>
  <dcterms:modified xsi:type="dcterms:W3CDTF">2020-11-18T16:45:26Z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