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46.243.80.9\shared\COVID-19 Data Visualization\COVID19 - Files\Power BI resources\CSV filesPROB4\"/>
    </mc:Choice>
  </mc:AlternateContent>
  <xr:revisionPtr revIDLastSave="0" documentId="13_ncr:1_{70CF9306-3DC1-44E7-853F-D0137281DE89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Testing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04" i="1" l="1"/>
  <c r="P304" i="1"/>
  <c r="Q304" i="1"/>
  <c r="R304" i="1"/>
  <c r="T304" i="1"/>
  <c r="V304" i="1"/>
  <c r="X304" i="1"/>
  <c r="O303" i="1" l="1"/>
  <c r="P303" i="1"/>
  <c r="Q303" i="1"/>
  <c r="R303" i="1"/>
  <c r="T303" i="1"/>
  <c r="V303" i="1"/>
  <c r="X303" i="1"/>
  <c r="O302" i="1" l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O300" i="1" l="1"/>
  <c r="P300" i="1"/>
  <c r="Q300" i="1"/>
  <c r="R300" i="1"/>
  <c r="T300" i="1"/>
  <c r="V300" i="1"/>
  <c r="X300" i="1"/>
  <c r="O299" i="1" l="1"/>
  <c r="P299" i="1"/>
  <c r="Q299" i="1"/>
  <c r="R299" i="1"/>
  <c r="T299" i="1"/>
  <c r="V299" i="1"/>
  <c r="X299" i="1"/>
  <c r="O298" i="1" l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<sst xmlns="http://schemas.openxmlformats.org/spreadsheetml/2006/main" count="24" uniqueCount="24">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</sst>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4"/>
  <sheetViews>
    <sheetView tabSelected="1" workbookViewId="0">
      <pane xSplit="1" ySplit="1" topLeftCell="B290" activePane="bottomRight" state="frozen"/>
      <selection pane="topRight" activeCell="B1" sqref="B1"/>
      <selection pane="bottomLeft" activeCell="A2" sqref="A2"/>
      <selection pane="bottomRight" activeCell="N310" sqref="N310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1019</v>
      </c>
      <c r="C52" s="1">
        <v>412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1951</v>
      </c>
      <c r="C53" s="1">
        <v>932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2843</v>
      </c>
      <c r="C54" s="1">
        <v>892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3859</v>
      </c>
      <c r="C55" s="1">
        <v>1016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5979</v>
      </c>
      <c r="C56" s="1">
        <v>2120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8633</v>
      </c>
      <c r="C57" s="1">
        <v>2654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11580</v>
      </c>
      <c r="C58" s="1">
        <v>2947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14450</v>
      </c>
      <c r="C59" s="1">
        <v>2870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25">
      <c r="A60" s="2">
        <v>43910</v>
      </c>
      <c r="B60" s="1">
        <f t="shared" si="0"/>
        <v>18067</v>
      </c>
      <c r="C60" s="1">
        <v>3617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25">
      <c r="A61" s="2">
        <v>43911</v>
      </c>
      <c r="B61" s="1">
        <f t="shared" si="0"/>
        <v>20573</v>
      </c>
      <c r="C61" s="1">
        <v>2506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25">
      <c r="A62" s="2">
        <v>43912</v>
      </c>
      <c r="B62" s="1">
        <f t="shared" si="0"/>
        <v>22444</v>
      </c>
      <c r="C62" s="1">
        <v>1871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9.8733548547305691E-2</v>
      </c>
      <c r="T62" s="1">
        <f t="shared" si="3"/>
        <v>2876.4285714285716</v>
      </c>
    </row>
    <row r="63" spans="1:20" x14ac:dyDescent="0.25">
      <c r="A63" s="2">
        <v>43913</v>
      </c>
      <c r="B63" s="1">
        <f t="shared" si="0"/>
        <v>26179</v>
      </c>
      <c r="C63" s="1">
        <v>3735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0.11220731984541941</v>
      </c>
      <c r="T63" s="1">
        <f t="shared" si="3"/>
        <v>3142.1428571428573</v>
      </c>
    </row>
    <row r="64" spans="1:20" x14ac:dyDescent="0.25">
      <c r="A64" s="2">
        <v>43914</v>
      </c>
      <c r="B64" s="1">
        <f t="shared" si="0"/>
        <v>30130</v>
      </c>
      <c r="C64" s="1">
        <v>3951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25">
      <c r="A65" s="2">
        <v>43915</v>
      </c>
      <c r="B65" s="1">
        <f t="shared" si="0"/>
        <v>34182</v>
      </c>
      <c r="C65" s="1">
        <v>4052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25">
      <c r="A66" s="2">
        <v>43916</v>
      </c>
      <c r="B66" s="1">
        <f t="shared" si="0"/>
        <v>38540</v>
      </c>
      <c r="C66" s="1">
        <v>4358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 x14ac:dyDescent="0.25">
      <c r="A67" s="2">
        <v>43917</v>
      </c>
      <c r="B67" s="1">
        <f t="shared" si="0"/>
        <v>42847</v>
      </c>
      <c r="C67" s="1">
        <v>4307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 x14ac:dyDescent="0.25">
      <c r="A68" s="2">
        <v>43918</v>
      </c>
      <c r="B68" s="1">
        <f t="shared" ref="B68:B131" si="5">C68+B67</f>
        <v>45613</v>
      </c>
      <c r="C68" s="1">
        <v>2766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 x14ac:dyDescent="0.25">
      <c r="A69" s="2">
        <v>43919</v>
      </c>
      <c r="B69" s="1">
        <f t="shared" si="5"/>
        <v>47664</v>
      </c>
      <c r="C69" s="1">
        <v>2051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0.19251621133198682</v>
      </c>
      <c r="T69" s="1">
        <f t="shared" si="3"/>
        <v>4031.5714285714284</v>
      </c>
    </row>
    <row r="70" spans="1:20" x14ac:dyDescent="0.25">
      <c r="A70" s="2">
        <v>43920</v>
      </c>
      <c r="B70" s="1">
        <f t="shared" si="5"/>
        <v>52649</v>
      </c>
      <c r="C70" s="1">
        <v>4985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 x14ac:dyDescent="0.25">
      <c r="A71" s="2">
        <v>43921</v>
      </c>
      <c r="B71" s="1">
        <f t="shared" si="5"/>
        <v>57842</v>
      </c>
      <c r="C71" s="1">
        <v>5193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25">
      <c r="A72" s="2">
        <v>43922</v>
      </c>
      <c r="B72" s="1">
        <f t="shared" si="5"/>
        <v>62718</v>
      </c>
      <c r="C72" s="1">
        <v>4876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25">
      <c r="A73" s="2">
        <v>43923</v>
      </c>
      <c r="B73" s="1">
        <f t="shared" si="5"/>
        <v>67868</v>
      </c>
      <c r="C73" s="1">
        <v>5150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25">
      <c r="A74" s="2">
        <v>43924</v>
      </c>
      <c r="B74" s="1">
        <f t="shared" si="5"/>
        <v>73535</v>
      </c>
      <c r="C74" s="1">
        <v>5667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25">
      <c r="A75" s="2">
        <v>43925</v>
      </c>
      <c r="B75" s="1">
        <f t="shared" si="5"/>
        <v>77484</v>
      </c>
      <c r="C75" s="1">
        <v>3949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25">
      <c r="A76" s="2">
        <v>43926</v>
      </c>
      <c r="B76" s="1">
        <f t="shared" si="5"/>
        <v>80860</v>
      </c>
      <c r="C76" s="1">
        <v>3376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25">
      <c r="A77" s="2">
        <v>43927</v>
      </c>
      <c r="B77" s="1">
        <f t="shared" si="5"/>
        <v>87414</v>
      </c>
      <c r="C77" s="1">
        <v>6554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25">
      <c r="A78" s="2">
        <v>43928</v>
      </c>
      <c r="B78" s="1">
        <f t="shared" si="5"/>
        <v>93880</v>
      </c>
      <c r="C78" s="1">
        <v>6466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25">
      <c r="A79" s="2">
        <v>43929</v>
      </c>
      <c r="B79" s="1">
        <f t="shared" si="5"/>
        <v>100573</v>
      </c>
      <c r="C79" s="1">
        <v>6693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6971</v>
      </c>
      <c r="J79" s="1">
        <v>983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 x14ac:dyDescent="0.25">
      <c r="A80" s="2">
        <v>43930</v>
      </c>
      <c r="B80" s="1">
        <f t="shared" si="5"/>
        <v>106896</v>
      </c>
      <c r="C80" s="1">
        <v>6323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 x14ac:dyDescent="0.25">
      <c r="A81" s="2">
        <v>43931</v>
      </c>
      <c r="B81" s="1">
        <f t="shared" si="5"/>
        <v>114373</v>
      </c>
      <c r="C81" s="1">
        <v>7477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 x14ac:dyDescent="0.25">
      <c r="A82" s="2">
        <v>43932</v>
      </c>
      <c r="B82" s="1">
        <f t="shared" si="5"/>
        <v>118769</v>
      </c>
      <c r="C82" s="1">
        <v>4396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0.27641055813670395</v>
      </c>
      <c r="T82" s="1">
        <f t="shared" si="7"/>
        <v>7041.2857142857147</v>
      </c>
    </row>
    <row r="83" spans="1:20" x14ac:dyDescent="0.25">
      <c r="A83" s="2">
        <v>43933</v>
      </c>
      <c r="B83" s="1">
        <f t="shared" si="5"/>
        <v>121711</v>
      </c>
      <c r="C83" s="1">
        <v>2942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0.2781715312812762</v>
      </c>
      <c r="T83" s="1">
        <f t="shared" si="7"/>
        <v>6994.1428571428569</v>
      </c>
    </row>
    <row r="84" spans="1:20" x14ac:dyDescent="0.25">
      <c r="A84" s="2">
        <v>43934</v>
      </c>
      <c r="B84" s="1">
        <f t="shared" si="5"/>
        <v>127765</v>
      </c>
      <c r="C84" s="1">
        <v>6054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0.28211757463835024</v>
      </c>
      <c r="T84" s="1">
        <f t="shared" si="7"/>
        <v>6962.1428571428569</v>
      </c>
    </row>
    <row r="85" spans="1:20" x14ac:dyDescent="0.25">
      <c r="A85" s="2">
        <v>43935</v>
      </c>
      <c r="B85" s="1">
        <f t="shared" si="5"/>
        <v>137549</v>
      </c>
      <c r="C85" s="1">
        <v>9784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10025</v>
      </c>
      <c r="J85" s="1">
        <v>1512</v>
      </c>
      <c r="K85" s="1">
        <v>11537</v>
      </c>
      <c r="L85" s="1">
        <v>3271</v>
      </c>
      <c r="Q85" s="1">
        <f t="shared" si="8"/>
        <v>0.28069742265104175</v>
      </c>
      <c r="T85" s="1">
        <f t="shared" si="7"/>
        <v>7521.5714285714284</v>
      </c>
    </row>
    <row r="86" spans="1:20" x14ac:dyDescent="0.25">
      <c r="A86" s="2">
        <v>43936</v>
      </c>
      <c r="B86" s="1">
        <f t="shared" si="5"/>
        <v>147144</v>
      </c>
      <c r="C86" s="1">
        <v>9595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0.27650442556677529</v>
      </c>
      <c r="T86" s="1">
        <f t="shared" si="7"/>
        <v>8021.5714285714284</v>
      </c>
    </row>
    <row r="87" spans="1:20" x14ac:dyDescent="0.25">
      <c r="A87" s="2">
        <v>43937</v>
      </c>
      <c r="B87" s="1">
        <f t="shared" si="5"/>
        <v>155889</v>
      </c>
      <c r="C87" s="1">
        <v>8745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0.27161016231952745</v>
      </c>
      <c r="T87" s="1">
        <f t="shared" si="7"/>
        <v>8440.1428571428569</v>
      </c>
    </row>
    <row r="88" spans="1:20" x14ac:dyDescent="0.25">
      <c r="A88" s="2">
        <v>43938</v>
      </c>
      <c r="B88" s="1">
        <f t="shared" si="5"/>
        <v>166682</v>
      </c>
      <c r="C88" s="1">
        <v>10793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0.26917613636363635</v>
      </c>
      <c r="T88" s="1">
        <f t="shared" si="7"/>
        <v>9051.4285714285706</v>
      </c>
    </row>
    <row r="89" spans="1:20" x14ac:dyDescent="0.25">
      <c r="A89" s="2">
        <v>43939</v>
      </c>
      <c r="B89" s="1">
        <f t="shared" si="5"/>
        <v>172592</v>
      </c>
      <c r="C89" s="1">
        <v>5910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0.26374751642977229</v>
      </c>
      <c r="T89" s="1">
        <f t="shared" si="7"/>
        <v>9347.1428571428569</v>
      </c>
    </row>
    <row r="90" spans="1:20" x14ac:dyDescent="0.25">
      <c r="A90" s="2">
        <v>43940</v>
      </c>
      <c r="B90" s="1">
        <f t="shared" si="5"/>
        <v>177116</v>
      </c>
      <c r="C90" s="1">
        <v>4524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0.25945970056051976</v>
      </c>
      <c r="T90" s="1">
        <f t="shared" si="7"/>
        <v>9608.4285714285706</v>
      </c>
    </row>
    <row r="91" spans="1:20" x14ac:dyDescent="0.25">
      <c r="A91" s="2">
        <v>43941</v>
      </c>
      <c r="B91" s="1">
        <f t="shared" si="5"/>
        <v>187657</v>
      </c>
      <c r="C91" s="1">
        <v>10541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10987</v>
      </c>
      <c r="J91" s="1">
        <v>1984</v>
      </c>
      <c r="K91" s="1">
        <v>12971</v>
      </c>
      <c r="L91" s="1">
        <v>3109</v>
      </c>
      <c r="Q91" s="1">
        <f t="shared" si="8"/>
        <v>0.25153012213530945</v>
      </c>
      <c r="T91" s="1">
        <f t="shared" si="7"/>
        <v>10410</v>
      </c>
    </row>
    <row r="92" spans="1:20" x14ac:dyDescent="0.25">
      <c r="A92" s="2">
        <v>43942</v>
      </c>
      <c r="B92" s="1">
        <f t="shared" si="5"/>
        <v>196919</v>
      </c>
      <c r="C92" s="1">
        <v>9262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9631</v>
      </c>
      <c r="J92" s="1">
        <v>2194</v>
      </c>
      <c r="K92" s="1">
        <v>11825</v>
      </c>
      <c r="L92" s="1">
        <v>2712</v>
      </c>
      <c r="Q92" s="1">
        <f t="shared" si="8"/>
        <v>0.2428989310806747</v>
      </c>
      <c r="T92" s="1">
        <f t="shared" si="7"/>
        <v>10451.142857142857</v>
      </c>
    </row>
    <row r="93" spans="1:20" x14ac:dyDescent="0.25">
      <c r="A93" s="2">
        <v>43943</v>
      </c>
      <c r="B93" s="1">
        <f t="shared" si="5"/>
        <v>209113</v>
      </c>
      <c r="C93" s="1">
        <v>12194</v>
      </c>
      <c r="D93" s="3">
        <v>2705</v>
      </c>
      <c r="F93" s="1">
        <v>0</v>
      </c>
      <c r="G93" s="1">
        <v>0</v>
      </c>
      <c r="H93" s="1">
        <f t="shared" si="6"/>
        <v>1</v>
      </c>
      <c r="I93" s="1">
        <v>12631</v>
      </c>
      <c r="J93" s="1">
        <v>2765</v>
      </c>
      <c r="K93" s="1">
        <v>15396</v>
      </c>
      <c r="L93" s="1">
        <v>3230</v>
      </c>
      <c r="Q93" s="1">
        <f t="shared" si="8"/>
        <v>0.23535667963683529</v>
      </c>
      <c r="T93" s="1">
        <f t="shared" si="7"/>
        <v>11014.285714285714</v>
      </c>
    </row>
    <row r="94" spans="1:20" x14ac:dyDescent="0.25">
      <c r="A94" s="2">
        <v>43944</v>
      </c>
      <c r="B94" s="1">
        <f t="shared" si="5"/>
        <v>219722</v>
      </c>
      <c r="C94" s="1">
        <v>10609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0.22901738738287317</v>
      </c>
      <c r="T94" s="1">
        <f t="shared" si="7"/>
        <v>11404</v>
      </c>
    </row>
    <row r="95" spans="1:20" x14ac:dyDescent="0.25">
      <c r="A95" s="2">
        <v>43945</v>
      </c>
      <c r="B95" s="1">
        <f t="shared" si="5"/>
        <v>231889</v>
      </c>
      <c r="C95" s="1">
        <v>12167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0.21782554349158109</v>
      </c>
      <c r="T95" s="1">
        <f t="shared" si="7"/>
        <v>11657.428571428571</v>
      </c>
    </row>
    <row r="96" spans="1:20" x14ac:dyDescent="0.25">
      <c r="A96" s="2">
        <v>43946</v>
      </c>
      <c r="B96" s="1">
        <f t="shared" si="5"/>
        <v>239926</v>
      </c>
      <c r="C96" s="1">
        <v>8037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8392</v>
      </c>
      <c r="J96" s="1">
        <v>1874</v>
      </c>
      <c r="K96" s="1">
        <v>10266</v>
      </c>
      <c r="L96" s="1">
        <v>1830</v>
      </c>
      <c r="Q96" s="1">
        <f t="shared" si="8"/>
        <v>0.21207489038985661</v>
      </c>
      <c r="T96" s="1">
        <f t="shared" si="7"/>
        <v>12055.714285714286</v>
      </c>
    </row>
    <row r="97" spans="1:20" x14ac:dyDescent="0.25">
      <c r="A97" s="2">
        <v>43947</v>
      </c>
      <c r="B97" s="1">
        <f t="shared" si="5"/>
        <v>244725</v>
      </c>
      <c r="C97" s="1">
        <v>4799</v>
      </c>
      <c r="D97" s="3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0.20938194910169072</v>
      </c>
      <c r="T97" s="1">
        <f t="shared" si="7"/>
        <v>12141.857142857143</v>
      </c>
    </row>
    <row r="98" spans="1:20" x14ac:dyDescent="0.25">
      <c r="A98" s="2">
        <v>43948</v>
      </c>
      <c r="B98" s="1">
        <f t="shared" si="5"/>
        <v>255510</v>
      </c>
      <c r="C98" s="1">
        <v>10785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10817</v>
      </c>
      <c r="J98" s="1">
        <v>2977</v>
      </c>
      <c r="K98" s="1">
        <v>13794</v>
      </c>
      <c r="L98" s="1">
        <v>2770</v>
      </c>
      <c r="Q98" s="1">
        <f t="shared" si="8"/>
        <v>0.20342360398993195</v>
      </c>
      <c r="T98" s="1">
        <f t="shared" si="7"/>
        <v>12259.428571428571</v>
      </c>
    </row>
    <row r="99" spans="1:20" x14ac:dyDescent="0.25">
      <c r="A99" s="2">
        <v>43949</v>
      </c>
      <c r="B99" s="1">
        <f t="shared" si="5"/>
        <v>267567</v>
      </c>
      <c r="C99" s="1">
        <v>12057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0.19616892573092864</v>
      </c>
      <c r="T99" s="1">
        <f t="shared" si="7"/>
        <v>12752.857142857143</v>
      </c>
    </row>
    <row r="100" spans="1:20" x14ac:dyDescent="0.25">
      <c r="A100" s="2">
        <v>43950</v>
      </c>
      <c r="B100" s="1">
        <f t="shared" si="5"/>
        <v>279967</v>
      </c>
      <c r="C100" s="1">
        <v>12400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12551</v>
      </c>
      <c r="J100" s="1">
        <v>2961</v>
      </c>
      <c r="K100" s="1">
        <v>15512</v>
      </c>
      <c r="L100" s="1">
        <v>2825</v>
      </c>
      <c r="Q100" s="1">
        <f t="shared" si="8"/>
        <v>0.19138343812230102</v>
      </c>
      <c r="T100" s="1">
        <f t="shared" si="7"/>
        <v>12769.428571428571</v>
      </c>
    </row>
    <row r="101" spans="1:20" x14ac:dyDescent="0.25">
      <c r="A101" s="2">
        <v>43951</v>
      </c>
      <c r="B101" s="1">
        <f t="shared" si="5"/>
        <v>293497</v>
      </c>
      <c r="C101" s="1">
        <v>13530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13702</v>
      </c>
      <c r="J101" s="1">
        <v>3192</v>
      </c>
      <c r="K101" s="1">
        <v>16894</v>
      </c>
      <c r="L101" s="1">
        <v>2705</v>
      </c>
      <c r="Q101" s="1">
        <f t="shared" si="8"/>
        <v>0.18178391418601644</v>
      </c>
      <c r="T101" s="1">
        <f t="shared" si="7"/>
        <v>13264.571428571429</v>
      </c>
    </row>
    <row r="102" spans="1:20" x14ac:dyDescent="0.25">
      <c r="A102" s="2">
        <v>43952</v>
      </c>
      <c r="B102" s="1">
        <f t="shared" si="5"/>
        <v>307326</v>
      </c>
      <c r="C102" s="1">
        <v>13829</v>
      </c>
      <c r="D102" s="3">
        <v>2082</v>
      </c>
      <c r="F102" s="1">
        <v>0</v>
      </c>
      <c r="G102" s="1">
        <v>0</v>
      </c>
      <c r="H102" s="1">
        <f t="shared" si="6"/>
        <v>1</v>
      </c>
      <c r="I102" s="1">
        <v>13968</v>
      </c>
      <c r="J102" s="1">
        <v>3338</v>
      </c>
      <c r="K102" s="1">
        <v>17306</v>
      </c>
      <c r="L102" s="1">
        <v>2731</v>
      </c>
      <c r="Q102" s="1">
        <f t="shared" si="8"/>
        <v>0.176300153267967</v>
      </c>
      <c r="T102" s="1">
        <f t="shared" si="7"/>
        <v>13608.285714285714</v>
      </c>
    </row>
    <row r="103" spans="1:20" x14ac:dyDescent="0.25">
      <c r="A103" s="2">
        <v>43953</v>
      </c>
      <c r="B103" s="1">
        <f t="shared" si="5"/>
        <v>314457</v>
      </c>
      <c r="C103" s="1">
        <v>7131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7297</v>
      </c>
      <c r="J103" s="1">
        <v>1916</v>
      </c>
      <c r="K103" s="1">
        <v>9213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 x14ac:dyDescent="0.25">
      <c r="A104" s="2">
        <v>43954</v>
      </c>
      <c r="B104" s="1">
        <f t="shared" si="5"/>
        <v>319490</v>
      </c>
      <c r="C104" s="1">
        <v>5033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0.17159218409297797</v>
      </c>
      <c r="T104" s="1">
        <f t="shared" si="7"/>
        <v>13496.285714285714</v>
      </c>
    </row>
    <row r="105" spans="1:20" x14ac:dyDescent="0.25">
      <c r="A105" s="2">
        <v>43955</v>
      </c>
      <c r="B105" s="1">
        <f t="shared" si="5"/>
        <v>331288</v>
      </c>
      <c r="C105" s="1">
        <v>11798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11836</v>
      </c>
      <c r="J105" s="1">
        <v>3636</v>
      </c>
      <c r="K105" s="1">
        <v>15472</v>
      </c>
      <c r="L105" s="1">
        <v>2710</v>
      </c>
      <c r="Q105" s="1">
        <f t="shared" si="8"/>
        <v>0.16797362509360181</v>
      </c>
      <c r="T105" s="1">
        <f t="shared" si="7"/>
        <v>13736</v>
      </c>
    </row>
    <row r="106" spans="1:20" x14ac:dyDescent="0.25">
      <c r="A106" s="2">
        <v>43956</v>
      </c>
      <c r="B106" s="1">
        <f t="shared" si="5"/>
        <v>343642</v>
      </c>
      <c r="C106" s="1">
        <v>12354</v>
      </c>
      <c r="D106" s="3">
        <v>1736</v>
      </c>
      <c r="F106" s="1">
        <v>0</v>
      </c>
      <c r="G106" s="1">
        <v>1</v>
      </c>
      <c r="H106" s="1">
        <f t="shared" si="6"/>
        <v>3</v>
      </c>
      <c r="I106" s="1">
        <v>12356</v>
      </c>
      <c r="J106" s="1">
        <v>3679</v>
      </c>
      <c r="K106" s="1">
        <v>16035</v>
      </c>
      <c r="L106" s="1">
        <v>2507</v>
      </c>
      <c r="Q106" s="1">
        <f t="shared" si="8"/>
        <v>0.16398026994675363</v>
      </c>
      <c r="T106" s="1">
        <f t="shared" si="7"/>
        <v>13844</v>
      </c>
    </row>
    <row r="107" spans="1:20" x14ac:dyDescent="0.25">
      <c r="A107" s="2">
        <v>43957</v>
      </c>
      <c r="B107" s="1">
        <f t="shared" si="5"/>
        <v>356706</v>
      </c>
      <c r="C107" s="1">
        <v>13064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13035</v>
      </c>
      <c r="J107" s="1">
        <v>3662</v>
      </c>
      <c r="K107" s="1">
        <v>16697</v>
      </c>
      <c r="L107" s="1">
        <v>2484</v>
      </c>
      <c r="Q107" s="1">
        <f t="shared" si="8"/>
        <v>0.15852303426340308</v>
      </c>
      <c r="T107" s="1">
        <f t="shared" si="7"/>
        <v>14013.285714285714</v>
      </c>
    </row>
    <row r="108" spans="1:20" x14ac:dyDescent="0.25">
      <c r="A108" s="2">
        <v>43958</v>
      </c>
      <c r="B108" s="1">
        <f t="shared" si="5"/>
        <v>369970</v>
      </c>
      <c r="C108" s="1">
        <v>13264</v>
      </c>
      <c r="D108" s="3">
        <v>1679</v>
      </c>
      <c r="F108" s="1">
        <v>0</v>
      </c>
      <c r="G108" s="1">
        <v>0</v>
      </c>
      <c r="H108" s="1">
        <f t="shared" si="6"/>
        <v>3</v>
      </c>
      <c r="I108" s="1">
        <v>13393</v>
      </c>
      <c r="J108" s="1">
        <v>3735</v>
      </c>
      <c r="K108" s="1">
        <v>17128</v>
      </c>
      <c r="L108" s="1">
        <v>2469</v>
      </c>
      <c r="Q108" s="1">
        <f t="shared" si="8"/>
        <v>0.15574562429444608</v>
      </c>
      <c r="T108" s="1">
        <f t="shared" si="7"/>
        <v>14046.714285714286</v>
      </c>
    </row>
    <row r="109" spans="1:20" x14ac:dyDescent="0.25">
      <c r="A109" s="2">
        <v>43959</v>
      </c>
      <c r="B109" s="1">
        <f t="shared" si="5"/>
        <v>383017</v>
      </c>
      <c r="C109" s="1">
        <v>13047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13176</v>
      </c>
      <c r="J109" s="1">
        <v>3783</v>
      </c>
      <c r="K109" s="1">
        <v>16959</v>
      </c>
      <c r="L109" s="1">
        <v>2224</v>
      </c>
      <c r="Q109" s="1">
        <f t="shared" si="8"/>
        <v>0.15112267809757093</v>
      </c>
      <c r="T109" s="1">
        <f t="shared" si="7"/>
        <v>13997.142857142857</v>
      </c>
    </row>
    <row r="110" spans="1:20" x14ac:dyDescent="0.25">
      <c r="A110" s="2">
        <v>43960</v>
      </c>
      <c r="B110" s="1">
        <f t="shared" si="5"/>
        <v>388741</v>
      </c>
      <c r="C110" s="1">
        <v>5724</v>
      </c>
      <c r="D110" s="3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0.14945638091684546</v>
      </c>
      <c r="T110" s="1">
        <f t="shared" si="7"/>
        <v>13783.285714285714</v>
      </c>
    </row>
    <row r="111" spans="1:20" x14ac:dyDescent="0.25">
      <c r="A111" s="2">
        <v>43961</v>
      </c>
      <c r="B111" s="1">
        <f t="shared" si="5"/>
        <v>391851</v>
      </c>
      <c r="C111" s="1">
        <v>3110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0.14902346434878236</v>
      </c>
      <c r="T111" s="1">
        <f t="shared" si="7"/>
        <v>13509.857142857143</v>
      </c>
    </row>
    <row r="112" spans="1:20" x14ac:dyDescent="0.25">
      <c r="A112" s="2">
        <v>43962</v>
      </c>
      <c r="B112" s="1">
        <f t="shared" si="5"/>
        <v>403408</v>
      </c>
      <c r="C112" s="1">
        <v>11557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11560</v>
      </c>
      <c r="J112" s="1">
        <v>4087</v>
      </c>
      <c r="K112" s="1">
        <v>15647</v>
      </c>
      <c r="L112" s="1">
        <v>2124</v>
      </c>
      <c r="Q112" s="1">
        <f t="shared" si="8"/>
        <v>0.14256311745334796</v>
      </c>
      <c r="T112" s="1">
        <f t="shared" si="7"/>
        <v>13534.857142857143</v>
      </c>
    </row>
    <row r="113" spans="1:20" x14ac:dyDescent="0.25">
      <c r="A113" s="2">
        <v>43963</v>
      </c>
      <c r="B113" s="1">
        <f t="shared" si="5"/>
        <v>416491</v>
      </c>
      <c r="C113" s="1">
        <v>13083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13046</v>
      </c>
      <c r="J113" s="1">
        <v>4337</v>
      </c>
      <c r="K113" s="1">
        <v>17383</v>
      </c>
      <c r="L113" s="1">
        <v>2271</v>
      </c>
      <c r="Q113" s="1">
        <f t="shared" si="8"/>
        <v>0.13810723057070307</v>
      </c>
      <c r="T113" s="1">
        <f t="shared" si="7"/>
        <v>13727.428571428571</v>
      </c>
    </row>
    <row r="114" spans="1:20" x14ac:dyDescent="0.25">
      <c r="A114" s="2">
        <v>43964</v>
      </c>
      <c r="B114" s="1">
        <f t="shared" si="5"/>
        <v>430249</v>
      </c>
      <c r="C114" s="1">
        <v>13758</v>
      </c>
      <c r="D114" s="3">
        <v>1315</v>
      </c>
      <c r="F114" s="1">
        <v>1</v>
      </c>
      <c r="G114" s="1">
        <v>1</v>
      </c>
      <c r="H114" s="1">
        <f t="shared" si="6"/>
        <v>4</v>
      </c>
      <c r="I114" s="1">
        <v>13739</v>
      </c>
      <c r="J114" s="1">
        <v>4199</v>
      </c>
      <c r="K114" s="1">
        <v>17938</v>
      </c>
      <c r="L114" s="1">
        <v>2113</v>
      </c>
      <c r="Q114" s="1">
        <f t="shared" si="8"/>
        <v>0.13253470046130295</v>
      </c>
      <c r="T114" s="1">
        <f t="shared" si="7"/>
        <v>13904.714285714286</v>
      </c>
    </row>
    <row r="115" spans="1:20" x14ac:dyDescent="0.25">
      <c r="A115" s="2">
        <v>43965</v>
      </c>
      <c r="B115" s="1">
        <f t="shared" si="5"/>
        <v>443425</v>
      </c>
      <c r="C115" s="1">
        <v>13176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13136</v>
      </c>
      <c r="J115" s="1">
        <v>4252</v>
      </c>
      <c r="K115" s="1">
        <v>17388</v>
      </c>
      <c r="L115" s="1">
        <v>2085</v>
      </c>
      <c r="Q115" s="1">
        <f t="shared" si="8"/>
        <v>0.12824690295410532</v>
      </c>
      <c r="T115" s="1">
        <f t="shared" si="7"/>
        <v>13941.857142857143</v>
      </c>
    </row>
    <row r="116" spans="1:20" x14ac:dyDescent="0.25">
      <c r="A116" s="2">
        <v>43966</v>
      </c>
      <c r="B116" s="1">
        <f t="shared" si="5"/>
        <v>457024</v>
      </c>
      <c r="C116" s="1">
        <v>13599</v>
      </c>
      <c r="D116" s="3">
        <v>1106</v>
      </c>
      <c r="F116" s="1">
        <v>0</v>
      </c>
      <c r="G116" s="1">
        <v>0</v>
      </c>
      <c r="H116" s="1">
        <f t="shared" si="6"/>
        <v>4</v>
      </c>
      <c r="I116" s="1">
        <v>13587</v>
      </c>
      <c r="J116" s="1">
        <v>4246</v>
      </c>
      <c r="K116" s="1">
        <v>17833</v>
      </c>
      <c r="L116" s="1">
        <v>1854</v>
      </c>
      <c r="Q116" s="1">
        <f t="shared" si="8"/>
        <v>0.12335097037586197</v>
      </c>
      <c r="T116" s="1">
        <f t="shared" si="7"/>
        <v>14066.714285714286</v>
      </c>
    </row>
    <row r="117" spans="1:20" x14ac:dyDescent="0.25">
      <c r="A117" s="2">
        <v>43967</v>
      </c>
      <c r="B117" s="1">
        <f t="shared" si="5"/>
        <v>464029</v>
      </c>
      <c r="C117" s="1">
        <v>7005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6952</v>
      </c>
      <c r="J117" s="1">
        <v>2396</v>
      </c>
      <c r="K117" s="1">
        <v>9348</v>
      </c>
      <c r="L117" s="1">
        <v>1033</v>
      </c>
      <c r="Q117" s="1">
        <f t="shared" si="8"/>
        <v>0.12141979440354049</v>
      </c>
      <c r="T117" s="1">
        <f t="shared" si="7"/>
        <v>14299.857142857143</v>
      </c>
    </row>
    <row r="118" spans="1:20" x14ac:dyDescent="0.25">
      <c r="A118" s="2">
        <v>43968</v>
      </c>
      <c r="B118" s="1">
        <f t="shared" si="5"/>
        <v>468226</v>
      </c>
      <c r="C118" s="1">
        <v>4197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0.11911242603550296</v>
      </c>
      <c r="T118" s="1">
        <f t="shared" si="7"/>
        <v>14485.714285714286</v>
      </c>
    </row>
    <row r="119" spans="1:20" x14ac:dyDescent="0.25">
      <c r="A119" s="2">
        <v>43969</v>
      </c>
      <c r="B119" s="1">
        <f t="shared" si="5"/>
        <v>481432</v>
      </c>
      <c r="C119" s="1">
        <v>13206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13139</v>
      </c>
      <c r="J119" s="1">
        <v>4478</v>
      </c>
      <c r="K119" s="1">
        <v>17617</v>
      </c>
      <c r="L119" s="1">
        <v>2143</v>
      </c>
      <c r="Q119" s="1">
        <f t="shared" si="8"/>
        <v>0.11702621650382122</v>
      </c>
      <c r="T119" s="1">
        <f t="shared" si="7"/>
        <v>14767.142857142857</v>
      </c>
    </row>
    <row r="120" spans="1:20" x14ac:dyDescent="0.25">
      <c r="A120" s="2">
        <v>43970</v>
      </c>
      <c r="B120" s="1">
        <f t="shared" si="5"/>
        <v>493597</v>
      </c>
      <c r="C120" s="1">
        <v>12165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12167</v>
      </c>
      <c r="J120" s="1">
        <v>4531</v>
      </c>
      <c r="K120" s="1">
        <v>16698</v>
      </c>
      <c r="L120" s="1">
        <v>1860</v>
      </c>
      <c r="Q120" s="1">
        <f t="shared" si="8"/>
        <v>0.11380435311876126</v>
      </c>
      <c r="T120" s="1">
        <f t="shared" si="7"/>
        <v>14669.285714285714</v>
      </c>
    </row>
    <row r="121" spans="1:20" x14ac:dyDescent="0.25">
      <c r="A121" s="2">
        <v>43971</v>
      </c>
      <c r="B121" s="1">
        <f t="shared" si="5"/>
        <v>506266</v>
      </c>
      <c r="C121" s="1">
        <v>12669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12581</v>
      </c>
      <c r="J121" s="1">
        <v>4340</v>
      </c>
      <c r="K121" s="1">
        <v>16921</v>
      </c>
      <c r="L121" s="1">
        <v>1678</v>
      </c>
      <c r="Q121" s="1">
        <f t="shared" si="8"/>
        <v>0.11066412243773852</v>
      </c>
      <c r="T121" s="1">
        <f t="shared" si="7"/>
        <v>14524</v>
      </c>
    </row>
    <row r="122" spans="1:20" x14ac:dyDescent="0.25">
      <c r="A122" s="2">
        <v>43972</v>
      </c>
      <c r="B122" s="1">
        <f t="shared" si="5"/>
        <v>517804</v>
      </c>
      <c r="C122" s="1">
        <v>11538</v>
      </c>
      <c r="D122" s="3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11537</v>
      </c>
      <c r="J122" s="1">
        <v>4447</v>
      </c>
      <c r="K122" s="1">
        <v>15984</v>
      </c>
      <c r="L122" s="1">
        <v>1670</v>
      </c>
      <c r="Q122" s="1">
        <f t="shared" si="8"/>
        <v>0.1080746828373095</v>
      </c>
      <c r="T122" s="1">
        <f t="shared" si="7"/>
        <v>14323.428571428571</v>
      </c>
    </row>
    <row r="123" spans="1:20" x14ac:dyDescent="0.25">
      <c r="A123" s="2">
        <v>43973</v>
      </c>
      <c r="B123" s="1">
        <f t="shared" si="5"/>
        <v>528707</v>
      </c>
      <c r="C123" s="1">
        <v>10903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10841</v>
      </c>
      <c r="J123" s="1">
        <v>3990</v>
      </c>
      <c r="K123" s="1">
        <v>14831</v>
      </c>
      <c r="L123" s="1">
        <v>1504</v>
      </c>
      <c r="Q123" s="1">
        <f t="shared" si="8"/>
        <v>0.10781188953548149</v>
      </c>
      <c r="T123" s="1">
        <f t="shared" si="7"/>
        <v>13894.571428571429</v>
      </c>
    </row>
    <row r="124" spans="1:20" x14ac:dyDescent="0.25">
      <c r="A124" s="2">
        <v>43974</v>
      </c>
      <c r="B124" s="1">
        <f t="shared" si="5"/>
        <v>533605</v>
      </c>
      <c r="C124" s="1">
        <v>4898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4888</v>
      </c>
      <c r="J124" s="1">
        <v>1828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25">
      <c r="A125" s="2">
        <v>43975</v>
      </c>
      <c r="B125" s="1">
        <f t="shared" si="5"/>
        <v>537661</v>
      </c>
      <c r="C125" s="1">
        <v>4056</v>
      </c>
      <c r="D125" s="3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4021</v>
      </c>
      <c r="J125" s="1">
        <v>1550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25">
      <c r="A126" s="2">
        <v>43976</v>
      </c>
      <c r="B126" s="1">
        <f t="shared" si="5"/>
        <v>540730</v>
      </c>
      <c r="C126" s="1">
        <v>3069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551801</v>
      </c>
      <c r="C127" s="1">
        <v>11071</v>
      </c>
      <c r="D127" s="3">
        <v>864</v>
      </c>
      <c r="E127" s="1">
        <v>0</v>
      </c>
      <c r="F127" s="1">
        <v>20</v>
      </c>
      <c r="G127" s="1">
        <v>302</v>
      </c>
      <c r="H127" s="1">
        <f t="shared" si="6"/>
        <v>1621</v>
      </c>
      <c r="I127" s="1">
        <v>11047</v>
      </c>
      <c r="J127" s="1">
        <v>4394</v>
      </c>
      <c r="K127" s="1">
        <v>15441</v>
      </c>
      <c r="L127" s="1">
        <v>1542</v>
      </c>
      <c r="Q127" s="1">
        <f t="shared" si="8"/>
        <v>9.8868009395771908E-2</v>
      </c>
      <c r="T127" s="1">
        <f t="shared" si="7"/>
        <v>11433.714285714286</v>
      </c>
    </row>
    <row r="128" spans="1:20" x14ac:dyDescent="0.25">
      <c r="A128" s="2">
        <v>43978</v>
      </c>
      <c r="B128" s="1">
        <f t="shared" si="5"/>
        <v>561877</v>
      </c>
      <c r="C128" s="1">
        <v>10076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1853</v>
      </c>
      <c r="I128" s="1">
        <v>10048</v>
      </c>
      <c r="J128" s="1">
        <v>3917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25">
      <c r="A129" s="2">
        <v>43979</v>
      </c>
      <c r="B129" s="1">
        <f t="shared" si="5"/>
        <v>571117</v>
      </c>
      <c r="C129" s="1">
        <v>9240</v>
      </c>
      <c r="D129" s="3">
        <v>640</v>
      </c>
      <c r="E129" s="1">
        <v>0</v>
      </c>
      <c r="F129" s="1">
        <v>8</v>
      </c>
      <c r="G129" s="1">
        <v>231</v>
      </c>
      <c r="H129" s="1">
        <f t="shared" si="6"/>
        <v>2084</v>
      </c>
      <c r="I129" s="1">
        <v>9234</v>
      </c>
      <c r="J129" s="1">
        <v>3628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25">
      <c r="A130" s="2">
        <v>43980</v>
      </c>
      <c r="B130" s="1">
        <f t="shared" si="5"/>
        <v>581271</v>
      </c>
      <c r="C130" s="1">
        <v>10154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2300</v>
      </c>
      <c r="I130" s="1">
        <v>10167</v>
      </c>
      <c r="J130" s="1">
        <v>3590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25">
      <c r="A131" s="2">
        <v>43981</v>
      </c>
      <c r="B131" s="1">
        <f t="shared" si="5"/>
        <v>586965</v>
      </c>
      <c r="C131" s="1">
        <v>5694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2472</v>
      </c>
      <c r="I131" s="1">
        <v>5752</v>
      </c>
      <c r="J131" s="1">
        <v>1839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25">
      <c r="A132" s="2">
        <v>43982</v>
      </c>
      <c r="B132" s="1">
        <f t="shared" ref="B132:B195" si="9">C132+B131</f>
        <v>590634</v>
      </c>
      <c r="C132" s="1">
        <v>3669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2614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25">
      <c r="A133" s="2">
        <v>43983</v>
      </c>
      <c r="B133" s="1">
        <f t="shared" si="9"/>
        <v>600015</v>
      </c>
      <c r="C133" s="1">
        <v>9381</v>
      </c>
      <c r="D133" s="3">
        <v>508</v>
      </c>
      <c r="E133" s="1">
        <v>0</v>
      </c>
      <c r="F133" s="1">
        <v>6</v>
      </c>
      <c r="G133" s="1">
        <v>223</v>
      </c>
      <c r="H133" s="1">
        <f t="shared" si="10"/>
        <v>2837</v>
      </c>
      <c r="I133" s="1">
        <v>9391</v>
      </c>
      <c r="J133" s="1">
        <v>3551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25">
      <c r="A134" s="2">
        <v>43984</v>
      </c>
      <c r="B134" s="1">
        <f t="shared" si="9"/>
        <v>609434</v>
      </c>
      <c r="C134" s="1">
        <v>9419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3058</v>
      </c>
      <c r="I134" s="1">
        <v>9414</v>
      </c>
      <c r="J134" s="1">
        <v>3779</v>
      </c>
      <c r="K134" s="1">
        <v>13193</v>
      </c>
      <c r="L134" s="1">
        <v>882</v>
      </c>
      <c r="Q134" s="1">
        <f t="shared" si="8"/>
        <v>7.5472411186696897E-2</v>
      </c>
      <c r="T134" s="1">
        <f t="shared" si="7"/>
        <v>11340</v>
      </c>
    </row>
    <row r="135" spans="1:20" x14ac:dyDescent="0.25">
      <c r="A135" s="2">
        <v>43985</v>
      </c>
      <c r="B135" s="1">
        <f t="shared" si="9"/>
        <v>618944</v>
      </c>
      <c r="C135" s="1">
        <v>9510</v>
      </c>
      <c r="D135" s="3">
        <v>461</v>
      </c>
      <c r="E135" s="1">
        <v>0</v>
      </c>
      <c r="F135" s="1">
        <v>3</v>
      </c>
      <c r="G135" s="1">
        <v>191</v>
      </c>
      <c r="H135" s="1">
        <f t="shared" si="10"/>
        <v>3249</v>
      </c>
      <c r="I135" s="1">
        <v>9477</v>
      </c>
      <c r="J135" s="1">
        <v>3766</v>
      </c>
      <c r="K135" s="1">
        <v>13243</v>
      </c>
      <c r="L135" s="1">
        <v>871</v>
      </c>
      <c r="Q135" s="1">
        <f t="shared" si="8"/>
        <v>7.167738818683414E-2</v>
      </c>
      <c r="T135" s="1">
        <f t="shared" si="7"/>
        <v>11236.857142857143</v>
      </c>
    </row>
    <row r="136" spans="1:20" x14ac:dyDescent="0.25">
      <c r="A136" s="2">
        <v>43986</v>
      </c>
      <c r="B136" s="1">
        <f t="shared" si="9"/>
        <v>627554</v>
      </c>
      <c r="C136" s="1">
        <v>8610</v>
      </c>
      <c r="D136" s="3">
        <v>379</v>
      </c>
      <c r="E136" s="1">
        <v>0</v>
      </c>
      <c r="F136" s="1">
        <v>2</v>
      </c>
      <c r="G136" s="1">
        <v>171</v>
      </c>
      <c r="H136" s="1">
        <f t="shared" si="10"/>
        <v>3420</v>
      </c>
      <c r="I136" s="1">
        <v>8593</v>
      </c>
      <c r="J136" s="1">
        <v>3620</v>
      </c>
      <c r="K136" s="1">
        <v>12213</v>
      </c>
      <c r="L136" s="1">
        <v>750</v>
      </c>
      <c r="Q136" s="1">
        <f t="shared" si="8"/>
        <v>6.6966632055275671E-2</v>
      </c>
      <c r="T136" s="1">
        <f t="shared" si="7"/>
        <v>11144.142857142857</v>
      </c>
    </row>
    <row r="137" spans="1:20" x14ac:dyDescent="0.25">
      <c r="A137" s="2">
        <v>43987</v>
      </c>
      <c r="B137" s="1">
        <f t="shared" si="9"/>
        <v>636107</v>
      </c>
      <c r="C137" s="1">
        <v>8553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3605</v>
      </c>
      <c r="I137" s="1">
        <v>8556</v>
      </c>
      <c r="J137" s="1">
        <v>3168</v>
      </c>
      <c r="K137" s="1">
        <v>11724</v>
      </c>
      <c r="L137" s="1">
        <v>660</v>
      </c>
      <c r="Q137" s="1">
        <f t="shared" si="8"/>
        <v>6.3993892808255237E-2</v>
      </c>
      <c r="T137" s="1">
        <f t="shared" ref="T137:T200" si="11">AVERAGE(K131:K137)</f>
        <v>10853.714285714286</v>
      </c>
    </row>
    <row r="138" spans="1:20" x14ac:dyDescent="0.25">
      <c r="A138" s="2">
        <v>43988</v>
      </c>
      <c r="B138" s="1">
        <f t="shared" si="9"/>
        <v>640694</v>
      </c>
      <c r="C138" s="1">
        <v>4587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3754</v>
      </c>
      <c r="I138" s="1">
        <v>4617</v>
      </c>
      <c r="J138" s="1">
        <v>1756</v>
      </c>
      <c r="K138" s="1">
        <v>6373</v>
      </c>
      <c r="L138" s="1">
        <v>288</v>
      </c>
      <c r="Q138" s="1">
        <f t="shared" si="8"/>
        <v>6.2668878247144122E-2</v>
      </c>
      <c r="T138" s="1">
        <f t="shared" si="11"/>
        <v>10679.714285714286</v>
      </c>
    </row>
    <row r="139" spans="1:20" x14ac:dyDescent="0.25">
      <c r="A139" s="2">
        <v>43989</v>
      </c>
      <c r="B139" s="1">
        <f t="shared" si="9"/>
        <v>644271</v>
      </c>
      <c r="C139" s="1">
        <v>3577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3895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6.2036962743052766E-2</v>
      </c>
      <c r="T139" s="1">
        <f t="shared" si="11"/>
        <v>10682.571428571429</v>
      </c>
    </row>
    <row r="140" spans="1:20" x14ac:dyDescent="0.25">
      <c r="A140" s="2">
        <v>43990</v>
      </c>
      <c r="B140" s="1">
        <f t="shared" si="9"/>
        <v>655063</v>
      </c>
      <c r="C140" s="1">
        <v>10792</v>
      </c>
      <c r="D140" s="3">
        <v>354</v>
      </c>
      <c r="E140" s="1">
        <v>0</v>
      </c>
      <c r="F140" s="1">
        <v>6</v>
      </c>
      <c r="G140" s="1">
        <v>188</v>
      </c>
      <c r="H140" s="1">
        <f t="shared" si="10"/>
        <v>4083</v>
      </c>
      <c r="I140" s="1">
        <v>10820</v>
      </c>
      <c r="J140" s="1">
        <v>3446</v>
      </c>
      <c r="K140" s="1">
        <v>14266</v>
      </c>
      <c r="L140" s="1">
        <v>678</v>
      </c>
      <c r="Q140" s="1">
        <f t="shared" si="12"/>
        <v>5.7567475230611551E-2</v>
      </c>
      <c r="T140" s="1">
        <f t="shared" si="11"/>
        <v>10871.714285714286</v>
      </c>
    </row>
    <row r="141" spans="1:20" x14ac:dyDescent="0.25">
      <c r="A141" s="2">
        <v>43991</v>
      </c>
      <c r="B141" s="1">
        <f t="shared" si="9"/>
        <v>666139</v>
      </c>
      <c r="C141" s="1">
        <v>11076</v>
      </c>
      <c r="D141" s="3">
        <v>345</v>
      </c>
      <c r="E141" s="1">
        <v>0</v>
      </c>
      <c r="F141" s="1">
        <v>10</v>
      </c>
      <c r="G141" s="1">
        <v>188</v>
      </c>
      <c r="H141" s="1">
        <f t="shared" si="10"/>
        <v>4271</v>
      </c>
      <c r="I141" s="1">
        <v>11069</v>
      </c>
      <c r="J141" s="1">
        <v>3579</v>
      </c>
      <c r="K141" s="1">
        <v>14648</v>
      </c>
      <c r="L141" s="1">
        <v>644</v>
      </c>
      <c r="Q141" s="1">
        <f t="shared" si="12"/>
        <v>5.3418775868071228E-2</v>
      </c>
      <c r="T141" s="1">
        <f t="shared" si="11"/>
        <v>11079.571428571429</v>
      </c>
    </row>
    <row r="142" spans="1:20" x14ac:dyDescent="0.25">
      <c r="A142" s="2">
        <v>43992</v>
      </c>
      <c r="B142" s="1">
        <f t="shared" si="9"/>
        <v>676431</v>
      </c>
      <c r="C142" s="1">
        <v>10292</v>
      </c>
      <c r="D142" s="3">
        <v>259</v>
      </c>
      <c r="E142" s="1">
        <v>0</v>
      </c>
      <c r="F142" s="1">
        <v>12</v>
      </c>
      <c r="G142" s="1">
        <v>248</v>
      </c>
      <c r="H142" s="1">
        <f t="shared" si="10"/>
        <v>4519</v>
      </c>
      <c r="I142" s="1">
        <v>10346</v>
      </c>
      <c r="J142" s="1">
        <v>3336</v>
      </c>
      <c r="K142" s="1">
        <v>13682</v>
      </c>
      <c r="L142" s="1">
        <v>563</v>
      </c>
      <c r="Q142" s="1">
        <f t="shared" si="12"/>
        <v>4.9169188163495567E-2</v>
      </c>
      <c r="T142" s="1">
        <f t="shared" si="11"/>
        <v>11142.285714285714</v>
      </c>
    </row>
    <row r="143" spans="1:20" x14ac:dyDescent="0.25">
      <c r="A143" s="2">
        <v>43993</v>
      </c>
      <c r="B143" s="1">
        <f t="shared" si="9"/>
        <v>686785</v>
      </c>
      <c r="C143" s="1">
        <v>10354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4788</v>
      </c>
      <c r="I143" s="1">
        <v>10417</v>
      </c>
      <c r="J143" s="1">
        <v>2980</v>
      </c>
      <c r="K143" s="1">
        <v>13397</v>
      </c>
      <c r="L143" s="1">
        <v>505</v>
      </c>
      <c r="Q143" s="1">
        <f t="shared" si="12"/>
        <v>4.5339732255620109E-2</v>
      </c>
      <c r="T143" s="1">
        <f t="shared" si="11"/>
        <v>11311.428571428571</v>
      </c>
    </row>
    <row r="144" spans="1:20" x14ac:dyDescent="0.25">
      <c r="A144" s="2">
        <v>43994</v>
      </c>
      <c r="B144" s="1">
        <f t="shared" si="9"/>
        <v>697042</v>
      </c>
      <c r="C144" s="1">
        <v>10257</v>
      </c>
      <c r="D144" s="3">
        <v>255</v>
      </c>
      <c r="E144" s="1">
        <v>0</v>
      </c>
      <c r="F144" s="1">
        <v>9</v>
      </c>
      <c r="G144" s="1">
        <v>267</v>
      </c>
      <c r="H144" s="1">
        <f t="shared" si="10"/>
        <v>5055</v>
      </c>
      <c r="I144" s="1">
        <v>10297</v>
      </c>
      <c r="J144" s="1">
        <v>3167</v>
      </c>
      <c r="K144" s="1">
        <v>13464</v>
      </c>
      <c r="L144" s="1">
        <v>484</v>
      </c>
      <c r="Q144" s="1">
        <f t="shared" si="12"/>
        <v>4.2189817103311912E-2</v>
      </c>
      <c r="T144" s="1">
        <f t="shared" si="11"/>
        <v>11560</v>
      </c>
    </row>
    <row r="145" spans="1:20" x14ac:dyDescent="0.25">
      <c r="A145" s="2">
        <v>43995</v>
      </c>
      <c r="B145" s="1">
        <f t="shared" si="9"/>
        <v>701928</v>
      </c>
      <c r="C145" s="1">
        <v>4886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5259</v>
      </c>
      <c r="I145" s="1">
        <v>4919</v>
      </c>
      <c r="J145" s="1">
        <v>1733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705713</v>
      </c>
      <c r="C146" s="1">
        <v>3785</v>
      </c>
      <c r="D146" s="3">
        <v>77</v>
      </c>
      <c r="E146" s="1">
        <v>0</v>
      </c>
      <c r="F146" s="1">
        <v>6</v>
      </c>
      <c r="G146" s="1">
        <v>212</v>
      </c>
      <c r="H146" s="1">
        <f t="shared" si="10"/>
        <v>5471</v>
      </c>
      <c r="I146" s="1">
        <v>3799</v>
      </c>
      <c r="J146" s="1">
        <v>1437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716592</v>
      </c>
      <c r="C147" s="1">
        <v>10879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5932</v>
      </c>
      <c r="I147" s="1">
        <v>10928</v>
      </c>
      <c r="J147" s="1">
        <v>3612</v>
      </c>
      <c r="K147" s="1">
        <v>14540</v>
      </c>
      <c r="L147" s="1">
        <v>492</v>
      </c>
      <c r="Q147" s="1">
        <f t="shared" si="12"/>
        <v>3.7086952792854608E-2</v>
      </c>
      <c r="T147" s="1">
        <f t="shared" si="11"/>
        <v>11659.857142857143</v>
      </c>
    </row>
    <row r="148" spans="1:20" x14ac:dyDescent="0.25">
      <c r="A148" s="2">
        <v>43998</v>
      </c>
      <c r="B148" s="1">
        <f t="shared" si="9"/>
        <v>727122</v>
      </c>
      <c r="C148" s="1">
        <v>10530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6365</v>
      </c>
      <c r="I148" s="1">
        <v>10600</v>
      </c>
      <c r="J148" s="1">
        <v>3491</v>
      </c>
      <c r="K148" s="1">
        <v>14091</v>
      </c>
      <c r="L148" s="1">
        <v>391</v>
      </c>
      <c r="Q148" s="1">
        <f t="shared" si="12"/>
        <v>3.422071994275986E-2</v>
      </c>
      <c r="T148" s="1">
        <f t="shared" si="11"/>
        <v>11580.285714285714</v>
      </c>
    </row>
    <row r="149" spans="1:20" x14ac:dyDescent="0.25">
      <c r="A149" s="2">
        <v>43999</v>
      </c>
      <c r="B149" s="1">
        <f t="shared" si="9"/>
        <v>741798</v>
      </c>
      <c r="C149" s="1">
        <v>14676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6829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3.1032712679079751E-2</v>
      </c>
      <c r="T149" s="1">
        <f t="shared" si="11"/>
        <v>12245.142857142857</v>
      </c>
    </row>
    <row r="150" spans="1:20" x14ac:dyDescent="0.25">
      <c r="A150" s="2">
        <v>44000</v>
      </c>
      <c r="B150" s="1">
        <f t="shared" si="9"/>
        <v>756649</v>
      </c>
      <c r="C150" s="1">
        <v>14851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7229</v>
      </c>
      <c r="I150" s="1">
        <v>14950</v>
      </c>
      <c r="J150" s="1">
        <v>3380</v>
      </c>
      <c r="K150" s="1">
        <v>18330</v>
      </c>
      <c r="L150" s="1">
        <v>407</v>
      </c>
      <c r="Q150" s="1">
        <f t="shared" si="12"/>
        <v>2.8262860042581828E-2</v>
      </c>
      <c r="T150" s="1">
        <f t="shared" si="11"/>
        <v>12949.857142857143</v>
      </c>
    </row>
    <row r="151" spans="1:20" x14ac:dyDescent="0.25">
      <c r="A151" s="2">
        <v>44001</v>
      </c>
      <c r="B151" s="1">
        <f t="shared" si="9"/>
        <v>765835</v>
      </c>
      <c r="C151" s="1">
        <v>9186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7721</v>
      </c>
      <c r="I151" s="1">
        <v>9246</v>
      </c>
      <c r="J151" s="1">
        <v>2948</v>
      </c>
      <c r="K151" s="1">
        <v>12194</v>
      </c>
      <c r="L151" s="1">
        <v>313</v>
      </c>
      <c r="Q151" s="1">
        <f t="shared" si="12"/>
        <v>2.675125029369315E-2</v>
      </c>
      <c r="T151" s="1">
        <f t="shared" si="11"/>
        <v>12768.428571428571</v>
      </c>
    </row>
    <row r="152" spans="1:20" x14ac:dyDescent="0.25">
      <c r="A152" s="2">
        <v>44002</v>
      </c>
      <c r="B152" s="1">
        <f t="shared" si="9"/>
        <v>771304</v>
      </c>
      <c r="C152" s="1">
        <v>5469</v>
      </c>
      <c r="D152" s="3">
        <v>93</v>
      </c>
      <c r="E152" s="1">
        <v>0</v>
      </c>
      <c r="F152" s="1">
        <v>5</v>
      </c>
      <c r="G152" s="1">
        <v>451</v>
      </c>
      <c r="H152" s="1">
        <f t="shared" si="10"/>
        <v>8172</v>
      </c>
      <c r="I152" s="1">
        <v>5500</v>
      </c>
      <c r="J152" s="1">
        <v>1938</v>
      </c>
      <c r="K152" s="1">
        <v>7438</v>
      </c>
      <c r="L152" s="1">
        <v>162</v>
      </c>
      <c r="Q152" s="1">
        <f t="shared" si="12"/>
        <v>2.6174236122664004E-2</v>
      </c>
      <c r="T152" s="1">
        <f t="shared" si="11"/>
        <v>12880.714285714286</v>
      </c>
    </row>
    <row r="153" spans="1:20" x14ac:dyDescent="0.25">
      <c r="A153" s="2">
        <v>44003</v>
      </c>
      <c r="B153" s="1">
        <f t="shared" si="9"/>
        <v>775263</v>
      </c>
      <c r="C153" s="1">
        <v>3959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8492</v>
      </c>
      <c r="I153" s="1">
        <v>3990</v>
      </c>
      <c r="J153" s="1">
        <v>1442</v>
      </c>
      <c r="K153" s="1">
        <v>5432</v>
      </c>
      <c r="L153" s="1">
        <v>120</v>
      </c>
      <c r="Q153" s="1">
        <f t="shared" si="12"/>
        <v>2.5829727426655305E-2</v>
      </c>
      <c r="T153" s="1">
        <f t="shared" si="11"/>
        <v>12908.714285714286</v>
      </c>
    </row>
    <row r="154" spans="1:20" x14ac:dyDescent="0.25">
      <c r="A154" s="2">
        <v>44004</v>
      </c>
      <c r="B154" s="1">
        <f t="shared" si="9"/>
        <v>785536</v>
      </c>
      <c r="C154" s="1">
        <v>10273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9237</v>
      </c>
      <c r="I154" s="1">
        <v>10329</v>
      </c>
      <c r="J154" s="1">
        <v>3732</v>
      </c>
      <c r="K154" s="1">
        <v>14061</v>
      </c>
      <c r="L154" s="1">
        <v>415</v>
      </c>
      <c r="Q154" s="1">
        <f t="shared" si="12"/>
        <v>2.5110700696468702E-2</v>
      </c>
      <c r="T154" s="1">
        <f t="shared" si="11"/>
        <v>12840.285714285714</v>
      </c>
    </row>
    <row r="155" spans="1:20" x14ac:dyDescent="0.25">
      <c r="A155" s="2">
        <v>44005</v>
      </c>
      <c r="B155" s="1">
        <f t="shared" si="9"/>
        <v>796276</v>
      </c>
      <c r="C155" s="1">
        <v>10740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9881</v>
      </c>
      <c r="I155" s="1">
        <v>10806</v>
      </c>
      <c r="J155" s="1">
        <v>3781</v>
      </c>
      <c r="K155" s="1">
        <v>14587</v>
      </c>
      <c r="L155" s="1">
        <v>332</v>
      </c>
      <c r="Q155" s="1">
        <f t="shared" si="12"/>
        <v>2.4320077895062957E-2</v>
      </c>
      <c r="T155" s="1">
        <f t="shared" si="11"/>
        <v>12911.142857142857</v>
      </c>
    </row>
    <row r="156" spans="1:20" x14ac:dyDescent="0.25">
      <c r="A156" s="2">
        <v>44006</v>
      </c>
      <c r="B156" s="1">
        <f t="shared" si="9"/>
        <v>806929</v>
      </c>
      <c r="C156" s="1">
        <v>10653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10539</v>
      </c>
      <c r="I156" s="1">
        <v>10716</v>
      </c>
      <c r="J156" s="1">
        <v>3506</v>
      </c>
      <c r="K156" s="1">
        <v>14222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816559</v>
      </c>
      <c r="C157" s="1">
        <v>9630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11077</v>
      </c>
      <c r="I157" s="1">
        <v>9687</v>
      </c>
      <c r="J157" s="1">
        <v>3256</v>
      </c>
      <c r="K157" s="1">
        <v>12943</v>
      </c>
      <c r="L157" s="1">
        <v>335</v>
      </c>
      <c r="Q157" s="1">
        <f t="shared" si="12"/>
        <v>2.4988562879434201E-2</v>
      </c>
      <c r="T157" s="1">
        <f t="shared" si="11"/>
        <v>11553.857142857143</v>
      </c>
    </row>
    <row r="158" spans="1:20" x14ac:dyDescent="0.25">
      <c r="A158" s="2">
        <v>44008</v>
      </c>
      <c r="B158" s="1">
        <f t="shared" si="9"/>
        <v>827028</v>
      </c>
      <c r="C158" s="1">
        <v>10469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11841</v>
      </c>
      <c r="I158" s="1">
        <v>10578</v>
      </c>
      <c r="J158" s="1">
        <v>3235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25">
      <c r="A159" s="2">
        <v>44009</v>
      </c>
      <c r="B159" s="1">
        <f t="shared" si="9"/>
        <v>833065</v>
      </c>
      <c r="C159" s="1">
        <v>6037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12502</v>
      </c>
      <c r="I159" s="1">
        <v>6069</v>
      </c>
      <c r="J159" s="1">
        <v>1855</v>
      </c>
      <c r="K159" s="1">
        <v>7924</v>
      </c>
      <c r="L159" s="1">
        <v>192</v>
      </c>
      <c r="Q159" s="1">
        <f t="shared" si="12"/>
        <v>2.4909016413198044E-2</v>
      </c>
      <c r="T159" s="1">
        <f t="shared" si="11"/>
        <v>11854.571428571429</v>
      </c>
    </row>
    <row r="160" spans="1:20" x14ac:dyDescent="0.25">
      <c r="A160" s="2">
        <v>44010</v>
      </c>
      <c r="B160" s="1">
        <f t="shared" si="9"/>
        <v>837813</v>
      </c>
      <c r="C160" s="1">
        <v>4748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13073</v>
      </c>
      <c r="I160" s="1">
        <v>4786</v>
      </c>
      <c r="J160" s="1">
        <v>1657</v>
      </c>
      <c r="K160" s="1">
        <v>6443</v>
      </c>
      <c r="L160" s="1">
        <v>122</v>
      </c>
      <c r="Q160" s="1">
        <f t="shared" si="12"/>
        <v>2.4633005131379997E-2</v>
      </c>
      <c r="T160" s="1">
        <f t="shared" si="11"/>
        <v>11999</v>
      </c>
    </row>
    <row r="161" spans="1:20" x14ac:dyDescent="0.25">
      <c r="A161" s="2">
        <v>44011</v>
      </c>
      <c r="B161" s="1">
        <f t="shared" si="9"/>
        <v>850107</v>
      </c>
      <c r="C161" s="1">
        <v>12294</v>
      </c>
      <c r="D161" s="3">
        <v>204</v>
      </c>
      <c r="E161" s="1">
        <v>0</v>
      </c>
      <c r="F161" s="1">
        <v>11</v>
      </c>
      <c r="G161" s="1">
        <v>920</v>
      </c>
      <c r="H161" s="1">
        <f t="shared" si="10"/>
        <v>13993</v>
      </c>
      <c r="I161" s="1">
        <v>12404</v>
      </c>
      <c r="J161" s="1">
        <v>4144</v>
      </c>
      <c r="K161" s="1">
        <v>16548</v>
      </c>
      <c r="L161" s="1">
        <v>318</v>
      </c>
      <c r="Q161" s="1">
        <f t="shared" si="12"/>
        <v>2.2802960222016652E-2</v>
      </c>
      <c r="T161" s="1">
        <f t="shared" si="11"/>
        <v>12354.285714285714</v>
      </c>
    </row>
    <row r="162" spans="1:20" x14ac:dyDescent="0.25">
      <c r="A162" s="2">
        <v>44012</v>
      </c>
      <c r="B162" s="1">
        <f t="shared" si="9"/>
        <v>862604</v>
      </c>
      <c r="C162" s="1">
        <v>12497</v>
      </c>
      <c r="D162" s="3">
        <v>221</v>
      </c>
      <c r="E162" s="1">
        <v>0</v>
      </c>
      <c r="F162" s="1">
        <v>9</v>
      </c>
      <c r="G162" s="1">
        <v>1066</v>
      </c>
      <c r="H162" s="1">
        <f t="shared" si="10"/>
        <v>15059</v>
      </c>
      <c r="I162" s="1">
        <v>12552</v>
      </c>
      <c r="J162" s="1">
        <v>3961</v>
      </c>
      <c r="K162" s="1">
        <v>16513</v>
      </c>
      <c r="L162" s="1">
        <v>346</v>
      </c>
      <c r="Q162" s="1">
        <f t="shared" si="12"/>
        <v>2.2464538605976969E-2</v>
      </c>
      <c r="T162" s="1">
        <f t="shared" si="11"/>
        <v>12629.428571428571</v>
      </c>
    </row>
    <row r="163" spans="1:20" x14ac:dyDescent="0.25">
      <c r="A163" s="2">
        <v>44013</v>
      </c>
      <c r="B163" s="1">
        <f t="shared" si="9"/>
        <v>873683</v>
      </c>
      <c r="C163" s="1">
        <v>11079</v>
      </c>
      <c r="D163" s="3">
        <v>218</v>
      </c>
      <c r="E163" s="1">
        <v>0</v>
      </c>
      <c r="F163" s="1">
        <v>12</v>
      </c>
      <c r="G163" s="1">
        <v>1025</v>
      </c>
      <c r="H163" s="1">
        <f t="shared" si="10"/>
        <v>16084</v>
      </c>
      <c r="I163" s="1">
        <v>11170</v>
      </c>
      <c r="J163" s="1">
        <v>3805</v>
      </c>
      <c r="K163" s="1">
        <v>14975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25">
      <c r="A164" s="2">
        <v>44014</v>
      </c>
      <c r="B164" s="1">
        <f t="shared" si="9"/>
        <v>884173</v>
      </c>
      <c r="C164" s="1">
        <v>10490</v>
      </c>
      <c r="D164" s="3">
        <v>226</v>
      </c>
      <c r="E164" s="1">
        <v>0</v>
      </c>
      <c r="F164" s="1">
        <v>15</v>
      </c>
      <c r="G164" s="1">
        <v>1009</v>
      </c>
      <c r="H164" s="1">
        <f t="shared" si="10"/>
        <v>17093</v>
      </c>
      <c r="I164" s="1">
        <v>10582</v>
      </c>
      <c r="J164" s="1">
        <v>3833</v>
      </c>
      <c r="K164" s="1">
        <v>14415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25">
      <c r="A165" s="2">
        <v>44015</v>
      </c>
      <c r="B165" s="1">
        <f t="shared" si="9"/>
        <v>890446</v>
      </c>
      <c r="C165" s="1">
        <v>6273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18238</v>
      </c>
      <c r="I165" s="1">
        <v>6327</v>
      </c>
      <c r="J165" s="1">
        <v>2454</v>
      </c>
      <c r="K165" s="1">
        <v>8781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25">
      <c r="A166" s="2">
        <v>44016</v>
      </c>
      <c r="B166" s="1">
        <f t="shared" si="9"/>
        <v>893562</v>
      </c>
      <c r="C166" s="1">
        <v>3116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18754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2.0926810880482496E-2</v>
      </c>
      <c r="T166" s="1">
        <f t="shared" si="11"/>
        <v>11748.428571428571</v>
      </c>
    </row>
    <row r="167" spans="1:20" x14ac:dyDescent="0.25">
      <c r="A167" s="2">
        <v>44017</v>
      </c>
      <c r="B167" s="1">
        <f t="shared" si="9"/>
        <v>898557</v>
      </c>
      <c r="C167" s="1">
        <v>4995</v>
      </c>
      <c r="D167" s="3">
        <v>101</v>
      </c>
      <c r="E167" s="1">
        <v>0</v>
      </c>
      <c r="F167" s="1">
        <v>20</v>
      </c>
      <c r="G167" s="1">
        <v>665</v>
      </c>
      <c r="H167" s="1">
        <f t="shared" si="10"/>
        <v>19419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2.0952081924451745E-2</v>
      </c>
      <c r="T167" s="1">
        <f t="shared" si="11"/>
        <v>11829.714285714286</v>
      </c>
    </row>
    <row r="168" spans="1:20" x14ac:dyDescent="0.25">
      <c r="A168" s="2">
        <v>44018</v>
      </c>
      <c r="B168" s="1">
        <f t="shared" si="9"/>
        <v>911421</v>
      </c>
      <c r="C168" s="1">
        <v>12864</v>
      </c>
      <c r="D168" s="3">
        <v>238</v>
      </c>
      <c r="E168" s="1">
        <v>0</v>
      </c>
      <c r="F168" s="1">
        <v>20</v>
      </c>
      <c r="G168" s="1">
        <v>1096</v>
      </c>
      <c r="H168" s="1">
        <f t="shared" si="10"/>
        <v>20515</v>
      </c>
      <c r="I168" s="1">
        <v>12950</v>
      </c>
      <c r="J168" s="1">
        <v>4760</v>
      </c>
      <c r="K168" s="1">
        <v>17710</v>
      </c>
      <c r="L168" s="1">
        <v>350</v>
      </c>
      <c r="Q168" s="1">
        <f t="shared" si="12"/>
        <v>2.104322972490175E-2</v>
      </c>
      <c r="T168" s="1">
        <f t="shared" si="11"/>
        <v>11995.714285714286</v>
      </c>
    </row>
    <row r="169" spans="1:20" x14ac:dyDescent="0.25">
      <c r="A169" s="2">
        <v>44019</v>
      </c>
      <c r="B169" s="1">
        <f t="shared" si="9"/>
        <v>926609</v>
      </c>
      <c r="C169" s="1">
        <v>15188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21637</v>
      </c>
      <c r="I169" s="1">
        <v>15281</v>
      </c>
      <c r="J169" s="1">
        <v>5178</v>
      </c>
      <c r="K169" s="1">
        <v>20459</v>
      </c>
      <c r="L169" s="1">
        <v>327</v>
      </c>
      <c r="Q169" s="1">
        <f t="shared" si="12"/>
        <v>1.988261522362255E-2</v>
      </c>
      <c r="T169" s="1">
        <f t="shared" si="11"/>
        <v>12559.428571428571</v>
      </c>
    </row>
    <row r="170" spans="1:20" x14ac:dyDescent="0.25">
      <c r="A170" s="2">
        <v>44020</v>
      </c>
      <c r="B170" s="1">
        <f t="shared" si="9"/>
        <v>941117</v>
      </c>
      <c r="C170" s="1">
        <v>14508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22916</v>
      </c>
      <c r="I170" s="1">
        <v>14614</v>
      </c>
      <c r="J170" s="1">
        <v>5484</v>
      </c>
      <c r="K170" s="1">
        <v>20098</v>
      </c>
      <c r="L170" s="1">
        <v>302</v>
      </c>
      <c r="Q170" s="1">
        <f t="shared" si="12"/>
        <v>1.8605101086641086E-2</v>
      </c>
      <c r="T170" s="1">
        <f t="shared" si="11"/>
        <v>13291.285714285714</v>
      </c>
    </row>
    <row r="171" spans="1:20" x14ac:dyDescent="0.25">
      <c r="A171" s="2">
        <v>44021</v>
      </c>
      <c r="B171" s="1">
        <f t="shared" si="9"/>
        <v>954130</v>
      </c>
      <c r="C171" s="1">
        <v>13013</v>
      </c>
      <c r="D171" s="3">
        <v>255</v>
      </c>
      <c r="E171" s="1">
        <v>0</v>
      </c>
      <c r="F171" s="1">
        <v>19</v>
      </c>
      <c r="G171" s="1">
        <v>1208</v>
      </c>
      <c r="H171" s="1">
        <f t="shared" si="10"/>
        <v>24124</v>
      </c>
      <c r="I171" s="1">
        <v>13085</v>
      </c>
      <c r="J171" s="1">
        <v>5211</v>
      </c>
      <c r="K171" s="1">
        <v>18296</v>
      </c>
      <c r="L171" s="1">
        <v>356</v>
      </c>
      <c r="Q171" s="1">
        <f t="shared" si="12"/>
        <v>1.7973586463062321E-2</v>
      </c>
      <c r="T171" s="1">
        <f t="shared" si="11"/>
        <v>13845.714285714286</v>
      </c>
    </row>
    <row r="172" spans="1:20" x14ac:dyDescent="0.25">
      <c r="A172" s="2">
        <v>44022</v>
      </c>
      <c r="B172" s="1">
        <f t="shared" si="9"/>
        <v>967698</v>
      </c>
      <c r="C172" s="1">
        <v>13568</v>
      </c>
      <c r="D172" s="3">
        <v>228</v>
      </c>
      <c r="E172" s="1">
        <v>0</v>
      </c>
      <c r="F172" s="1">
        <v>9</v>
      </c>
      <c r="G172" s="1">
        <v>1263</v>
      </c>
      <c r="H172" s="1">
        <f t="shared" si="10"/>
        <v>25387</v>
      </c>
      <c r="I172" s="1">
        <v>13664</v>
      </c>
      <c r="J172" s="1">
        <v>5347</v>
      </c>
      <c r="K172" s="1">
        <v>19011</v>
      </c>
      <c r="L172" s="1">
        <v>330</v>
      </c>
      <c r="Q172" s="1">
        <f t="shared" si="12"/>
        <v>1.780681287914139E-2</v>
      </c>
      <c r="T172" s="1">
        <f t="shared" si="11"/>
        <v>15307.142857142857</v>
      </c>
    </row>
    <row r="173" spans="1:20" x14ac:dyDescent="0.25">
      <c r="A173" s="2">
        <v>44023</v>
      </c>
      <c r="B173" s="1">
        <f t="shared" si="9"/>
        <v>975469</v>
      </c>
      <c r="C173" s="1">
        <v>7771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26542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1.7253710784010737E-2</v>
      </c>
      <c r="T173" s="1">
        <f t="shared" si="11"/>
        <v>16178.714285714286</v>
      </c>
    </row>
    <row r="174" spans="1:20" x14ac:dyDescent="0.25">
      <c r="A174" s="2">
        <v>44024</v>
      </c>
      <c r="B174" s="1">
        <f t="shared" si="9"/>
        <v>980786</v>
      </c>
      <c r="C174" s="1">
        <v>5317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27481</v>
      </c>
      <c r="I174" s="1">
        <v>5363</v>
      </c>
      <c r="J174" s="1">
        <v>2050</v>
      </c>
      <c r="K174" s="1">
        <v>7413</v>
      </c>
      <c r="L174" s="1">
        <v>107</v>
      </c>
      <c r="Q174" s="1">
        <f t="shared" si="12"/>
        <v>1.6937669376693765E-2</v>
      </c>
      <c r="T174" s="1">
        <f t="shared" si="11"/>
        <v>16236</v>
      </c>
    </row>
    <row r="175" spans="1:20" x14ac:dyDescent="0.25">
      <c r="A175" s="2">
        <v>44025</v>
      </c>
      <c r="B175" s="1">
        <f t="shared" si="9"/>
        <v>995976</v>
      </c>
      <c r="C175" s="1">
        <v>15190</v>
      </c>
      <c r="D175" s="3">
        <v>267</v>
      </c>
      <c r="E175" s="1">
        <v>0</v>
      </c>
      <c r="F175" s="1">
        <v>4</v>
      </c>
      <c r="G175" s="1">
        <v>467</v>
      </c>
      <c r="H175" s="1">
        <f t="shared" si="10"/>
        <v>27948</v>
      </c>
      <c r="I175" s="1">
        <v>15307</v>
      </c>
      <c r="J175" s="1">
        <v>5724</v>
      </c>
      <c r="K175" s="1">
        <v>21031</v>
      </c>
      <c r="L175" s="1">
        <v>378</v>
      </c>
      <c r="Q175" s="1">
        <f t="shared" si="12"/>
        <v>1.6696160652458259E-2</v>
      </c>
      <c r="T175" s="1">
        <f t="shared" si="11"/>
        <v>16710.428571428572</v>
      </c>
    </row>
    <row r="176" spans="1:20" x14ac:dyDescent="0.25">
      <c r="A176" s="2">
        <v>44026</v>
      </c>
      <c r="B176" s="1">
        <f t="shared" si="9"/>
        <v>1011665</v>
      </c>
      <c r="C176" s="1">
        <v>15689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29332</v>
      </c>
      <c r="I176" s="1">
        <v>15815</v>
      </c>
      <c r="J176" s="1">
        <v>6212</v>
      </c>
      <c r="K176" s="1">
        <v>22027</v>
      </c>
      <c r="L176" s="1">
        <v>314</v>
      </c>
      <c r="Q176" s="1">
        <f t="shared" si="12"/>
        <v>1.6365645641592361E-2</v>
      </c>
      <c r="T176" s="1">
        <f t="shared" si="11"/>
        <v>16934.428571428572</v>
      </c>
    </row>
    <row r="177" spans="1:20" x14ac:dyDescent="0.25">
      <c r="A177" s="2">
        <v>44027</v>
      </c>
      <c r="B177" s="1">
        <f t="shared" si="9"/>
        <v>1027738</v>
      </c>
      <c r="C177" s="1">
        <v>16073</v>
      </c>
      <c r="D177" s="3">
        <v>298</v>
      </c>
      <c r="E177" s="1">
        <v>0</v>
      </c>
      <c r="F177" s="1">
        <v>5</v>
      </c>
      <c r="G177" s="1">
        <v>472</v>
      </c>
      <c r="H177" s="1">
        <f t="shared" si="10"/>
        <v>29804</v>
      </c>
      <c r="I177" s="1">
        <v>16249</v>
      </c>
      <c r="J177" s="1">
        <v>6125</v>
      </c>
      <c r="K177" s="1">
        <v>22374</v>
      </c>
      <c r="L177" s="1">
        <v>381</v>
      </c>
      <c r="Q177" s="1">
        <f t="shared" si="12"/>
        <v>1.6711224413782828E-2</v>
      </c>
      <c r="T177" s="1">
        <f t="shared" si="11"/>
        <v>17259.571428571428</v>
      </c>
    </row>
    <row r="178" spans="1:20" x14ac:dyDescent="0.25">
      <c r="A178" s="2">
        <v>44028</v>
      </c>
      <c r="B178" s="1">
        <f t="shared" si="9"/>
        <v>1041490</v>
      </c>
      <c r="C178" s="1">
        <v>13752</v>
      </c>
      <c r="D178" s="3">
        <v>244</v>
      </c>
      <c r="E178" s="1">
        <v>0</v>
      </c>
      <c r="F178" s="1">
        <v>33</v>
      </c>
      <c r="G178" s="1">
        <v>1480</v>
      </c>
      <c r="H178" s="1">
        <f t="shared" si="10"/>
        <v>31284</v>
      </c>
      <c r="I178" s="1">
        <v>13837</v>
      </c>
      <c r="J178" s="1">
        <v>5483</v>
      </c>
      <c r="K178" s="1">
        <v>19320</v>
      </c>
      <c r="L178" s="1">
        <v>323</v>
      </c>
      <c r="Q178" s="1">
        <f t="shared" si="12"/>
        <v>1.6299931878431727E-2</v>
      </c>
      <c r="T178" s="1">
        <f t="shared" si="11"/>
        <v>17405.857142857141</v>
      </c>
    </row>
    <row r="179" spans="1:20" x14ac:dyDescent="0.25">
      <c r="A179" s="2">
        <v>44029</v>
      </c>
      <c r="B179" s="1">
        <f t="shared" si="9"/>
        <v>1055043</v>
      </c>
      <c r="C179" s="1">
        <v>13553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31727</v>
      </c>
      <c r="I179" s="1">
        <v>13648</v>
      </c>
      <c r="J179" s="1">
        <v>5500</v>
      </c>
      <c r="K179" s="1">
        <v>19148</v>
      </c>
      <c r="L179" s="1">
        <v>302</v>
      </c>
      <c r="Q179" s="1">
        <f t="shared" si="12"/>
        <v>1.6052074964337831E-2</v>
      </c>
      <c r="T179" s="1">
        <f t="shared" si="11"/>
        <v>17425.428571428572</v>
      </c>
    </row>
    <row r="180" spans="1:20" x14ac:dyDescent="0.25">
      <c r="A180" s="2">
        <v>44030</v>
      </c>
      <c r="B180" s="1">
        <f t="shared" si="9"/>
        <v>1063372</v>
      </c>
      <c r="C180" s="1">
        <v>8329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32864</v>
      </c>
      <c r="I180" s="1">
        <v>8372</v>
      </c>
      <c r="J180" s="1">
        <v>2996</v>
      </c>
      <c r="K180" s="1">
        <v>11368</v>
      </c>
      <c r="L180" s="1">
        <v>169</v>
      </c>
      <c r="Q180" s="1">
        <f t="shared" si="12"/>
        <v>1.6090511163097791E-2</v>
      </c>
      <c r="T180" s="1">
        <f t="shared" si="11"/>
        <v>17525.857142857141</v>
      </c>
    </row>
    <row r="181" spans="1:20" x14ac:dyDescent="0.25">
      <c r="A181" s="2">
        <v>44031</v>
      </c>
      <c r="B181" s="1">
        <f t="shared" si="9"/>
        <v>1069129</v>
      </c>
      <c r="C181" s="1">
        <v>5757</v>
      </c>
      <c r="D181" s="3">
        <v>74</v>
      </c>
      <c r="E181" s="1">
        <v>0</v>
      </c>
      <c r="F181" s="1">
        <v>18</v>
      </c>
      <c r="G181" s="1">
        <v>902</v>
      </c>
      <c r="H181" s="1">
        <f t="shared" si="10"/>
        <v>33766</v>
      </c>
      <c r="I181" s="1">
        <v>5812</v>
      </c>
      <c r="J181" s="1">
        <v>2150</v>
      </c>
      <c r="K181" s="1">
        <v>7962</v>
      </c>
      <c r="L181" s="1">
        <v>111</v>
      </c>
      <c r="Q181" s="1">
        <f t="shared" si="12"/>
        <v>1.6051286212772863E-2</v>
      </c>
      <c r="T181" s="1">
        <f t="shared" si="11"/>
        <v>17604.285714285714</v>
      </c>
    </row>
    <row r="182" spans="1:20" x14ac:dyDescent="0.25">
      <c r="A182" s="2">
        <v>44032</v>
      </c>
      <c r="B182" s="1">
        <f t="shared" si="9"/>
        <v>1082633</v>
      </c>
      <c r="C182" s="1">
        <v>13504</v>
      </c>
      <c r="D182" s="3">
        <v>279</v>
      </c>
      <c r="E182" s="1">
        <v>0</v>
      </c>
      <c r="F182" s="1">
        <v>34</v>
      </c>
      <c r="G182" s="1">
        <v>1369</v>
      </c>
      <c r="H182" s="1">
        <f t="shared" si="10"/>
        <v>35135</v>
      </c>
      <c r="I182" s="1">
        <v>13568</v>
      </c>
      <c r="J182" s="1">
        <v>5021</v>
      </c>
      <c r="K182" s="1">
        <v>18589</v>
      </c>
      <c r="L182" s="1">
        <v>357</v>
      </c>
      <c r="Q182" s="1">
        <f t="shared" si="12"/>
        <v>1.6201940590124846E-2</v>
      </c>
      <c r="T182" s="1">
        <f t="shared" si="11"/>
        <v>17255.428571428572</v>
      </c>
    </row>
    <row r="183" spans="1:20" x14ac:dyDescent="0.25">
      <c r="A183" s="2">
        <v>44033</v>
      </c>
      <c r="B183" s="1">
        <f t="shared" si="9"/>
        <v>1096957</v>
      </c>
      <c r="C183" s="1">
        <v>14324</v>
      </c>
      <c r="D183" s="3">
        <v>256</v>
      </c>
      <c r="E183" s="1">
        <v>0</v>
      </c>
      <c r="F183" s="1">
        <v>36</v>
      </c>
      <c r="G183" s="1">
        <v>1465</v>
      </c>
      <c r="H183" s="1">
        <f t="shared" si="10"/>
        <v>36600</v>
      </c>
      <c r="I183" s="1">
        <v>14474</v>
      </c>
      <c r="J183" s="1">
        <v>5538</v>
      </c>
      <c r="K183" s="1">
        <v>20012</v>
      </c>
      <c r="L183" s="1">
        <v>338</v>
      </c>
      <c r="Q183" s="1">
        <f t="shared" si="12"/>
        <v>1.6678874828454277E-2</v>
      </c>
      <c r="T183" s="1">
        <f t="shared" si="11"/>
        <v>16967.571428571428</v>
      </c>
    </row>
    <row r="184" spans="1:20" x14ac:dyDescent="0.25">
      <c r="A184" s="2">
        <v>44034</v>
      </c>
      <c r="B184" s="1">
        <f t="shared" si="9"/>
        <v>1110338</v>
      </c>
      <c r="C184" s="1">
        <v>13381</v>
      </c>
      <c r="D184" s="3">
        <v>258</v>
      </c>
      <c r="E184" s="1">
        <v>0</v>
      </c>
      <c r="F184" s="1">
        <v>51</v>
      </c>
      <c r="G184" s="1">
        <v>1676</v>
      </c>
      <c r="H184" s="1">
        <f t="shared" si="10"/>
        <v>38276</v>
      </c>
      <c r="I184" s="1">
        <v>13479</v>
      </c>
      <c r="J184" s="1">
        <v>5326</v>
      </c>
      <c r="K184" s="1">
        <v>18805</v>
      </c>
      <c r="L184" s="1">
        <v>328</v>
      </c>
      <c r="Q184" s="1">
        <f t="shared" si="12"/>
        <v>1.6735530016318879E-2</v>
      </c>
      <c r="T184" s="1">
        <f t="shared" si="11"/>
        <v>16457.714285714286</v>
      </c>
    </row>
    <row r="185" spans="1:20" x14ac:dyDescent="0.25">
      <c r="A185" s="2">
        <v>44035</v>
      </c>
      <c r="B185" s="1">
        <f t="shared" si="9"/>
        <v>1124619</v>
      </c>
      <c r="C185" s="1">
        <v>14281</v>
      </c>
      <c r="D185" s="3">
        <v>259</v>
      </c>
      <c r="E185" s="1">
        <v>0</v>
      </c>
      <c r="F185" s="1">
        <v>28</v>
      </c>
      <c r="G185" s="1">
        <v>1615</v>
      </c>
      <c r="H185" s="1">
        <f t="shared" si="10"/>
        <v>39891</v>
      </c>
      <c r="I185" s="1">
        <v>14359</v>
      </c>
      <c r="J185" s="1">
        <v>6581</v>
      </c>
      <c r="K185" s="1">
        <v>20940</v>
      </c>
      <c r="L185" s="1">
        <v>348</v>
      </c>
      <c r="Q185" s="1">
        <f t="shared" si="12"/>
        <v>1.6717455317400536E-2</v>
      </c>
      <c r="T185" s="1">
        <f t="shared" si="11"/>
        <v>16689.142857142859</v>
      </c>
    </row>
    <row r="186" spans="1:20" x14ac:dyDescent="0.25">
      <c r="A186" s="2">
        <v>44036</v>
      </c>
      <c r="B186" s="1">
        <f t="shared" si="9"/>
        <v>1137662</v>
      </c>
      <c r="C186" s="1">
        <v>13043</v>
      </c>
      <c r="D186" s="3">
        <v>258</v>
      </c>
      <c r="E186" s="1">
        <v>0</v>
      </c>
      <c r="F186" s="1">
        <v>32</v>
      </c>
      <c r="G186" s="1">
        <v>1550</v>
      </c>
      <c r="H186" s="1">
        <f t="shared" si="10"/>
        <v>41441</v>
      </c>
      <c r="I186" s="1">
        <v>13140</v>
      </c>
      <c r="J186" s="1">
        <v>5274</v>
      </c>
      <c r="K186" s="1">
        <v>18414</v>
      </c>
      <c r="L186" s="1">
        <v>332</v>
      </c>
      <c r="Q186" s="1">
        <f t="shared" si="12"/>
        <v>1.7081574640365235E-2</v>
      </c>
      <c r="T186" s="1">
        <f t="shared" si="11"/>
        <v>16584.285714285714</v>
      </c>
    </row>
    <row r="187" spans="1:20" x14ac:dyDescent="0.25">
      <c r="A187" s="2">
        <v>44037</v>
      </c>
      <c r="B187" s="1">
        <f t="shared" si="9"/>
        <v>1146073</v>
      </c>
      <c r="C187" s="1">
        <v>8411</v>
      </c>
      <c r="D187" s="3">
        <v>159</v>
      </c>
      <c r="E187" s="1">
        <v>0</v>
      </c>
      <c r="F187" s="1">
        <v>49</v>
      </c>
      <c r="G187" s="1">
        <v>1339</v>
      </c>
      <c r="H187" s="1">
        <f t="shared" si="10"/>
        <v>42780</v>
      </c>
      <c r="I187" s="1">
        <v>8475</v>
      </c>
      <c r="J187" s="1">
        <v>3442</v>
      </c>
      <c r="K187" s="1">
        <v>11917</v>
      </c>
      <c r="L187" s="1">
        <v>199</v>
      </c>
      <c r="Q187" s="1">
        <f t="shared" si="12"/>
        <v>1.7258378415452809E-2</v>
      </c>
      <c r="T187" s="1">
        <f t="shared" si="11"/>
        <v>16662.714285714286</v>
      </c>
    </row>
    <row r="188" spans="1:20" x14ac:dyDescent="0.25">
      <c r="A188" s="2">
        <v>44038</v>
      </c>
      <c r="B188" s="1">
        <f t="shared" si="9"/>
        <v>1151418</v>
      </c>
      <c r="C188" s="1">
        <v>5345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43874</v>
      </c>
      <c r="I188" s="1">
        <v>5371</v>
      </c>
      <c r="J188" s="1">
        <v>2286</v>
      </c>
      <c r="K188" s="1">
        <v>7657</v>
      </c>
      <c r="L188" s="1">
        <v>126</v>
      </c>
      <c r="Q188" s="1">
        <f t="shared" si="12"/>
        <v>1.7432564856361854E-2</v>
      </c>
      <c r="T188" s="1">
        <f t="shared" si="11"/>
        <v>16619.142857142859</v>
      </c>
    </row>
    <row r="189" spans="1:20" x14ac:dyDescent="0.25">
      <c r="A189" s="2">
        <v>44039</v>
      </c>
      <c r="B189" s="1">
        <f t="shared" si="9"/>
        <v>1167652</v>
      </c>
      <c r="C189" s="1">
        <v>16234</v>
      </c>
      <c r="D189" s="3">
        <v>361</v>
      </c>
      <c r="E189" s="1">
        <v>0</v>
      </c>
      <c r="F189" s="1">
        <v>38</v>
      </c>
      <c r="G189" s="1">
        <v>1474</v>
      </c>
      <c r="H189" s="1">
        <f t="shared" si="10"/>
        <v>45348</v>
      </c>
      <c r="I189" s="1">
        <v>16322</v>
      </c>
      <c r="J189" s="1">
        <v>6392</v>
      </c>
      <c r="K189" s="1">
        <v>22714</v>
      </c>
      <c r="L189" s="1">
        <v>433</v>
      </c>
      <c r="Q189" s="1">
        <f t="shared" si="12"/>
        <v>1.7466523879494267E-2</v>
      </c>
      <c r="T189" s="1">
        <f t="shared" si="11"/>
        <v>17208.428571428572</v>
      </c>
    </row>
    <row r="190" spans="1:20" x14ac:dyDescent="0.25">
      <c r="A190" s="2">
        <v>44040</v>
      </c>
      <c r="B190" s="1">
        <f t="shared" si="9"/>
        <v>1186001</v>
      </c>
      <c r="C190" s="1">
        <v>18349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46910</v>
      </c>
      <c r="I190" s="1">
        <v>18493</v>
      </c>
      <c r="J190" s="1">
        <v>8241</v>
      </c>
      <c r="K190" s="1">
        <v>26734</v>
      </c>
      <c r="L190" s="1">
        <v>398</v>
      </c>
      <c r="Q190" s="1">
        <f t="shared" si="12"/>
        <v>1.7015120183046208E-2</v>
      </c>
      <c r="T190" s="1">
        <f t="shared" si="11"/>
        <v>18168.714285714286</v>
      </c>
    </row>
    <row r="191" spans="1:20" x14ac:dyDescent="0.25">
      <c r="A191" s="2">
        <v>44041</v>
      </c>
      <c r="B191" s="1">
        <f t="shared" si="9"/>
        <v>1202238</v>
      </c>
      <c r="C191" s="1">
        <v>16237</v>
      </c>
      <c r="D191" s="3">
        <v>319</v>
      </c>
      <c r="E191" s="1">
        <v>0</v>
      </c>
      <c r="F191" s="1">
        <v>22</v>
      </c>
      <c r="G191" s="1">
        <v>1677</v>
      </c>
      <c r="H191" s="1">
        <f t="shared" si="10"/>
        <v>48587</v>
      </c>
      <c r="I191" s="1">
        <v>16346</v>
      </c>
      <c r="J191" s="1">
        <v>7123</v>
      </c>
      <c r="K191" s="1">
        <v>23469</v>
      </c>
      <c r="L191" s="1">
        <v>388</v>
      </c>
      <c r="Q191" s="1">
        <f t="shared" si="12"/>
        <v>1.686829231294323E-2</v>
      </c>
      <c r="T191" s="1">
        <f t="shared" si="11"/>
        <v>18835</v>
      </c>
    </row>
    <row r="192" spans="1:20" x14ac:dyDescent="0.25">
      <c r="A192" s="2">
        <v>44042</v>
      </c>
      <c r="B192" s="1">
        <f t="shared" si="9"/>
        <v>1218650</v>
      </c>
      <c r="C192" s="1">
        <v>16412</v>
      </c>
      <c r="D192" s="3">
        <v>337</v>
      </c>
      <c r="E192" s="1">
        <v>0</v>
      </c>
      <c r="F192" s="1">
        <v>41</v>
      </c>
      <c r="G192" s="1">
        <v>1561</v>
      </c>
      <c r="H192" s="1">
        <f t="shared" si="10"/>
        <v>50148</v>
      </c>
      <c r="I192" s="1">
        <v>16456</v>
      </c>
      <c r="J192" s="1">
        <v>7424</v>
      </c>
      <c r="K192" s="1">
        <v>23880</v>
      </c>
      <c r="L192" s="1">
        <v>421</v>
      </c>
      <c r="Q192" s="1">
        <f t="shared" si="12"/>
        <v>1.7041955707237454E-2</v>
      </c>
      <c r="T192" s="1">
        <f t="shared" si="11"/>
        <v>19255</v>
      </c>
    </row>
    <row r="193" spans="1:20" x14ac:dyDescent="0.25">
      <c r="A193" s="2">
        <v>44043</v>
      </c>
      <c r="B193" s="1">
        <f t="shared" si="9"/>
        <v>1233948</v>
      </c>
      <c r="C193" s="1">
        <v>15298</v>
      </c>
      <c r="D193" s="3">
        <v>319</v>
      </c>
      <c r="E193" s="1">
        <v>0</v>
      </c>
      <c r="F193" s="1">
        <v>6</v>
      </c>
      <c r="G193" s="1">
        <v>478</v>
      </c>
      <c r="H193" s="1">
        <f t="shared" si="10"/>
        <v>50626</v>
      </c>
      <c r="I193" s="1">
        <v>15416</v>
      </c>
      <c r="J193" s="1">
        <v>6815</v>
      </c>
      <c r="K193" s="1">
        <v>22231</v>
      </c>
      <c r="L193" s="1">
        <v>394</v>
      </c>
      <c r="Q193" s="1">
        <f t="shared" si="12"/>
        <v>1.7019956421985252E-2</v>
      </c>
      <c r="T193" s="1">
        <f t="shared" si="11"/>
        <v>19800.285714285714</v>
      </c>
    </row>
    <row r="194" spans="1:20" x14ac:dyDescent="0.25">
      <c r="A194" s="2">
        <v>44044</v>
      </c>
      <c r="B194" s="1">
        <f t="shared" si="9"/>
        <v>1242066</v>
      </c>
      <c r="C194" s="1">
        <v>8118</v>
      </c>
      <c r="D194" s="3">
        <v>147</v>
      </c>
      <c r="E194" s="1">
        <v>0</v>
      </c>
      <c r="F194" s="1">
        <v>11</v>
      </c>
      <c r="G194" s="1">
        <v>423</v>
      </c>
      <c r="H194" s="1">
        <f t="shared" si="10"/>
        <v>51049</v>
      </c>
      <c r="I194" s="1">
        <v>8179</v>
      </c>
      <c r="J194" s="1">
        <v>3255</v>
      </c>
      <c r="K194" s="1">
        <v>11434</v>
      </c>
      <c r="L194" s="1">
        <v>189</v>
      </c>
      <c r="Q194" s="1">
        <f t="shared" si="12"/>
        <v>1.7007073610437375E-2</v>
      </c>
      <c r="T194" s="1">
        <f t="shared" si="11"/>
        <v>19731.285714285714</v>
      </c>
    </row>
    <row r="195" spans="1:20" x14ac:dyDescent="0.25">
      <c r="A195" s="2">
        <v>44045</v>
      </c>
      <c r="B195" s="1">
        <f t="shared" si="9"/>
        <v>1247978</v>
      </c>
      <c r="C195" s="1">
        <v>5912</v>
      </c>
      <c r="D195" s="3">
        <v>110</v>
      </c>
      <c r="E195" s="1">
        <v>0</v>
      </c>
      <c r="F195" s="1">
        <v>27</v>
      </c>
      <c r="G195" s="1">
        <v>1350</v>
      </c>
      <c r="H195" s="1">
        <f t="shared" si="10"/>
        <v>52399</v>
      </c>
      <c r="I195" s="1">
        <v>5939</v>
      </c>
      <c r="J195" s="1">
        <v>2494</v>
      </c>
      <c r="K195" s="1">
        <v>8433</v>
      </c>
      <c r="L195" s="1">
        <v>135</v>
      </c>
      <c r="Q195" s="1">
        <f t="shared" si="12"/>
        <v>1.6976853018467186E-2</v>
      </c>
      <c r="T195" s="1">
        <f t="shared" si="11"/>
        <v>19842.142857142859</v>
      </c>
    </row>
    <row r="196" spans="1:20" x14ac:dyDescent="0.25">
      <c r="A196" s="2">
        <v>44046</v>
      </c>
      <c r="B196" s="1">
        <f t="shared" ref="B196:B259" si="13">C196+B195</f>
        <v>1267229</v>
      </c>
      <c r="C196" s="1">
        <v>19251</v>
      </c>
      <c r="D196" s="3">
        <v>359</v>
      </c>
      <c r="E196" s="1">
        <v>0</v>
      </c>
      <c r="F196" s="1">
        <v>18</v>
      </c>
      <c r="G196" s="1">
        <v>1829</v>
      </c>
      <c r="H196" s="1">
        <f t="shared" ref="H196:H259" si="14">G196+H195</f>
        <v>54228</v>
      </c>
      <c r="I196" s="1">
        <v>19398</v>
      </c>
      <c r="J196" s="1">
        <v>8261</v>
      </c>
      <c r="K196" s="1">
        <v>27659</v>
      </c>
      <c r="L196" s="1">
        <v>424</v>
      </c>
      <c r="Q196" s="1">
        <f t="shared" si="12"/>
        <v>1.6330645161290323E-2</v>
      </c>
      <c r="T196" s="1">
        <f t="shared" si="11"/>
        <v>20548.571428571428</v>
      </c>
    </row>
    <row r="197" spans="1:20" x14ac:dyDescent="0.25">
      <c r="A197" s="2">
        <v>44047</v>
      </c>
      <c r="B197" s="1">
        <f t="shared" si="13"/>
        <v>1284399</v>
      </c>
      <c r="C197" s="1">
        <v>17170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55961</v>
      </c>
      <c r="I197" s="1">
        <v>17308</v>
      </c>
      <c r="J197" s="1">
        <v>8313</v>
      </c>
      <c r="K197" s="1">
        <v>25621</v>
      </c>
      <c r="L197" s="1">
        <v>395</v>
      </c>
      <c r="Q197" s="1">
        <f t="shared" si="12"/>
        <v>1.6436974083389969E-2</v>
      </c>
      <c r="T197" s="1">
        <f t="shared" si="11"/>
        <v>20389.571428571428</v>
      </c>
    </row>
    <row r="198" spans="1:20" x14ac:dyDescent="0.25">
      <c r="A198" s="2">
        <v>44048</v>
      </c>
      <c r="B198" s="1">
        <f t="shared" si="13"/>
        <v>1302412</v>
      </c>
      <c r="C198" s="1">
        <v>18013</v>
      </c>
      <c r="D198" s="3">
        <v>333</v>
      </c>
      <c r="E198" s="1">
        <v>0</v>
      </c>
      <c r="F198" s="1">
        <v>37</v>
      </c>
      <c r="G198" s="1">
        <v>1951</v>
      </c>
      <c r="H198" s="1">
        <f t="shared" si="14"/>
        <v>57912</v>
      </c>
      <c r="I198" s="1">
        <v>18161</v>
      </c>
      <c r="J198" s="1">
        <v>8199</v>
      </c>
      <c r="K198" s="1">
        <v>26360</v>
      </c>
      <c r="L198" s="1">
        <v>413</v>
      </c>
      <c r="Q198" s="1">
        <f t="shared" si="12"/>
        <v>1.6282327734208683E-2</v>
      </c>
      <c r="T198" s="1">
        <f t="shared" si="11"/>
        <v>20802.571428571428</v>
      </c>
    </row>
    <row r="199" spans="1:20" x14ac:dyDescent="0.25">
      <c r="A199" s="2">
        <v>44049</v>
      </c>
      <c r="B199" s="1">
        <f t="shared" si="13"/>
        <v>1318968</v>
      </c>
      <c r="C199" s="1">
        <v>16556</v>
      </c>
      <c r="D199" s="3">
        <v>354</v>
      </c>
      <c r="E199" s="1">
        <v>0</v>
      </c>
      <c r="F199" s="1">
        <v>26</v>
      </c>
      <c r="G199" s="1">
        <v>1811</v>
      </c>
      <c r="H199" s="1">
        <f t="shared" si="14"/>
        <v>59723</v>
      </c>
      <c r="I199" s="1">
        <v>16673</v>
      </c>
      <c r="J199" s="1">
        <v>7673</v>
      </c>
      <c r="K199" s="1">
        <v>24346</v>
      </c>
      <c r="L199" s="1">
        <v>445</v>
      </c>
      <c r="Q199" s="1">
        <f t="shared" si="12"/>
        <v>1.6394677035130471E-2</v>
      </c>
      <c r="T199" s="1">
        <f t="shared" si="11"/>
        <v>20869.142857142859</v>
      </c>
    </row>
    <row r="200" spans="1:20" x14ac:dyDescent="0.25">
      <c r="A200" s="2">
        <v>44050</v>
      </c>
      <c r="B200" s="1">
        <f t="shared" si="13"/>
        <v>1335528</v>
      </c>
      <c r="C200" s="1">
        <v>16560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61632</v>
      </c>
      <c r="I200" s="1">
        <v>16676</v>
      </c>
      <c r="J200" s="1">
        <v>6959</v>
      </c>
      <c r="K200" s="1">
        <v>23635</v>
      </c>
      <c r="L200" s="1">
        <v>362</v>
      </c>
      <c r="Q200" s="1">
        <f t="shared" si="12"/>
        <v>1.6021642438706879E-2</v>
      </c>
      <c r="T200" s="1">
        <f t="shared" si="11"/>
        <v>21069.714285714286</v>
      </c>
    </row>
    <row r="201" spans="1:20" x14ac:dyDescent="0.25">
      <c r="A201" s="2">
        <v>44051</v>
      </c>
      <c r="B201" s="1">
        <f t="shared" si="13"/>
        <v>1345232</v>
      </c>
      <c r="C201" s="1">
        <v>9704</v>
      </c>
      <c r="D201" s="3">
        <v>169</v>
      </c>
      <c r="E201" s="1">
        <v>0</v>
      </c>
      <c r="F201" s="1">
        <v>19</v>
      </c>
      <c r="G201" s="1">
        <v>1526</v>
      </c>
      <c r="H201" s="1">
        <f t="shared" si="14"/>
        <v>63158</v>
      </c>
      <c r="I201" s="1">
        <v>9776</v>
      </c>
      <c r="J201" s="1">
        <v>3757</v>
      </c>
      <c r="K201" s="1">
        <v>13533</v>
      </c>
      <c r="L201" s="1">
        <v>220</v>
      </c>
      <c r="Q201" s="1">
        <f t="shared" si="12"/>
        <v>1.6004064524323638E-2</v>
      </c>
      <c r="T201" s="1">
        <f t="shared" ref="T201:T264" si="15">AVERAGE(K195:K201)</f>
        <v>21369.571428571428</v>
      </c>
    </row>
    <row r="202" spans="1:20" x14ac:dyDescent="0.25">
      <c r="A202" s="2">
        <v>44052</v>
      </c>
      <c r="B202" s="1">
        <f t="shared" si="13"/>
        <v>1351726</v>
      </c>
      <c r="C202" s="1">
        <v>6494</v>
      </c>
      <c r="D202" s="3">
        <v>85</v>
      </c>
      <c r="E202" s="1">
        <v>0</v>
      </c>
      <c r="F202" s="1">
        <v>14</v>
      </c>
      <c r="G202" s="1">
        <v>1271</v>
      </c>
      <c r="H202" s="1">
        <f t="shared" si="14"/>
        <v>64429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1.5699681359532661E-2</v>
      </c>
      <c r="T202" s="1">
        <f t="shared" si="15"/>
        <v>21520</v>
      </c>
    </row>
    <row r="203" spans="1:20" x14ac:dyDescent="0.25">
      <c r="A203" s="2">
        <v>44053</v>
      </c>
      <c r="B203" s="1">
        <f t="shared" si="13"/>
        <v>1372647</v>
      </c>
      <c r="C203" s="1">
        <v>20921</v>
      </c>
      <c r="D203" s="3">
        <v>374</v>
      </c>
      <c r="E203" s="1">
        <v>0</v>
      </c>
      <c r="F203" s="1">
        <v>32</v>
      </c>
      <c r="G203" s="1">
        <v>1921</v>
      </c>
      <c r="H203" s="1">
        <f t="shared" si="14"/>
        <v>66350</v>
      </c>
      <c r="I203" s="1">
        <v>21069</v>
      </c>
      <c r="J203" s="1">
        <v>9771</v>
      </c>
      <c r="K203" s="1">
        <v>30840</v>
      </c>
      <c r="L203" s="1">
        <v>468</v>
      </c>
      <c r="Q203" s="1">
        <f t="shared" ref="Q203:Q213" si="16">((SUM(L197:L203))/(SUM(K197:K203)))</f>
        <v>1.5661060583405387E-2</v>
      </c>
      <c r="T203" s="1">
        <f t="shared" si="15"/>
        <v>21974.428571428572</v>
      </c>
    </row>
    <row r="204" spans="1:20" x14ac:dyDescent="0.25">
      <c r="A204" s="2">
        <v>44054</v>
      </c>
      <c r="B204" s="1">
        <f t="shared" si="13"/>
        <v>1391757</v>
      </c>
      <c r="C204" s="1">
        <v>19110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67086</v>
      </c>
      <c r="I204" s="1">
        <v>19255</v>
      </c>
      <c r="J204" s="1">
        <v>9892</v>
      </c>
      <c r="K204" s="1">
        <v>29147</v>
      </c>
      <c r="L204" s="1">
        <v>356</v>
      </c>
      <c r="Q204" s="1">
        <f t="shared" si="16"/>
        <v>1.5062250948540487E-2</v>
      </c>
      <c r="T204" s="1">
        <f t="shared" si="15"/>
        <v>22478.142857142859</v>
      </c>
    </row>
    <row r="205" spans="1:20" x14ac:dyDescent="0.25">
      <c r="A205" s="2">
        <v>44055</v>
      </c>
      <c r="B205" s="1">
        <f t="shared" si="13"/>
        <v>1411303</v>
      </c>
      <c r="C205" s="1">
        <v>19546</v>
      </c>
      <c r="D205" s="3">
        <v>305</v>
      </c>
      <c r="E205" s="1">
        <v>0</v>
      </c>
      <c r="F205" s="1">
        <v>23</v>
      </c>
      <c r="G205" s="1">
        <v>1854</v>
      </c>
      <c r="H205" s="1">
        <f t="shared" si="14"/>
        <v>68940</v>
      </c>
      <c r="I205" s="1">
        <v>19678</v>
      </c>
      <c r="J205" s="1">
        <v>9535</v>
      </c>
      <c r="K205" s="1">
        <v>29213</v>
      </c>
      <c r="L205" s="1">
        <v>391</v>
      </c>
      <c r="Q205" s="1">
        <f t="shared" si="16"/>
        <v>1.4656679151061173E-2</v>
      </c>
      <c r="T205" s="1">
        <f t="shared" si="15"/>
        <v>22885.714285714286</v>
      </c>
    </row>
    <row r="206" spans="1:20" x14ac:dyDescent="0.25">
      <c r="A206" s="2">
        <v>44056</v>
      </c>
      <c r="B206" s="1">
        <f t="shared" si="13"/>
        <v>1430264</v>
      </c>
      <c r="C206" s="1">
        <v>18961</v>
      </c>
      <c r="D206" s="3">
        <v>349</v>
      </c>
      <c r="E206" s="1">
        <v>0</v>
      </c>
      <c r="F206" s="1">
        <v>23</v>
      </c>
      <c r="G206" s="1">
        <v>1803</v>
      </c>
      <c r="H206" s="1">
        <f t="shared" si="14"/>
        <v>70743</v>
      </c>
      <c r="I206" s="1">
        <v>19147</v>
      </c>
      <c r="J206" s="1">
        <v>8989</v>
      </c>
      <c r="K206" s="1">
        <v>28136</v>
      </c>
      <c r="L206" s="1">
        <v>444</v>
      </c>
      <c r="Q206" s="1">
        <f t="shared" si="16"/>
        <v>1.4311848283431917E-2</v>
      </c>
      <c r="T206" s="1">
        <f t="shared" si="15"/>
        <v>23427.142857142859</v>
      </c>
    </row>
    <row r="207" spans="1:20" x14ac:dyDescent="0.25">
      <c r="A207" s="2">
        <v>44057</v>
      </c>
      <c r="B207" s="1">
        <f t="shared" si="13"/>
        <v>1449627</v>
      </c>
      <c r="C207" s="1">
        <v>19363</v>
      </c>
      <c r="D207" s="3">
        <v>342</v>
      </c>
      <c r="E207" s="1">
        <v>0</v>
      </c>
      <c r="F207" s="1">
        <v>27</v>
      </c>
      <c r="G207" s="1">
        <v>1796</v>
      </c>
      <c r="H207" s="1">
        <f t="shared" si="14"/>
        <v>72539</v>
      </c>
      <c r="I207" s="1">
        <v>19513</v>
      </c>
      <c r="J207" s="1">
        <v>8448</v>
      </c>
      <c r="K207" s="1">
        <v>27961</v>
      </c>
      <c r="L207" s="1">
        <v>415</v>
      </c>
      <c r="Q207" s="1">
        <f t="shared" si="16"/>
        <v>1.4258893985123221E-2</v>
      </c>
      <c r="T207" s="1">
        <f t="shared" si="15"/>
        <v>24045.142857142859</v>
      </c>
    </row>
    <row r="208" spans="1:20" x14ac:dyDescent="0.25">
      <c r="A208" s="2">
        <v>44058</v>
      </c>
      <c r="B208" s="1">
        <f t="shared" si="13"/>
        <v>1460074</v>
      </c>
      <c r="C208" s="1">
        <v>10447</v>
      </c>
      <c r="D208" s="3">
        <v>151</v>
      </c>
      <c r="E208" s="1">
        <v>0</v>
      </c>
      <c r="F208" s="1">
        <v>5</v>
      </c>
      <c r="G208" s="1">
        <v>462</v>
      </c>
      <c r="H208" s="1">
        <f t="shared" si="14"/>
        <v>73001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1.3977090803830408E-2</v>
      </c>
      <c r="T208" s="1">
        <f t="shared" si="15"/>
        <v>24182.428571428572</v>
      </c>
    </row>
    <row r="209" spans="1:24" x14ac:dyDescent="0.25">
      <c r="A209" s="2">
        <v>44059</v>
      </c>
      <c r="B209" s="1">
        <f t="shared" si="13"/>
        <v>1468266</v>
      </c>
      <c r="C209" s="1">
        <v>8192</v>
      </c>
      <c r="D209" s="3">
        <v>120</v>
      </c>
      <c r="E209" s="1">
        <v>0</v>
      </c>
      <c r="F209" s="1">
        <v>20</v>
      </c>
      <c r="G209" s="1">
        <v>1531</v>
      </c>
      <c r="H209" s="1">
        <f t="shared" si="14"/>
        <v>74532</v>
      </c>
      <c r="I209" s="1">
        <v>8268</v>
      </c>
      <c r="J209" s="1">
        <v>3343</v>
      </c>
      <c r="K209" s="1">
        <v>11611</v>
      </c>
      <c r="L209" s="1">
        <v>143</v>
      </c>
      <c r="M209" s="3">
        <v>1926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1.4019673049322645E-2</v>
      </c>
      <c r="T209" s="1">
        <f t="shared" si="15"/>
        <v>24486</v>
      </c>
    </row>
    <row r="210" spans="1:24" x14ac:dyDescent="0.25">
      <c r="A210" s="2">
        <v>44060</v>
      </c>
      <c r="B210" s="1">
        <f t="shared" si="13"/>
        <v>1495434</v>
      </c>
      <c r="C210" s="1">
        <v>27168</v>
      </c>
      <c r="D210" s="3">
        <v>369</v>
      </c>
      <c r="E210" s="1">
        <v>0</v>
      </c>
      <c r="F210" s="1">
        <v>25</v>
      </c>
      <c r="G210" s="1">
        <v>2003</v>
      </c>
      <c r="H210" s="1">
        <f t="shared" si="14"/>
        <v>76535</v>
      </c>
      <c r="I210" s="1">
        <v>27439</v>
      </c>
      <c r="J210" s="1">
        <v>13278</v>
      </c>
      <c r="K210" s="1">
        <v>40717</v>
      </c>
      <c r="L210" s="1">
        <v>475</v>
      </c>
      <c r="M210" s="3">
        <v>11715</v>
      </c>
      <c r="N210" s="3">
        <v>11</v>
      </c>
      <c r="O210" s="1">
        <f t="shared" si="17"/>
        <v>29002</v>
      </c>
      <c r="P210" s="1">
        <f t="shared" si="18"/>
        <v>464</v>
      </c>
      <c r="Q210" s="1">
        <f t="shared" si="16"/>
        <v>1.3294424616199339E-2</v>
      </c>
      <c r="T210" s="1">
        <f t="shared" si="15"/>
        <v>25897</v>
      </c>
    </row>
    <row r="211" spans="1:24" x14ac:dyDescent="0.25">
      <c r="A211" s="2">
        <v>44061</v>
      </c>
      <c r="B211" s="1">
        <f t="shared" si="13"/>
        <v>1520713</v>
      </c>
      <c r="C211" s="1">
        <v>25279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77209</v>
      </c>
      <c r="I211" s="1">
        <v>25570</v>
      </c>
      <c r="J211" s="1">
        <v>13962</v>
      </c>
      <c r="K211" s="1">
        <v>39532</v>
      </c>
      <c r="L211" s="1">
        <v>455</v>
      </c>
      <c r="M211" s="3">
        <v>12298</v>
      </c>
      <c r="N211" s="3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1.3090616912930963E-2</v>
      </c>
      <c r="T211" s="1">
        <f t="shared" si="15"/>
        <v>27380.571428571428</v>
      </c>
    </row>
    <row r="212" spans="1:24" x14ac:dyDescent="0.25">
      <c r="A212" s="2">
        <v>44062</v>
      </c>
      <c r="B212" s="1">
        <f t="shared" si="13"/>
        <v>1545044</v>
      </c>
      <c r="C212" s="1">
        <v>24331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79163</v>
      </c>
      <c r="I212" s="1">
        <v>24489</v>
      </c>
      <c r="J212" s="1">
        <v>14144</v>
      </c>
      <c r="K212" s="1">
        <v>38633</v>
      </c>
      <c r="L212" s="1">
        <v>407</v>
      </c>
      <c r="M212" s="3">
        <v>12407</v>
      </c>
      <c r="N212" s="3">
        <v>11</v>
      </c>
      <c r="O212" s="1">
        <f t="shared" si="17"/>
        <v>26226</v>
      </c>
      <c r="P212" s="1">
        <f t="shared" si="18"/>
        <v>396</v>
      </c>
      <c r="Q212" s="1">
        <f t="shared" si="16"/>
        <v>1.2556941377732689E-2</v>
      </c>
      <c r="T212" s="1">
        <f t="shared" si="15"/>
        <v>28726.285714285714</v>
      </c>
    </row>
    <row r="213" spans="1:24" x14ac:dyDescent="0.25">
      <c r="A213" s="2">
        <v>44063</v>
      </c>
      <c r="B213" s="1">
        <f t="shared" si="13"/>
        <v>1568410</v>
      </c>
      <c r="C213" s="1">
        <v>23366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80986</v>
      </c>
      <c r="I213" s="1">
        <v>23549</v>
      </c>
      <c r="J213" s="1">
        <v>15267</v>
      </c>
      <c r="K213" s="1">
        <v>38816</v>
      </c>
      <c r="L213" s="1">
        <v>430</v>
      </c>
      <c r="M213" s="3">
        <v>13936</v>
      </c>
      <c r="N213" s="3">
        <v>12</v>
      </c>
      <c r="O213" s="1">
        <f t="shared" si="17"/>
        <v>24880</v>
      </c>
      <c r="P213" s="1">
        <f t="shared" si="18"/>
        <v>418</v>
      </c>
      <c r="Q213" s="1">
        <f t="shared" si="16"/>
        <v>1.1857539525131751E-2</v>
      </c>
      <c r="T213" s="1">
        <f t="shared" si="15"/>
        <v>30252</v>
      </c>
    </row>
    <row r="214" spans="1:24" x14ac:dyDescent="0.25">
      <c r="A214" s="2">
        <v>44064</v>
      </c>
      <c r="B214" s="1">
        <f t="shared" si="13"/>
        <v>1589290</v>
      </c>
      <c r="C214" s="1">
        <v>20880</v>
      </c>
      <c r="D214" s="3">
        <v>283</v>
      </c>
      <c r="E214" s="1">
        <v>0</v>
      </c>
      <c r="F214" s="1">
        <v>23</v>
      </c>
      <c r="G214" s="1">
        <v>1713</v>
      </c>
      <c r="H214" s="1">
        <f t="shared" si="14"/>
        <v>82699</v>
      </c>
      <c r="I214" s="1">
        <v>21098</v>
      </c>
      <c r="J214" s="1">
        <v>14202</v>
      </c>
      <c r="K214" s="1">
        <v>35300</v>
      </c>
      <c r="L214" s="1">
        <v>370</v>
      </c>
      <c r="M214" s="3">
        <v>13480</v>
      </c>
      <c r="N214" s="3">
        <v>11</v>
      </c>
      <c r="O214" s="1">
        <f t="shared" si="17"/>
        <v>21820</v>
      </c>
      <c r="P214" s="1">
        <f t="shared" si="18"/>
        <v>359</v>
      </c>
      <c r="Q214" s="1">
        <f>((SUM(L208:L214))/(SUM(K208:K214)))</f>
        <v>1.1254980534269271E-2</v>
      </c>
      <c r="R214" s="1">
        <f>((SUM(N208:N214))/(SUM(M208:M214)))</f>
        <v>8.7565674255691769E-4</v>
      </c>
      <c r="S214" s="1">
        <f>((SUM(P208:P214))/(SUM(O208:O214)))</f>
        <v>1.5864228044158841E-2</v>
      </c>
      <c r="T214" s="1">
        <f t="shared" si="15"/>
        <v>31300.428571428572</v>
      </c>
      <c r="U214" s="1">
        <f>AVERAGE(O208:O214)</f>
        <v>21675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1602270</v>
      </c>
      <c r="C215" s="1">
        <v>12980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83943</v>
      </c>
      <c r="I215" s="1">
        <v>13073</v>
      </c>
      <c r="J215" s="1">
        <v>7498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1.0982325250910382E-2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1.5905650274018787E-2</v>
      </c>
      <c r="T215" s="1">
        <f t="shared" si="15"/>
        <v>32168.571428571428</v>
      </c>
      <c r="U215" s="1">
        <f t="shared" ref="U215:U278" si="22">AVERAGE(O209:O215)</f>
        <v>21609.571428571428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1612450</v>
      </c>
      <c r="C216" s="1">
        <v>10180</v>
      </c>
      <c r="D216" s="3">
        <v>92</v>
      </c>
      <c r="E216" s="1">
        <v>0</v>
      </c>
      <c r="F216" s="1">
        <v>21</v>
      </c>
      <c r="G216" s="1">
        <v>1100</v>
      </c>
      <c r="H216" s="1">
        <f t="shared" si="14"/>
        <v>85043</v>
      </c>
      <c r="I216" s="1">
        <v>10262</v>
      </c>
      <c r="J216" s="1">
        <v>7386</v>
      </c>
      <c r="K216" s="1">
        <v>17648</v>
      </c>
      <c r="L216" s="1">
        <v>116</v>
      </c>
      <c r="M216" s="3">
        <v>8536</v>
      </c>
      <c r="N216" s="3">
        <v>5</v>
      </c>
      <c r="O216" s="1">
        <f t="shared" si="17"/>
        <v>9112</v>
      </c>
      <c r="P216" s="1">
        <f t="shared" si="18"/>
        <v>111</v>
      </c>
      <c r="Q216" s="1">
        <f t="shared" si="19"/>
        <v>1.0578806921636385E-2</v>
      </c>
      <c r="R216" s="1">
        <f t="shared" si="20"/>
        <v>8.0722278106876296E-4</v>
      </c>
      <c r="S216" s="1">
        <f t="shared" si="21"/>
        <v>1.5800230931556664E-2</v>
      </c>
      <c r="T216" s="1">
        <f t="shared" si="15"/>
        <v>33031</v>
      </c>
      <c r="U216" s="1">
        <f t="shared" si="22"/>
        <v>21527.714285714286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1639057</v>
      </c>
      <c r="C217" s="1">
        <v>26607</v>
      </c>
      <c r="D217" s="3">
        <v>396</v>
      </c>
      <c r="E217" s="1">
        <v>0</v>
      </c>
      <c r="F217" s="1">
        <v>24</v>
      </c>
      <c r="G217" s="1">
        <v>1731</v>
      </c>
      <c r="H217" s="1">
        <f t="shared" si="14"/>
        <v>86774</v>
      </c>
      <c r="I217" s="1">
        <v>26818</v>
      </c>
      <c r="J217" s="1">
        <v>26426</v>
      </c>
      <c r="K217" s="1">
        <v>53244</v>
      </c>
      <c r="L217" s="1">
        <v>492</v>
      </c>
      <c r="M217" s="3">
        <v>22565</v>
      </c>
      <c r="N217" s="3">
        <v>20</v>
      </c>
      <c r="O217" s="1">
        <f t="shared" si="17"/>
        <v>30679</v>
      </c>
      <c r="P217" s="1">
        <f t="shared" si="18"/>
        <v>472</v>
      </c>
      <c r="Q217" s="1">
        <f t="shared" si="19"/>
        <v>1.0104864119732177E-2</v>
      </c>
      <c r="R217" s="1">
        <f t="shared" si="20"/>
        <v>8.0986724743633241E-4</v>
      </c>
      <c r="S217" s="1">
        <f t="shared" si="21"/>
        <v>1.5678836524010475E-2</v>
      </c>
      <c r="T217" s="1">
        <f t="shared" si="15"/>
        <v>34820.571428571428</v>
      </c>
      <c r="U217" s="1">
        <f t="shared" si="22"/>
        <v>21767.285714285714</v>
      </c>
      <c r="V217" s="1">
        <f t="shared" si="23"/>
        <v>13053.285714285714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1664138</v>
      </c>
      <c r="C218" s="1">
        <v>25081</v>
      </c>
      <c r="D218" s="3">
        <v>381</v>
      </c>
      <c r="E218" s="1">
        <v>0</v>
      </c>
      <c r="F218" s="1">
        <v>33</v>
      </c>
      <c r="G218" s="1">
        <v>1451</v>
      </c>
      <c r="H218" s="1">
        <f t="shared" si="14"/>
        <v>88225</v>
      </c>
      <c r="I218" s="1">
        <v>25295</v>
      </c>
      <c r="J218" s="1">
        <v>27059</v>
      </c>
      <c r="K218" s="1">
        <v>52354</v>
      </c>
      <c r="L218" s="1">
        <v>474</v>
      </c>
      <c r="M218" s="3">
        <v>22527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9.6739240585268504E-3</v>
      </c>
      <c r="R218" s="1">
        <f t="shared" si="20"/>
        <v>8.4644003070805693E-4</v>
      </c>
      <c r="S218" s="1">
        <f t="shared" si="21"/>
        <v>1.5461655610335304E-2</v>
      </c>
      <c r="T218" s="1">
        <f t="shared" si="15"/>
        <v>36652.285714285717</v>
      </c>
      <c r="U218" s="1">
        <f t="shared" si="22"/>
        <v>22137.714285714286</v>
      </c>
      <c r="V218" s="1">
        <f t="shared" si="23"/>
        <v>14514.571428571429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1689335</v>
      </c>
      <c r="C219" s="1">
        <v>25197</v>
      </c>
      <c r="D219" s="3">
        <v>379</v>
      </c>
      <c r="E219" s="1">
        <v>0</v>
      </c>
      <c r="F219" s="1">
        <v>36</v>
      </c>
      <c r="G219" s="1">
        <v>1466</v>
      </c>
      <c r="H219" s="1">
        <f t="shared" si="14"/>
        <v>89691</v>
      </c>
      <c r="I219" s="1">
        <v>25480</v>
      </c>
      <c r="J219" s="1">
        <v>24026</v>
      </c>
      <c r="K219" s="1">
        <v>49506</v>
      </c>
      <c r="L219" s="1">
        <v>471</v>
      </c>
      <c r="M219" s="3">
        <v>21823</v>
      </c>
      <c r="N219" s="3">
        <v>12</v>
      </c>
      <c r="O219" s="1">
        <f t="shared" si="17"/>
        <v>27683</v>
      </c>
      <c r="P219" s="1">
        <f t="shared" si="18"/>
        <v>459</v>
      </c>
      <c r="Q219" s="1">
        <f t="shared" si="19"/>
        <v>9.5199279087941555E-3</v>
      </c>
      <c r="R219" s="1">
        <f t="shared" si="20"/>
        <v>7.8365670431821864E-4</v>
      </c>
      <c r="S219" s="1">
        <f t="shared" si="21"/>
        <v>1.5720395599056393E-2</v>
      </c>
      <c r="T219" s="1">
        <f t="shared" si="15"/>
        <v>38205.571428571428</v>
      </c>
      <c r="U219" s="1">
        <f t="shared" si="22"/>
        <v>22345.857142857141</v>
      </c>
      <c r="V219" s="1">
        <f t="shared" si="23"/>
        <v>15859.714285714286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1709837</v>
      </c>
      <c r="C220" s="1">
        <v>20502</v>
      </c>
      <c r="D220" s="3">
        <v>345</v>
      </c>
      <c r="E220" s="1">
        <v>0</v>
      </c>
      <c r="F220" s="1">
        <v>6</v>
      </c>
      <c r="G220" s="1">
        <v>436</v>
      </c>
      <c r="H220" s="1">
        <f t="shared" si="14"/>
        <v>90127</v>
      </c>
      <c r="I220" s="1">
        <v>20669</v>
      </c>
      <c r="J220" s="1">
        <v>26898</v>
      </c>
      <c r="K220" s="1">
        <v>47567</v>
      </c>
      <c r="L220" s="1">
        <v>420</v>
      </c>
      <c r="M220" s="3">
        <v>25210</v>
      </c>
      <c r="N220" s="3">
        <v>15</v>
      </c>
      <c r="O220" s="1">
        <f t="shared" si="17"/>
        <v>22357</v>
      </c>
      <c r="P220" s="1">
        <f t="shared" si="18"/>
        <v>405</v>
      </c>
      <c r="Q220" s="1">
        <f t="shared" si="19"/>
        <v>9.1820847966979247E-3</v>
      </c>
      <c r="R220" s="1">
        <f t="shared" si="20"/>
        <v>7.3594347954077132E-4</v>
      </c>
      <c r="S220" s="1">
        <f t="shared" si="21"/>
        <v>1.5893643842025237E-2</v>
      </c>
      <c r="T220" s="1">
        <f t="shared" si="15"/>
        <v>39455.714285714283</v>
      </c>
      <c r="U220" s="1">
        <f t="shared" si="22"/>
        <v>21985.428571428572</v>
      </c>
      <c r="V220" s="1">
        <f t="shared" si="23"/>
        <v>17470.285714285714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1733318</v>
      </c>
      <c r="C221" s="1">
        <v>23481</v>
      </c>
      <c r="D221" s="3">
        <v>367</v>
      </c>
      <c r="E221" s="1">
        <v>0</v>
      </c>
      <c r="F221" s="1">
        <v>33</v>
      </c>
      <c r="G221" s="1">
        <v>1348</v>
      </c>
      <c r="H221" s="1">
        <f t="shared" si="14"/>
        <v>91475</v>
      </c>
      <c r="I221" s="1">
        <v>23661</v>
      </c>
      <c r="J221" s="1">
        <v>24552</v>
      </c>
      <c r="K221" s="1">
        <v>48213</v>
      </c>
      <c r="L221" s="1">
        <v>460</v>
      </c>
      <c r="M221" s="3">
        <v>22999</v>
      </c>
      <c r="N221" s="3">
        <v>14</v>
      </c>
      <c r="O221" s="1">
        <f t="shared" si="17"/>
        <v>25214</v>
      </c>
      <c r="P221" s="1">
        <f t="shared" si="18"/>
        <v>446</v>
      </c>
      <c r="Q221" s="1">
        <f t="shared" si="19"/>
        <v>9.0832679010594847E-3</v>
      </c>
      <c r="R221" s="1">
        <f t="shared" si="20"/>
        <v>7.0555568199922615E-4</v>
      </c>
      <c r="S221" s="1">
        <f t="shared" si="21"/>
        <v>1.610380693232968E-2</v>
      </c>
      <c r="T221" s="1">
        <f t="shared" si="15"/>
        <v>41300.428571428572</v>
      </c>
      <c r="U221" s="1">
        <f t="shared" si="22"/>
        <v>22470.285714285714</v>
      </c>
      <c r="V221" s="1">
        <f t="shared" si="23"/>
        <v>18830.142857142859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1750216</v>
      </c>
      <c r="C222" s="1">
        <v>16898</v>
      </c>
      <c r="D222" s="3">
        <v>172</v>
      </c>
      <c r="E222" s="1">
        <v>0</v>
      </c>
      <c r="F222" s="1">
        <v>27</v>
      </c>
      <c r="G222" s="1">
        <v>1115</v>
      </c>
      <c r="H222" s="1">
        <f t="shared" si="14"/>
        <v>92590</v>
      </c>
      <c r="I222" s="1">
        <v>17086</v>
      </c>
      <c r="J222" s="1">
        <v>10833</v>
      </c>
      <c r="K222" s="1">
        <v>27919</v>
      </c>
      <c r="L222" s="1">
        <v>225</v>
      </c>
      <c r="M222" s="3">
        <v>14679</v>
      </c>
      <c r="N222" s="3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8.9660685914366954E-3</v>
      </c>
      <c r="R222" s="1">
        <f t="shared" si="20"/>
        <v>7.0840471595139478E-4</v>
      </c>
      <c r="S222" s="1">
        <f t="shared" si="21"/>
        <v>1.6191054442420562E-2</v>
      </c>
      <c r="T222" s="1">
        <f t="shared" si="15"/>
        <v>42350.142857142855</v>
      </c>
      <c r="U222" s="1">
        <f t="shared" si="22"/>
        <v>22587.428571428572</v>
      </c>
      <c r="V222" s="1">
        <f t="shared" si="23"/>
        <v>19762.714285714286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1762915</v>
      </c>
      <c r="C223" s="1">
        <v>12699</v>
      </c>
      <c r="D223" s="3">
        <v>140</v>
      </c>
      <c r="E223" s="1">
        <v>0</v>
      </c>
      <c r="F223" s="1">
        <v>21</v>
      </c>
      <c r="G223" s="1">
        <v>1013</v>
      </c>
      <c r="H223" s="1">
        <f t="shared" si="14"/>
        <v>93603</v>
      </c>
      <c r="I223" s="1">
        <v>12793</v>
      </c>
      <c r="J223" s="1">
        <v>11940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8.9281007854093083E-3</v>
      </c>
      <c r="R223" s="1">
        <f t="shared" si="20"/>
        <v>7.8053228157184008E-4</v>
      </c>
      <c r="S223" s="1">
        <f t="shared" si="21"/>
        <v>1.6357715588644708E-2</v>
      </c>
      <c r="T223" s="1">
        <f t="shared" si="15"/>
        <v>43362.285714285717</v>
      </c>
      <c r="U223" s="1">
        <f t="shared" si="22"/>
        <v>22680.428571428572</v>
      </c>
      <c r="V223" s="1">
        <f t="shared" si="23"/>
        <v>20681.857142857141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1788770</v>
      </c>
      <c r="C224" s="1">
        <v>25855</v>
      </c>
      <c r="D224" s="3">
        <v>438</v>
      </c>
      <c r="E224" s="1">
        <v>0</v>
      </c>
      <c r="F224" s="1">
        <v>5</v>
      </c>
      <c r="G224" s="1">
        <v>494</v>
      </c>
      <c r="H224" s="1">
        <f t="shared" si="14"/>
        <v>94097</v>
      </c>
      <c r="I224" s="1">
        <v>26018</v>
      </c>
      <c r="J224" s="1">
        <v>38295</v>
      </c>
      <c r="K224" s="1">
        <v>64313</v>
      </c>
      <c r="L224" s="1">
        <v>552</v>
      </c>
      <c r="M224" s="3">
        <v>33733</v>
      </c>
      <c r="N224" s="3">
        <v>37</v>
      </c>
      <c r="O224" s="1">
        <f t="shared" si="17"/>
        <v>30580</v>
      </c>
      <c r="P224" s="1">
        <f t="shared" si="18"/>
        <v>515</v>
      </c>
      <c r="Q224" s="1">
        <f t="shared" si="19"/>
        <v>8.8046915973999142E-3</v>
      </c>
      <c r="R224" s="1">
        <f t="shared" si="20"/>
        <v>8.3364862351786894E-4</v>
      </c>
      <c r="S224" s="1">
        <f t="shared" si="21"/>
        <v>1.6638935108153077E-2</v>
      </c>
      <c r="T224" s="1">
        <f t="shared" si="15"/>
        <v>44943.571428571428</v>
      </c>
      <c r="U224" s="1">
        <f t="shared" si="22"/>
        <v>22666.285714285714</v>
      </c>
      <c r="V224" s="1">
        <f t="shared" si="23"/>
        <v>22277.285714285714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1813396</v>
      </c>
      <c r="C225" s="1">
        <v>24626</v>
      </c>
      <c r="D225" s="3">
        <v>395</v>
      </c>
      <c r="E225" s="1">
        <v>0</v>
      </c>
      <c r="F225" s="1">
        <v>24</v>
      </c>
      <c r="G225" s="1">
        <v>1306</v>
      </c>
      <c r="H225" s="1">
        <f t="shared" si="14"/>
        <v>95403</v>
      </c>
      <c r="I225" s="1">
        <v>24772</v>
      </c>
      <c r="J225" s="1">
        <v>37676</v>
      </c>
      <c r="K225" s="1">
        <v>62448</v>
      </c>
      <c r="L225" s="1">
        <v>473</v>
      </c>
      <c r="M225" s="3">
        <v>31351</v>
      </c>
      <c r="N225" s="3">
        <v>22</v>
      </c>
      <c r="O225" s="1">
        <f t="shared" si="17"/>
        <v>31097</v>
      </c>
      <c r="P225" s="1">
        <f t="shared" si="18"/>
        <v>451</v>
      </c>
      <c r="Q225" s="1">
        <f t="shared" si="19"/>
        <v>8.5278981456672186E-3</v>
      </c>
      <c r="R225" s="1">
        <f t="shared" si="20"/>
        <v>8.2541801960367802E-4</v>
      </c>
      <c r="S225" s="1">
        <f t="shared" si="21"/>
        <v>1.6463041004414321E-2</v>
      </c>
      <c r="T225" s="1">
        <f t="shared" si="15"/>
        <v>46385.571428571428</v>
      </c>
      <c r="U225" s="1">
        <f t="shared" si="22"/>
        <v>22847.714285714286</v>
      </c>
      <c r="V225" s="1">
        <f t="shared" si="23"/>
        <v>23537.857142857141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1834501</v>
      </c>
      <c r="C226" s="1">
        <v>21105</v>
      </c>
      <c r="D226" s="3">
        <v>384</v>
      </c>
      <c r="E226" s="1">
        <v>0</v>
      </c>
      <c r="F226" s="1">
        <v>23</v>
      </c>
      <c r="G226" s="1">
        <v>1536</v>
      </c>
      <c r="H226" s="1">
        <f t="shared" si="14"/>
        <v>96939</v>
      </c>
      <c r="I226" s="1">
        <v>21229</v>
      </c>
      <c r="J226" s="1">
        <v>35481</v>
      </c>
      <c r="K226" s="1">
        <v>56710</v>
      </c>
      <c r="L226" s="1">
        <v>470</v>
      </c>
      <c r="M226" s="3">
        <v>29198</v>
      </c>
      <c r="N226" s="3">
        <v>36</v>
      </c>
      <c r="O226" s="1">
        <f t="shared" si="17"/>
        <v>27512</v>
      </c>
      <c r="P226" s="1">
        <f t="shared" si="18"/>
        <v>434</v>
      </c>
      <c r="Q226" s="1">
        <f t="shared" si="19"/>
        <v>8.3397860218196278E-3</v>
      </c>
      <c r="R226" s="1">
        <f t="shared" si="20"/>
        <v>9.2947600790054604E-4</v>
      </c>
      <c r="S226" s="1">
        <f t="shared" si="21"/>
        <v>1.6324180191909267E-2</v>
      </c>
      <c r="T226" s="1">
        <f t="shared" si="15"/>
        <v>47414.714285714283</v>
      </c>
      <c r="U226" s="1">
        <f t="shared" si="22"/>
        <v>22823.285714285714</v>
      </c>
      <c r="V226" s="1">
        <f t="shared" si="23"/>
        <v>24591.428571428572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1855778</v>
      </c>
      <c r="C227" s="1">
        <v>21277</v>
      </c>
      <c r="D227" s="3">
        <v>464</v>
      </c>
      <c r="E227" s="1">
        <v>0</v>
      </c>
      <c r="F227" s="1">
        <v>35</v>
      </c>
      <c r="G227" s="1">
        <v>1508</v>
      </c>
      <c r="H227" s="1">
        <f t="shared" si="14"/>
        <v>98447</v>
      </c>
      <c r="I227" s="1">
        <v>21399</v>
      </c>
      <c r="J227" s="1">
        <v>41150</v>
      </c>
      <c r="K227" s="1">
        <v>62549</v>
      </c>
      <c r="L227" s="1">
        <v>554</v>
      </c>
      <c r="M227" s="3">
        <v>34049</v>
      </c>
      <c r="N227" s="3">
        <v>24</v>
      </c>
      <c r="O227" s="1">
        <f t="shared" si="17"/>
        <v>28500</v>
      </c>
      <c r="P227" s="1">
        <f t="shared" si="18"/>
        <v>530</v>
      </c>
      <c r="Q227" s="1">
        <f t="shared" si="19"/>
        <v>8.3658849474609748E-3</v>
      </c>
      <c r="R227" s="1">
        <f t="shared" si="20"/>
        <v>9.3381000005525504E-4</v>
      </c>
      <c r="S227" s="1">
        <f t="shared" si="21"/>
        <v>1.6473183609996021E-2</v>
      </c>
      <c r="T227" s="1">
        <f t="shared" si="15"/>
        <v>49555</v>
      </c>
      <c r="U227" s="1">
        <f t="shared" si="22"/>
        <v>23700.857142857141</v>
      </c>
      <c r="V227" s="1">
        <f t="shared" si="23"/>
        <v>25854.142857142859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1873746</v>
      </c>
      <c r="C228" s="1">
        <v>17968</v>
      </c>
      <c r="D228" s="3">
        <v>349</v>
      </c>
      <c r="E228" s="1">
        <v>0</v>
      </c>
      <c r="F228" s="1">
        <v>26</v>
      </c>
      <c r="G228" s="1">
        <v>1569</v>
      </c>
      <c r="H228" s="1">
        <f t="shared" si="14"/>
        <v>100016</v>
      </c>
      <c r="I228" s="1">
        <v>18058</v>
      </c>
      <c r="J228" s="1">
        <v>33449</v>
      </c>
      <c r="K228" s="1">
        <v>51507</v>
      </c>
      <c r="L228" s="1">
        <v>456</v>
      </c>
      <c r="M228" s="3">
        <v>28157</v>
      </c>
      <c r="N228" s="3">
        <v>18</v>
      </c>
      <c r="O228" s="1">
        <f t="shared" si="17"/>
        <v>23350</v>
      </c>
      <c r="P228" s="1">
        <f t="shared" si="18"/>
        <v>438</v>
      </c>
      <c r="Q228" s="1">
        <f t="shared" si="19"/>
        <v>8.2757675360315731E-3</v>
      </c>
      <c r="R228" s="1">
        <f t="shared" si="20"/>
        <v>9.2942295191176388E-4</v>
      </c>
      <c r="S228" s="1">
        <f t="shared" si="21"/>
        <v>1.6611599468428818E-2</v>
      </c>
      <c r="T228" s="1">
        <f t="shared" si="15"/>
        <v>50025.571428571428</v>
      </c>
      <c r="U228" s="1">
        <f t="shared" si="22"/>
        <v>23434.571428571428</v>
      </c>
      <c r="V228" s="1">
        <f t="shared" si="23"/>
        <v>26591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1883283</v>
      </c>
      <c r="C229" s="1">
        <v>9537</v>
      </c>
      <c r="D229" s="3">
        <v>198</v>
      </c>
      <c r="E229" s="1">
        <v>0</v>
      </c>
      <c r="F229" s="1">
        <v>24</v>
      </c>
      <c r="G229" s="1">
        <v>1221</v>
      </c>
      <c r="H229" s="1">
        <f t="shared" si="14"/>
        <v>101237</v>
      </c>
      <c r="I229" s="1">
        <v>9575</v>
      </c>
      <c r="J229" s="1">
        <v>14572</v>
      </c>
      <c r="K229" s="1">
        <v>24147</v>
      </c>
      <c r="L229" s="1">
        <v>253</v>
      </c>
      <c r="M229" s="3">
        <v>12047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8.4467115271920027E-3</v>
      </c>
      <c r="R229" s="1">
        <f t="shared" si="20"/>
        <v>9.1550638947167655E-4</v>
      </c>
      <c r="S229" s="1">
        <f t="shared" si="21"/>
        <v>1.6930424426956085E-2</v>
      </c>
      <c r="T229" s="1">
        <f t="shared" si="15"/>
        <v>49486.714285714283</v>
      </c>
      <c r="U229" s="1">
        <f t="shared" si="22"/>
        <v>23271.714285714286</v>
      </c>
      <c r="V229" s="1">
        <f t="shared" si="23"/>
        <v>26215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1890470</v>
      </c>
      <c r="C230" s="1">
        <v>7187</v>
      </c>
      <c r="D230" s="3">
        <v>112</v>
      </c>
      <c r="E230" s="1">
        <v>0</v>
      </c>
      <c r="F230" s="1">
        <v>28</v>
      </c>
      <c r="G230" s="1">
        <v>1070</v>
      </c>
      <c r="H230" s="1">
        <f t="shared" si="14"/>
        <v>102307</v>
      </c>
      <c r="I230" s="1">
        <v>7226</v>
      </c>
      <c r="J230" s="1">
        <v>15635</v>
      </c>
      <c r="K230" s="1">
        <v>22861</v>
      </c>
      <c r="L230" s="1">
        <v>138</v>
      </c>
      <c r="M230" s="3">
        <v>13563</v>
      </c>
      <c r="N230" s="3">
        <v>8</v>
      </c>
      <c r="O230" s="1">
        <f t="shared" si="17"/>
        <v>9298</v>
      </c>
      <c r="P230" s="1">
        <f t="shared" si="18"/>
        <v>130</v>
      </c>
      <c r="Q230" s="1">
        <f t="shared" si="19"/>
        <v>8.4055320939817428E-3</v>
      </c>
      <c r="R230" s="1">
        <f t="shared" si="20"/>
        <v>8.5668156706828196E-4</v>
      </c>
      <c r="S230" s="1">
        <f t="shared" si="21"/>
        <v>1.6868078085657823E-2</v>
      </c>
      <c r="T230" s="1">
        <f t="shared" si="15"/>
        <v>49219.285714285717</v>
      </c>
      <c r="U230" s="1">
        <f t="shared" si="22"/>
        <v>23205.285714285714</v>
      </c>
      <c r="V230" s="1">
        <f t="shared" si="23"/>
        <v>26014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1898725</v>
      </c>
      <c r="C231" s="1">
        <v>8255</v>
      </c>
      <c r="D231" s="3">
        <v>161</v>
      </c>
      <c r="E231" s="1">
        <v>0</v>
      </c>
      <c r="F231" s="1">
        <v>33</v>
      </c>
      <c r="G231" s="1">
        <v>1127</v>
      </c>
      <c r="H231" s="1">
        <f t="shared" si="14"/>
        <v>103434</v>
      </c>
      <c r="I231" s="1">
        <v>8280</v>
      </c>
      <c r="J231" s="1">
        <v>28333</v>
      </c>
      <c r="K231" s="1">
        <v>36613</v>
      </c>
      <c r="L231" s="1">
        <v>200</v>
      </c>
      <c r="M231" s="3">
        <v>25388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8.0294159420518565E-3</v>
      </c>
      <c r="R231" s="1">
        <f t="shared" si="20"/>
        <v>8.3451796515743618E-4</v>
      </c>
      <c r="S231" s="1">
        <f t="shared" si="21"/>
        <v>1.6766609356872283E-2</v>
      </c>
      <c r="T231" s="1">
        <f t="shared" si="15"/>
        <v>45262.142857142855</v>
      </c>
      <c r="U231" s="1">
        <f t="shared" si="22"/>
        <v>20440.285714285714</v>
      </c>
      <c r="V231" s="1">
        <f t="shared" si="23"/>
        <v>24821.857142857141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1921088</v>
      </c>
      <c r="C232" s="1">
        <v>22363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104069</v>
      </c>
      <c r="I232" s="1">
        <v>22423</v>
      </c>
      <c r="J232" s="1">
        <v>54490</v>
      </c>
      <c r="K232" s="1">
        <v>76913</v>
      </c>
      <c r="L232" s="1">
        <v>659</v>
      </c>
      <c r="M232" s="3">
        <v>41303</v>
      </c>
      <c r="N232" s="3">
        <v>61</v>
      </c>
      <c r="O232" s="1">
        <f t="shared" si="17"/>
        <v>35610</v>
      </c>
      <c r="P232" s="1">
        <f t="shared" si="18"/>
        <v>598</v>
      </c>
      <c r="Q232" s="1">
        <f t="shared" si="19"/>
        <v>8.2402656202837307E-3</v>
      </c>
      <c r="R232" s="1">
        <f t="shared" si="20"/>
        <v>1.0016058354426934E-3</v>
      </c>
      <c r="S232" s="1">
        <f t="shared" si="21"/>
        <v>1.7249906839662592E-2</v>
      </c>
      <c r="T232" s="1">
        <f t="shared" si="15"/>
        <v>47328.571428571428</v>
      </c>
      <c r="U232" s="1">
        <f t="shared" si="22"/>
        <v>21085</v>
      </c>
      <c r="V232" s="1">
        <f t="shared" si="23"/>
        <v>26243.571428571428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1940919</v>
      </c>
      <c r="C233" s="1">
        <v>19831</v>
      </c>
      <c r="D233" s="3">
        <v>474</v>
      </c>
      <c r="E233" s="1">
        <v>0</v>
      </c>
      <c r="F233" s="1">
        <v>36</v>
      </c>
      <c r="G233" s="1">
        <v>1505</v>
      </c>
      <c r="H233" s="1">
        <f t="shared" si="14"/>
        <v>105574</v>
      </c>
      <c r="I233" s="1">
        <v>19908</v>
      </c>
      <c r="J233" s="1">
        <v>47874</v>
      </c>
      <c r="K233" s="1">
        <v>67782</v>
      </c>
      <c r="L233" s="1">
        <v>592</v>
      </c>
      <c r="M233" s="3">
        <v>34079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8.3301204537754251E-3</v>
      </c>
      <c r="R233" s="1">
        <f t="shared" si="20"/>
        <v>1.0234057671301157E-3</v>
      </c>
      <c r="S233" s="1">
        <f t="shared" si="21"/>
        <v>1.7290260491852314E-2</v>
      </c>
      <c r="T233" s="1">
        <f t="shared" si="15"/>
        <v>48910.285714285717</v>
      </c>
      <c r="U233" s="1">
        <f t="shared" si="22"/>
        <v>21969.428571428572</v>
      </c>
      <c r="V233" s="1">
        <f t="shared" si="23"/>
        <v>26940.857142857141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1957382</v>
      </c>
      <c r="C234" s="1">
        <v>16463</v>
      </c>
      <c r="D234" s="3">
        <v>410</v>
      </c>
      <c r="E234" s="1">
        <v>0</v>
      </c>
      <c r="F234" s="1">
        <v>29</v>
      </c>
      <c r="G234" s="1">
        <v>1408</v>
      </c>
      <c r="H234" s="1">
        <f t="shared" si="14"/>
        <v>106982</v>
      </c>
      <c r="I234" s="1">
        <v>16517</v>
      </c>
      <c r="J234" s="1">
        <v>47741</v>
      </c>
      <c r="K234" s="1">
        <v>64258</v>
      </c>
      <c r="L234" s="1">
        <v>513</v>
      </c>
      <c r="M234" s="3">
        <v>36037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8.1695879749245099E-3</v>
      </c>
      <c r="R234" s="1">
        <f t="shared" si="20"/>
        <v>1.023224574181158E-3</v>
      </c>
      <c r="S234" s="1">
        <f t="shared" si="21"/>
        <v>1.7041568136957924E-2</v>
      </c>
      <c r="T234" s="1">
        <f t="shared" si="15"/>
        <v>49154.428571428572</v>
      </c>
      <c r="U234" s="1">
        <f t="shared" si="22"/>
        <v>21929.571428571428</v>
      </c>
      <c r="V234" s="1">
        <f t="shared" si="23"/>
        <v>27224.857142857141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1973804</v>
      </c>
      <c r="C235" s="1">
        <v>16422</v>
      </c>
      <c r="D235" s="3">
        <v>409</v>
      </c>
      <c r="E235" s="1">
        <v>0</v>
      </c>
      <c r="F235" s="1">
        <v>31</v>
      </c>
      <c r="G235" s="1">
        <v>1408</v>
      </c>
      <c r="H235" s="1">
        <f t="shared" si="14"/>
        <v>108390</v>
      </c>
      <c r="I235" s="1">
        <v>16494</v>
      </c>
      <c r="J235" s="1">
        <v>41758</v>
      </c>
      <c r="K235" s="1">
        <v>58252</v>
      </c>
      <c r="L235" s="1">
        <v>506</v>
      </c>
      <c r="M235" s="3">
        <v>31245</v>
      </c>
      <c r="N235" s="3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8.155039820309783E-3</v>
      </c>
      <c r="R235" s="1">
        <f t="shared" si="20"/>
        <v>1.0637089361877911E-3</v>
      </c>
      <c r="S235" s="1">
        <f t="shared" si="21"/>
        <v>1.6893181644651447E-2</v>
      </c>
      <c r="T235" s="1">
        <f t="shared" si="15"/>
        <v>50118</v>
      </c>
      <c r="U235" s="1">
        <f t="shared" si="22"/>
        <v>22452</v>
      </c>
      <c r="V235" s="1">
        <f t="shared" si="23"/>
        <v>27666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1984225</v>
      </c>
      <c r="C236" s="1">
        <v>10421</v>
      </c>
      <c r="D236" s="3">
        <v>190</v>
      </c>
      <c r="E236" s="1">
        <v>0</v>
      </c>
      <c r="F236" s="1">
        <v>21</v>
      </c>
      <c r="G236" s="1">
        <v>1131</v>
      </c>
      <c r="H236" s="1">
        <f t="shared" si="14"/>
        <v>109521</v>
      </c>
      <c r="I236" s="1">
        <v>10433</v>
      </c>
      <c r="J236" s="1">
        <v>12902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8.1311033272954795E-3</v>
      </c>
      <c r="R236" s="1">
        <f t="shared" si="20"/>
        <v>1.0528907350853575E-3</v>
      </c>
      <c r="S236" s="1">
        <f t="shared" si="21"/>
        <v>1.6623614960624974E-2</v>
      </c>
      <c r="T236" s="1">
        <f t="shared" si="15"/>
        <v>50002</v>
      </c>
      <c r="U236" s="1">
        <f t="shared" si="22"/>
        <v>22730.142857142859</v>
      </c>
      <c r="V236" s="1">
        <f t="shared" si="23"/>
        <v>27271.857142857141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1993007</v>
      </c>
      <c r="C237" s="1">
        <v>8782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110581</v>
      </c>
      <c r="I237" s="1">
        <v>8798</v>
      </c>
      <c r="J237" s="1">
        <v>14904</v>
      </c>
      <c r="K237" s="1">
        <v>23702</v>
      </c>
      <c r="L237" s="1">
        <v>198</v>
      </c>
      <c r="M237" s="3">
        <v>13058</v>
      </c>
      <c r="N237" s="3">
        <v>8</v>
      </c>
      <c r="O237" s="1">
        <f t="shared" si="17"/>
        <v>10644</v>
      </c>
      <c r="P237" s="1">
        <f t="shared" si="18"/>
        <v>190</v>
      </c>
      <c r="Q237" s="1">
        <f t="shared" si="19"/>
        <v>8.2826238759601545E-3</v>
      </c>
      <c r="R237" s="1">
        <f t="shared" si="20"/>
        <v>1.0556833580184666E-3</v>
      </c>
      <c r="S237" s="1">
        <f t="shared" si="21"/>
        <v>1.685809905457537E-2</v>
      </c>
      <c r="T237" s="1">
        <f t="shared" si="15"/>
        <v>50122.142857142855</v>
      </c>
      <c r="U237" s="1">
        <f t="shared" si="22"/>
        <v>22922.428571428572</v>
      </c>
      <c r="V237" s="1">
        <f t="shared" si="23"/>
        <v>27199.714285714286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2013913</v>
      </c>
      <c r="C238" s="1">
        <v>20906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112082</v>
      </c>
      <c r="I238" s="1">
        <v>20978</v>
      </c>
      <c r="J238" s="1">
        <v>55935</v>
      </c>
      <c r="K238" s="1">
        <v>76913</v>
      </c>
      <c r="L238" s="1">
        <v>623</v>
      </c>
      <c r="M238" s="3">
        <v>42852</v>
      </c>
      <c r="N238" s="3">
        <v>29</v>
      </c>
      <c r="O238" s="1">
        <f t="shared" si="17"/>
        <v>34061</v>
      </c>
      <c r="P238" s="1">
        <f t="shared" si="18"/>
        <v>594</v>
      </c>
      <c r="Q238" s="1">
        <f t="shared" si="19"/>
        <v>8.510692692155283E-3</v>
      </c>
      <c r="R238" s="1">
        <f t="shared" si="20"/>
        <v>9.814203654347597E-4</v>
      </c>
      <c r="S238" s="1">
        <f t="shared" si="21"/>
        <v>1.7049205370636086E-2</v>
      </c>
      <c r="T238" s="1">
        <f t="shared" si="15"/>
        <v>55879.285714285717</v>
      </c>
      <c r="U238" s="1">
        <f t="shared" si="22"/>
        <v>26184.714285714286</v>
      </c>
      <c r="V238" s="1">
        <f t="shared" si="23"/>
        <v>29694.571428571428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2033298</v>
      </c>
      <c r="C239" s="1">
        <v>19385</v>
      </c>
      <c r="D239" s="3">
        <v>421</v>
      </c>
      <c r="E239" s="1">
        <v>0</v>
      </c>
      <c r="F239" s="1">
        <v>26</v>
      </c>
      <c r="G239" s="1">
        <v>1538</v>
      </c>
      <c r="H239" s="1">
        <f t="shared" si="14"/>
        <v>113620</v>
      </c>
      <c r="I239" s="1">
        <v>19433</v>
      </c>
      <c r="J239" s="1">
        <v>51158</v>
      </c>
      <c r="K239" s="1">
        <v>70591</v>
      </c>
      <c r="L239" s="1">
        <v>520</v>
      </c>
      <c r="M239" s="3">
        <v>37540</v>
      </c>
      <c r="N239" s="3">
        <v>15</v>
      </c>
      <c r="O239" s="1">
        <f t="shared" si="17"/>
        <v>33051</v>
      </c>
      <c r="P239" s="1">
        <f t="shared" si="18"/>
        <v>505</v>
      </c>
      <c r="Q239" s="1">
        <f t="shared" si="19"/>
        <v>8.2893099084537965E-3</v>
      </c>
      <c r="R239" s="1">
        <f t="shared" si="20"/>
        <v>7.7413412118628702E-4</v>
      </c>
      <c r="S239" s="1">
        <f t="shared" si="21"/>
        <v>1.6776035499684618E-2</v>
      </c>
      <c r="T239" s="1">
        <f t="shared" si="15"/>
        <v>54976.142857142855</v>
      </c>
      <c r="U239" s="1">
        <f t="shared" si="22"/>
        <v>25819.142857142859</v>
      </c>
      <c r="V239" s="1">
        <f t="shared" si="23"/>
        <v>29157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2050652</v>
      </c>
      <c r="C240" s="1">
        <v>17354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115105</v>
      </c>
      <c r="I240" s="1">
        <v>17387</v>
      </c>
      <c r="J240" s="1">
        <v>47283</v>
      </c>
      <c r="K240" s="1">
        <v>64670</v>
      </c>
      <c r="L240" s="1">
        <v>522</v>
      </c>
      <c r="M240" s="3">
        <v>32688</v>
      </c>
      <c r="N240" s="3">
        <v>26</v>
      </c>
      <c r="O240" s="1">
        <f t="shared" si="17"/>
        <v>31982</v>
      </c>
      <c r="P240" s="1">
        <f t="shared" si="18"/>
        <v>496</v>
      </c>
      <c r="Q240" s="1">
        <f t="shared" si="19"/>
        <v>8.1735089240570994E-3</v>
      </c>
      <c r="R240" s="1">
        <f t="shared" si="20"/>
        <v>6.8571541330386568E-4</v>
      </c>
      <c r="S240" s="1">
        <f t="shared" si="21"/>
        <v>1.665242189114757E-2</v>
      </c>
      <c r="T240" s="1">
        <f t="shared" si="15"/>
        <v>54531.571428571428</v>
      </c>
      <c r="U240" s="1">
        <f t="shared" si="22"/>
        <v>25573.285714285714</v>
      </c>
      <c r="V240" s="1">
        <f t="shared" si="23"/>
        <v>28958.285714285714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2065992</v>
      </c>
      <c r="C241" s="1">
        <v>15340</v>
      </c>
      <c r="D241" s="3">
        <v>353</v>
      </c>
      <c r="E241" s="1">
        <v>0</v>
      </c>
      <c r="F241" s="1">
        <v>47</v>
      </c>
      <c r="G241" s="1">
        <v>1547</v>
      </c>
      <c r="H241" s="1">
        <f t="shared" si="14"/>
        <v>116652</v>
      </c>
      <c r="I241" s="1">
        <v>15379</v>
      </c>
      <c r="J241" s="1">
        <v>51663</v>
      </c>
      <c r="K241" s="1">
        <v>67042</v>
      </c>
      <c r="L241" s="1">
        <v>457</v>
      </c>
      <c r="M241" s="3">
        <v>38648</v>
      </c>
      <c r="N241" s="3">
        <v>13</v>
      </c>
      <c r="O241" s="1">
        <f t="shared" si="17"/>
        <v>28394</v>
      </c>
      <c r="P241" s="1">
        <f t="shared" si="18"/>
        <v>444</v>
      </c>
      <c r="Q241" s="1">
        <f t="shared" si="19"/>
        <v>7.9686870131727809E-3</v>
      </c>
      <c r="R241" s="1">
        <f t="shared" si="20"/>
        <v>6.1367920163258151E-4</v>
      </c>
      <c r="S241" s="1">
        <f t="shared" si="21"/>
        <v>1.6396370252140233E-2</v>
      </c>
      <c r="T241" s="1">
        <f t="shared" si="15"/>
        <v>54929.285714285717</v>
      </c>
      <c r="U241" s="1">
        <f t="shared" si="22"/>
        <v>25598</v>
      </c>
      <c r="V241" s="1">
        <f t="shared" si="23"/>
        <v>29331.285714285714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2081359</v>
      </c>
      <c r="C242" s="1">
        <v>15367</v>
      </c>
      <c r="D242" s="3">
        <v>435</v>
      </c>
      <c r="E242" s="1">
        <v>0</v>
      </c>
      <c r="F242" s="1">
        <v>38</v>
      </c>
      <c r="G242" s="1">
        <v>1518</v>
      </c>
      <c r="H242" s="1">
        <f t="shared" si="14"/>
        <v>118170</v>
      </c>
      <c r="I242" s="1">
        <v>15379</v>
      </c>
      <c r="J242" s="1">
        <v>43221</v>
      </c>
      <c r="K242" s="1">
        <v>58600</v>
      </c>
      <c r="L242" s="1">
        <v>543</v>
      </c>
      <c r="M242" s="3">
        <v>30769</v>
      </c>
      <c r="N242" s="3">
        <v>18</v>
      </c>
      <c r="O242" s="1">
        <f t="shared" si="17"/>
        <v>27831</v>
      </c>
      <c r="P242" s="1">
        <f t="shared" si="18"/>
        <v>525</v>
      </c>
      <c r="Q242" s="1">
        <f t="shared" si="19"/>
        <v>8.0576220011277025E-3</v>
      </c>
      <c r="R242" s="1">
        <f t="shared" si="20"/>
        <v>5.614055642614099E-4</v>
      </c>
      <c r="S242" s="1">
        <f t="shared" si="21"/>
        <v>1.6587967335148047E-2</v>
      </c>
      <c r="T242" s="1">
        <f t="shared" si="15"/>
        <v>54979</v>
      </c>
      <c r="U242" s="1">
        <f t="shared" si="22"/>
        <v>25715.714285714286</v>
      </c>
      <c r="V242" s="1">
        <f t="shared" si="23"/>
        <v>29263.285714285714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2089775</v>
      </c>
      <c r="C243" s="1">
        <v>8416</v>
      </c>
      <c r="D243" s="3">
        <v>202</v>
      </c>
      <c r="E243" s="1">
        <v>0</v>
      </c>
      <c r="F243" s="1">
        <v>33</v>
      </c>
      <c r="G243" s="1">
        <v>1206</v>
      </c>
      <c r="H243" s="1">
        <f t="shared" si="14"/>
        <v>119376</v>
      </c>
      <c r="I243" s="1">
        <v>8410</v>
      </c>
      <c r="J243" s="1">
        <v>14650</v>
      </c>
      <c r="K243" s="1">
        <v>23060</v>
      </c>
      <c r="L243" s="1">
        <v>254</v>
      </c>
      <c r="M243" s="3">
        <v>8753</v>
      </c>
      <c r="N243" s="3">
        <v>1</v>
      </c>
      <c r="O243" s="1">
        <f t="shared" si="17"/>
        <v>14307</v>
      </c>
      <c r="P243" s="1">
        <f t="shared" si="18"/>
        <v>253</v>
      </c>
      <c r="Q243" s="1">
        <f t="shared" si="19"/>
        <v>8.1049878048146274E-3</v>
      </c>
      <c r="R243" s="1">
        <f t="shared" si="20"/>
        <v>5.3840280361023554E-4</v>
      </c>
      <c r="S243" s="1">
        <f t="shared" si="21"/>
        <v>1.6680534753425416E-2</v>
      </c>
      <c r="T243" s="1">
        <f t="shared" si="15"/>
        <v>54939.714285714283</v>
      </c>
      <c r="U243" s="1">
        <f t="shared" si="22"/>
        <v>25752.857142857141</v>
      </c>
      <c r="V243" s="1">
        <f t="shared" si="23"/>
        <v>29186.857142857141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2095973</v>
      </c>
      <c r="C244" s="1">
        <v>6198</v>
      </c>
      <c r="D244" s="3">
        <v>142</v>
      </c>
      <c r="E244" s="1">
        <v>0</v>
      </c>
      <c r="F244" s="1">
        <v>30</v>
      </c>
      <c r="G244" s="1">
        <v>1163</v>
      </c>
      <c r="H244" s="1">
        <f t="shared" si="14"/>
        <v>120539</v>
      </c>
      <c r="I244" s="1">
        <v>6194</v>
      </c>
      <c r="J244" s="1">
        <v>16699</v>
      </c>
      <c r="K244" s="1">
        <v>22893</v>
      </c>
      <c r="L244" s="1">
        <v>176</v>
      </c>
      <c r="M244" s="3">
        <v>12658</v>
      </c>
      <c r="N244" s="3">
        <v>7</v>
      </c>
      <c r="O244" s="1">
        <f t="shared" si="17"/>
        <v>10235</v>
      </c>
      <c r="P244" s="1">
        <f t="shared" si="18"/>
        <v>169</v>
      </c>
      <c r="Q244" s="1">
        <f t="shared" si="19"/>
        <v>8.0647472828706858E-3</v>
      </c>
      <c r="R244" s="1">
        <f t="shared" si="20"/>
        <v>5.3455479922317908E-4</v>
      </c>
      <c r="S244" s="1">
        <f t="shared" si="21"/>
        <v>1.6601709097580911E-2</v>
      </c>
      <c r="T244" s="1">
        <f t="shared" si="15"/>
        <v>54824.142857142855</v>
      </c>
      <c r="U244" s="1">
        <f t="shared" si="22"/>
        <v>25694.428571428572</v>
      </c>
      <c r="V244" s="1">
        <f t="shared" si="23"/>
        <v>29129.714285714286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2114469</v>
      </c>
      <c r="C245" s="1">
        <v>18496</v>
      </c>
      <c r="D245" s="3">
        <v>427</v>
      </c>
      <c r="E245" s="1">
        <v>0</v>
      </c>
      <c r="F245" s="1">
        <v>39</v>
      </c>
      <c r="G245" s="1">
        <v>1741</v>
      </c>
      <c r="H245" s="1">
        <f t="shared" si="14"/>
        <v>122280</v>
      </c>
      <c r="I245" s="1">
        <v>18517</v>
      </c>
      <c r="J245" s="1">
        <v>60069</v>
      </c>
      <c r="K245" s="1">
        <v>78586</v>
      </c>
      <c r="L245" s="1">
        <v>511</v>
      </c>
      <c r="M245" s="3">
        <v>44285</v>
      </c>
      <c r="N245" s="3">
        <v>40</v>
      </c>
      <c r="O245" s="1">
        <f t="shared" si="17"/>
        <v>34301</v>
      </c>
      <c r="P245" s="1">
        <f t="shared" si="18"/>
        <v>471</v>
      </c>
      <c r="Q245" s="1">
        <f t="shared" si="19"/>
        <v>7.7391669823215943E-3</v>
      </c>
      <c r="R245" s="1">
        <f t="shared" si="20"/>
        <v>5.8439376451853257E-4</v>
      </c>
      <c r="S245" s="1">
        <f t="shared" si="21"/>
        <v>1.5896635776592023E-2</v>
      </c>
      <c r="T245" s="1">
        <f t="shared" si="15"/>
        <v>55063.142857142855</v>
      </c>
      <c r="U245" s="1">
        <f t="shared" si="22"/>
        <v>25728.714285714286</v>
      </c>
      <c r="V245" s="1">
        <f t="shared" si="23"/>
        <v>29334.428571428572</v>
      </c>
      <c r="W245" s="1">
        <f t="shared" si="24"/>
        <v>409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2133000</v>
      </c>
      <c r="C246" s="1">
        <v>18531</v>
      </c>
      <c r="D246" s="3">
        <v>509</v>
      </c>
      <c r="E246" s="1">
        <v>0</v>
      </c>
      <c r="F246" s="1">
        <v>16</v>
      </c>
      <c r="G246" s="1">
        <v>655</v>
      </c>
      <c r="H246" s="1">
        <f t="shared" si="14"/>
        <v>122935</v>
      </c>
      <c r="I246" s="1">
        <v>18524</v>
      </c>
      <c r="J246" s="1">
        <v>56137</v>
      </c>
      <c r="K246" s="1">
        <v>74661</v>
      </c>
      <c r="L246" s="1">
        <v>613</v>
      </c>
      <c r="M246" s="3">
        <v>39707</v>
      </c>
      <c r="N246" s="3">
        <v>78</v>
      </c>
      <c r="O246" s="1">
        <f t="shared" si="17"/>
        <v>34954</v>
      </c>
      <c r="P246" s="1">
        <f t="shared" si="18"/>
        <v>535</v>
      </c>
      <c r="Q246" s="1">
        <f t="shared" si="19"/>
        <v>7.8970609377888232E-3</v>
      </c>
      <c r="R246" s="1">
        <f t="shared" si="20"/>
        <v>8.8189371012201937E-4</v>
      </c>
      <c r="S246" s="1">
        <f t="shared" si="21"/>
        <v>1.5895255049339575E-2</v>
      </c>
      <c r="T246" s="1">
        <f t="shared" si="15"/>
        <v>55644.571428571428</v>
      </c>
      <c r="U246" s="1">
        <f t="shared" si="22"/>
        <v>26000.571428571428</v>
      </c>
      <c r="V246" s="1">
        <f t="shared" si="23"/>
        <v>29644</v>
      </c>
      <c r="W246" s="1">
        <f t="shared" si="24"/>
        <v>413.28571428571428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2150001</v>
      </c>
      <c r="C247" s="1">
        <v>17001</v>
      </c>
      <c r="D247" s="3">
        <v>560</v>
      </c>
      <c r="E247" s="1">
        <v>0</v>
      </c>
      <c r="F247" s="1">
        <v>69</v>
      </c>
      <c r="G247" s="1">
        <v>1743</v>
      </c>
      <c r="H247" s="1">
        <f t="shared" si="14"/>
        <v>124678</v>
      </c>
      <c r="I247" s="1">
        <v>16962</v>
      </c>
      <c r="J247" s="1">
        <v>49426</v>
      </c>
      <c r="K247" s="1">
        <v>66388</v>
      </c>
      <c r="L247" s="1">
        <v>690</v>
      </c>
      <c r="M247" s="3">
        <v>34067</v>
      </c>
      <c r="N247" s="3">
        <v>43</v>
      </c>
      <c r="O247" s="1">
        <f t="shared" si="17"/>
        <v>32321</v>
      </c>
      <c r="P247" s="1">
        <f t="shared" si="18"/>
        <v>647</v>
      </c>
      <c r="Q247" s="1">
        <f t="shared" si="19"/>
        <v>8.2917976637783396E-3</v>
      </c>
      <c r="R247" s="1">
        <f t="shared" si="20"/>
        <v>9.574554663526213E-4</v>
      </c>
      <c r="S247" s="1">
        <f t="shared" si="21"/>
        <v>1.6693813307886784E-2</v>
      </c>
      <c r="T247" s="1">
        <f t="shared" si="15"/>
        <v>55890</v>
      </c>
      <c r="U247" s="1">
        <f t="shared" si="22"/>
        <v>26049</v>
      </c>
      <c r="V247" s="1">
        <f t="shared" si="23"/>
        <v>29841</v>
      </c>
      <c r="W247" s="1">
        <f t="shared" si="24"/>
        <v>434.85714285714283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2167106</v>
      </c>
      <c r="C248" s="1">
        <v>17105</v>
      </c>
      <c r="D248" s="3">
        <v>597</v>
      </c>
      <c r="E248" s="1">
        <v>0</v>
      </c>
      <c r="F248" s="1">
        <v>68</v>
      </c>
      <c r="G248" s="1">
        <v>1745</v>
      </c>
      <c r="H248" s="1">
        <f t="shared" si="14"/>
        <v>126423</v>
      </c>
      <c r="I248" s="1">
        <v>17100</v>
      </c>
      <c r="J248" s="1">
        <v>57060</v>
      </c>
      <c r="K248" s="1">
        <v>74160</v>
      </c>
      <c r="L248" s="1">
        <v>697</v>
      </c>
      <c r="M248" s="3">
        <v>42338</v>
      </c>
      <c r="N248" s="3">
        <v>32</v>
      </c>
      <c r="O248" s="1">
        <f t="shared" si="17"/>
        <v>31822</v>
      </c>
      <c r="P248" s="1">
        <f t="shared" si="18"/>
        <v>665</v>
      </c>
      <c r="Q248" s="1">
        <f t="shared" si="19"/>
        <v>8.7461214817195019E-3</v>
      </c>
      <c r="R248" s="1">
        <f t="shared" si="20"/>
        <v>1.0302149338827812E-3</v>
      </c>
      <c r="S248" s="1">
        <f t="shared" si="21"/>
        <v>1.7575401973397353E-2</v>
      </c>
      <c r="T248" s="1">
        <f t="shared" si="15"/>
        <v>56906.857142857145</v>
      </c>
      <c r="U248" s="1">
        <f t="shared" si="22"/>
        <v>26538.714285714286</v>
      </c>
      <c r="V248" s="1">
        <f t="shared" si="23"/>
        <v>30368.142857142859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2183436</v>
      </c>
      <c r="C249" s="1">
        <v>16330</v>
      </c>
      <c r="D249" s="3">
        <v>552</v>
      </c>
      <c r="E249" s="1">
        <v>0</v>
      </c>
      <c r="F249" s="1">
        <v>64</v>
      </c>
      <c r="G249" s="1">
        <v>1837</v>
      </c>
      <c r="H249" s="1">
        <f t="shared" si="14"/>
        <v>128260</v>
      </c>
      <c r="I249" s="1">
        <v>16276</v>
      </c>
      <c r="J249" s="1">
        <v>44593</v>
      </c>
      <c r="K249" s="1">
        <v>60869</v>
      </c>
      <c r="L249" s="1">
        <v>677</v>
      </c>
      <c r="M249" s="3">
        <v>31488</v>
      </c>
      <c r="N249" s="3">
        <v>34</v>
      </c>
      <c r="O249" s="1">
        <f t="shared" si="17"/>
        <v>29381</v>
      </c>
      <c r="P249" s="1">
        <f t="shared" si="18"/>
        <v>643</v>
      </c>
      <c r="Q249" s="1">
        <f t="shared" si="19"/>
        <v>9.0310695751802846E-3</v>
      </c>
      <c r="R249" s="1">
        <f t="shared" si="20"/>
        <v>1.1017553071787562E-3</v>
      </c>
      <c r="S249" s="1">
        <f t="shared" si="21"/>
        <v>1.8059907858702443E-2</v>
      </c>
      <c r="T249" s="1">
        <f t="shared" si="15"/>
        <v>57231</v>
      </c>
      <c r="U249" s="1">
        <f t="shared" si="22"/>
        <v>26760.142857142859</v>
      </c>
      <c r="V249" s="1">
        <f t="shared" si="23"/>
        <v>30470.857142857141</v>
      </c>
      <c r="W249" s="1">
        <f t="shared" si="24"/>
        <v>483.28571428571428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2194693</v>
      </c>
      <c r="C250" s="1">
        <v>11257</v>
      </c>
      <c r="D250" s="3">
        <v>364</v>
      </c>
      <c r="E250" s="1">
        <v>0</v>
      </c>
      <c r="F250" s="1">
        <v>46</v>
      </c>
      <c r="G250" s="1">
        <v>1381</v>
      </c>
      <c r="H250" s="1">
        <f t="shared" si="14"/>
        <v>129641</v>
      </c>
      <c r="I250" s="1">
        <v>11247</v>
      </c>
      <c r="J250" s="1">
        <v>15201</v>
      </c>
      <c r="K250" s="1">
        <v>26448</v>
      </c>
      <c r="L250" s="1">
        <v>418</v>
      </c>
      <c r="M250" s="3">
        <v>8443</v>
      </c>
      <c r="N250" s="3">
        <v>8</v>
      </c>
      <c r="O250" s="1">
        <f t="shared" si="17"/>
        <v>18005</v>
      </c>
      <c r="P250" s="1">
        <f t="shared" si="18"/>
        <v>410</v>
      </c>
      <c r="Q250" s="1">
        <f t="shared" si="19"/>
        <v>9.3612702813083998E-3</v>
      </c>
      <c r="R250" s="1">
        <f t="shared" si="20"/>
        <v>1.1362249161916745E-3</v>
      </c>
      <c r="S250" s="1">
        <f t="shared" si="21"/>
        <v>1.853218789753899E-2</v>
      </c>
      <c r="T250" s="1">
        <f t="shared" si="15"/>
        <v>57715</v>
      </c>
      <c r="U250" s="1">
        <f t="shared" si="22"/>
        <v>27288.428571428572</v>
      </c>
      <c r="V250" s="1">
        <f t="shared" si="23"/>
        <v>30426.571428571428</v>
      </c>
      <c r="W250" s="1">
        <f t="shared" si="24"/>
        <v>505.71428571428572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2203387</v>
      </c>
      <c r="C251" s="1">
        <v>8694</v>
      </c>
      <c r="D251" s="3">
        <v>224</v>
      </c>
      <c r="E251" s="1">
        <v>0</v>
      </c>
      <c r="F251" s="1">
        <v>47</v>
      </c>
      <c r="G251" s="1">
        <v>1259</v>
      </c>
      <c r="H251" s="1">
        <f t="shared" si="14"/>
        <v>130900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3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9.5850041781421359E-3</v>
      </c>
      <c r="R251" s="1">
        <f t="shared" si="20"/>
        <v>1.1797501593614128E-3</v>
      </c>
      <c r="S251" s="1">
        <f t="shared" si="21"/>
        <v>1.8679995058474716E-2</v>
      </c>
      <c r="T251" s="1">
        <f t="shared" si="15"/>
        <v>57783.714285714283</v>
      </c>
      <c r="U251" s="1">
        <f t="shared" si="22"/>
        <v>27753.142857142859</v>
      </c>
      <c r="V251" s="1">
        <f t="shared" si="23"/>
        <v>30030.571428571428</v>
      </c>
      <c r="W251" s="1">
        <f t="shared" si="24"/>
        <v>518.42857142857144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2224695</v>
      </c>
      <c r="C252" s="1">
        <v>21308</v>
      </c>
      <c r="D252" s="3">
        <v>868</v>
      </c>
      <c r="E252" s="1">
        <v>0</v>
      </c>
      <c r="F252" s="1">
        <v>63</v>
      </c>
      <c r="G252" s="1">
        <v>1734</v>
      </c>
      <c r="H252" s="1">
        <f t="shared" si="14"/>
        <v>132634</v>
      </c>
      <c r="I252" s="1">
        <v>21198</v>
      </c>
      <c r="J252" s="1">
        <v>61748</v>
      </c>
      <c r="K252" s="1">
        <v>82946</v>
      </c>
      <c r="L252" s="1">
        <v>998</v>
      </c>
      <c r="M252" s="3">
        <v>41651</v>
      </c>
      <c r="N252" s="3">
        <v>61</v>
      </c>
      <c r="O252" s="1">
        <f t="shared" si="17"/>
        <v>41295</v>
      </c>
      <c r="P252" s="1">
        <f t="shared" si="18"/>
        <v>937</v>
      </c>
      <c r="Q252" s="1">
        <f t="shared" si="19"/>
        <v>1.0673945691042594E-2</v>
      </c>
      <c r="R252" s="1">
        <f t="shared" si="20"/>
        <v>1.2958859234993736E-3</v>
      </c>
      <c r="S252" s="1">
        <f t="shared" si="21"/>
        <v>2.0346208500193773E-2</v>
      </c>
      <c r="T252" s="1">
        <f t="shared" si="15"/>
        <v>58406.571428571428</v>
      </c>
      <c r="U252" s="1">
        <f t="shared" si="22"/>
        <v>28752.285714285714</v>
      </c>
      <c r="V252" s="1">
        <f t="shared" si="23"/>
        <v>29654.285714285714</v>
      </c>
      <c r="W252" s="1">
        <f t="shared" si="24"/>
        <v>585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2244599</v>
      </c>
      <c r="C253" s="1">
        <v>19904</v>
      </c>
      <c r="D253" s="3">
        <v>719</v>
      </c>
      <c r="E253" s="1">
        <v>0</v>
      </c>
      <c r="F253" s="1">
        <v>73</v>
      </c>
      <c r="G253" s="1">
        <v>1791</v>
      </c>
      <c r="H253" s="1">
        <f t="shared" si="14"/>
        <v>134425</v>
      </c>
      <c r="I253" s="1">
        <v>19896</v>
      </c>
      <c r="J253" s="1">
        <v>58633</v>
      </c>
      <c r="K253" s="1">
        <v>78529</v>
      </c>
      <c r="L253" s="1">
        <v>834</v>
      </c>
      <c r="M253" s="3">
        <v>39326</v>
      </c>
      <c r="N253" s="3">
        <v>33</v>
      </c>
      <c r="O253" s="1">
        <f t="shared" si="17"/>
        <v>39203</v>
      </c>
      <c r="P253" s="1">
        <f t="shared" si="18"/>
        <v>801</v>
      </c>
      <c r="Q253" s="1">
        <f t="shared" si="19"/>
        <v>1.1109388099264867E-2</v>
      </c>
      <c r="R253" s="1">
        <f t="shared" si="20"/>
        <v>1.0810862986790476E-3</v>
      </c>
      <c r="S253" s="1">
        <f t="shared" si="21"/>
        <v>2.1219862297155924E-2</v>
      </c>
      <c r="T253" s="1">
        <f t="shared" si="15"/>
        <v>58959.142857142855</v>
      </c>
      <c r="U253" s="1">
        <f t="shared" si="22"/>
        <v>29359.285714285714</v>
      </c>
      <c r="V253" s="1">
        <f t="shared" si="23"/>
        <v>29599.857142857141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2261945</v>
      </c>
      <c r="C254" s="1">
        <v>17346</v>
      </c>
      <c r="D254" s="3">
        <v>614</v>
      </c>
      <c r="E254" s="1">
        <v>0</v>
      </c>
      <c r="F254" s="1">
        <v>67</v>
      </c>
      <c r="G254" s="1">
        <v>1723</v>
      </c>
      <c r="H254" s="1">
        <f t="shared" si="14"/>
        <v>136148</v>
      </c>
      <c r="I254" s="1">
        <v>17291</v>
      </c>
      <c r="J254" s="1">
        <v>49105</v>
      </c>
      <c r="K254" s="1">
        <v>66396</v>
      </c>
      <c r="L254" s="1">
        <v>735</v>
      </c>
      <c r="M254" s="3">
        <v>30279</v>
      </c>
      <c r="N254" s="3">
        <v>40</v>
      </c>
      <c r="O254" s="1">
        <f t="shared" si="17"/>
        <v>36117</v>
      </c>
      <c r="P254" s="1">
        <f t="shared" si="18"/>
        <v>695</v>
      </c>
      <c r="Q254" s="1">
        <f t="shared" si="19"/>
        <v>1.1218204990284017E-2</v>
      </c>
      <c r="R254" s="1">
        <f t="shared" si="20"/>
        <v>1.0864702498881574E-3</v>
      </c>
      <c r="S254" s="1">
        <f t="shared" si="21"/>
        <v>2.1064349221971135E-2</v>
      </c>
      <c r="T254" s="1">
        <f t="shared" si="15"/>
        <v>58960.285714285717</v>
      </c>
      <c r="U254" s="1">
        <f t="shared" si="22"/>
        <v>29901.571428571428</v>
      </c>
      <c r="V254" s="1">
        <f t="shared" si="23"/>
        <v>29058.714285714286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2278310</v>
      </c>
      <c r="C255" s="1">
        <v>16365</v>
      </c>
      <c r="D255" s="3">
        <v>683</v>
      </c>
      <c r="E255" s="1">
        <v>0</v>
      </c>
      <c r="F255" s="1">
        <v>62</v>
      </c>
      <c r="G255" s="1">
        <v>1685</v>
      </c>
      <c r="H255" s="1">
        <f t="shared" si="14"/>
        <v>137833</v>
      </c>
      <c r="I255" s="1">
        <v>16294</v>
      </c>
      <c r="J255" s="1">
        <v>60015</v>
      </c>
      <c r="K255" s="1">
        <v>76309</v>
      </c>
      <c r="L255" s="1">
        <v>813</v>
      </c>
      <c r="M255" s="3">
        <v>42048</v>
      </c>
      <c r="N255" s="3">
        <v>44</v>
      </c>
      <c r="O255" s="1">
        <f t="shared" si="17"/>
        <v>34261</v>
      </c>
      <c r="P255" s="1">
        <f t="shared" si="18"/>
        <v>769</v>
      </c>
      <c r="Q255" s="1">
        <f t="shared" si="19"/>
        <v>1.1439700533418822E-2</v>
      </c>
      <c r="R255" s="1">
        <f t="shared" si="20"/>
        <v>1.1470995121134694E-3</v>
      </c>
      <c r="S255" s="1">
        <f t="shared" si="21"/>
        <v>2.1312868949232587E-2</v>
      </c>
      <c r="T255" s="1">
        <f t="shared" si="15"/>
        <v>59267.285714285717</v>
      </c>
      <c r="U255" s="1">
        <f t="shared" si="22"/>
        <v>30250</v>
      </c>
      <c r="V255" s="1">
        <f t="shared" si="23"/>
        <v>29017.285714285714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2295349</v>
      </c>
      <c r="C256" s="1">
        <v>17039</v>
      </c>
      <c r="D256" s="3">
        <v>566</v>
      </c>
      <c r="E256" s="1">
        <v>0</v>
      </c>
      <c r="F256" s="1">
        <v>43</v>
      </c>
      <c r="G256" s="1">
        <v>1915</v>
      </c>
      <c r="H256" s="1">
        <f t="shared" si="14"/>
        <v>139748</v>
      </c>
      <c r="I256" s="1">
        <v>16992</v>
      </c>
      <c r="J256" s="1">
        <v>47641</v>
      </c>
      <c r="K256" s="1">
        <v>64633</v>
      </c>
      <c r="L256" s="1">
        <v>674</v>
      </c>
      <c r="M256" s="3">
        <v>31614</v>
      </c>
      <c r="N256" s="3">
        <v>34</v>
      </c>
      <c r="O256" s="1">
        <f t="shared" si="17"/>
        <v>33019</v>
      </c>
      <c r="P256" s="1">
        <f t="shared" si="18"/>
        <v>640</v>
      </c>
      <c r="Q256" s="1">
        <f t="shared" si="19"/>
        <v>1.1329678598301623E-2</v>
      </c>
      <c r="R256" s="1">
        <f t="shared" si="20"/>
        <v>1.1463883845764021E-3</v>
      </c>
      <c r="S256" s="1">
        <f t="shared" si="21"/>
        <v>2.0938956673537987E-2</v>
      </c>
      <c r="T256" s="1">
        <f t="shared" si="15"/>
        <v>59805</v>
      </c>
      <c r="U256" s="1">
        <f t="shared" si="22"/>
        <v>30769.714285714286</v>
      </c>
      <c r="V256" s="1">
        <f t="shared" si="23"/>
        <v>29035.285714285714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2307036</v>
      </c>
      <c r="C257" s="1">
        <v>11687</v>
      </c>
      <c r="D257" s="3">
        <v>410</v>
      </c>
      <c r="E257" s="1">
        <v>0</v>
      </c>
      <c r="F257" s="1">
        <v>61</v>
      </c>
      <c r="G257" s="1">
        <v>1590</v>
      </c>
      <c r="H257" s="1">
        <f t="shared" si="14"/>
        <v>141338</v>
      </c>
      <c r="I257" s="1">
        <v>11686</v>
      </c>
      <c r="J257" s="1">
        <v>17000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1.1423873710121581E-2</v>
      </c>
      <c r="R257" s="1">
        <f t="shared" si="20"/>
        <v>1.1326305467026232E-3</v>
      </c>
      <c r="S257" s="1">
        <f t="shared" si="21"/>
        <v>2.109965287221733E-2</v>
      </c>
      <c r="T257" s="1">
        <f t="shared" si="15"/>
        <v>60124.714285714283</v>
      </c>
      <c r="U257" s="1">
        <f t="shared" si="22"/>
        <v>30989</v>
      </c>
      <c r="V257" s="1">
        <f t="shared" si="23"/>
        <v>29135.714285714286</v>
      </c>
      <c r="W257" s="1">
        <f t="shared" si="24"/>
        <v>653.85714285714289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2314729</v>
      </c>
      <c r="C258" s="1">
        <v>7693</v>
      </c>
      <c r="D258" s="3">
        <v>292</v>
      </c>
      <c r="E258" s="1">
        <v>0</v>
      </c>
      <c r="F258" s="1">
        <v>64</v>
      </c>
      <c r="G258" s="1">
        <v>1696</v>
      </c>
      <c r="H258" s="1">
        <f t="shared" si="14"/>
        <v>143034</v>
      </c>
      <c r="I258" s="1">
        <v>7658</v>
      </c>
      <c r="J258" s="1">
        <v>18924</v>
      </c>
      <c r="K258" s="1">
        <v>26582</v>
      </c>
      <c r="L258" s="1">
        <v>359</v>
      </c>
      <c r="M258" s="3">
        <v>12622</v>
      </c>
      <c r="N258" s="3">
        <v>6</v>
      </c>
      <c r="O258" s="1">
        <f t="shared" si="17"/>
        <v>13960</v>
      </c>
      <c r="P258" s="1">
        <f t="shared" si="18"/>
        <v>353</v>
      </c>
      <c r="Q258" s="1">
        <f t="shared" si="19"/>
        <v>1.1544964287482817E-2</v>
      </c>
      <c r="R258" s="1">
        <f t="shared" si="20"/>
        <v>1.0837695828454757E-3</v>
      </c>
      <c r="S258" s="1">
        <f t="shared" si="21"/>
        <v>2.149083465581085E-2</v>
      </c>
      <c r="T258" s="1">
        <f t="shared" si="15"/>
        <v>60583</v>
      </c>
      <c r="U258" s="1">
        <f t="shared" si="22"/>
        <v>31056.428571428572</v>
      </c>
      <c r="V258" s="1">
        <f t="shared" si="23"/>
        <v>29526.571428571428</v>
      </c>
      <c r="W258" s="1">
        <f t="shared" si="24"/>
        <v>667.42857142857144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2336675</v>
      </c>
      <c r="C259" s="1">
        <v>21946</v>
      </c>
      <c r="D259" s="3">
        <v>750</v>
      </c>
      <c r="E259" s="1">
        <v>0</v>
      </c>
      <c r="F259" s="1">
        <v>26</v>
      </c>
      <c r="G259" s="1">
        <v>880</v>
      </c>
      <c r="H259" s="1">
        <f t="shared" si="14"/>
        <v>143914</v>
      </c>
      <c r="I259" s="1">
        <v>21837</v>
      </c>
      <c r="J259" s="1">
        <v>69579</v>
      </c>
      <c r="K259" s="1">
        <v>91416</v>
      </c>
      <c r="L259" s="1">
        <v>919</v>
      </c>
      <c r="M259" s="3">
        <v>45814</v>
      </c>
      <c r="N259" s="3">
        <v>42</v>
      </c>
      <c r="O259" s="1">
        <f t="shared" si="17"/>
        <v>45602</v>
      </c>
      <c r="P259" s="1">
        <f t="shared" si="18"/>
        <v>877</v>
      </c>
      <c r="Q259" s="1">
        <f t="shared" si="19"/>
        <v>1.1136259076964335E-2</v>
      </c>
      <c r="R259" s="1">
        <f t="shared" si="20"/>
        <v>9.722597688393115E-4</v>
      </c>
      <c r="S259" s="1">
        <f t="shared" si="21"/>
        <v>2.080269911863673E-2</v>
      </c>
      <c r="T259" s="1">
        <f t="shared" si="15"/>
        <v>61793</v>
      </c>
      <c r="U259" s="1">
        <f t="shared" si="22"/>
        <v>31671.714285714286</v>
      </c>
      <c r="V259" s="1">
        <f t="shared" si="23"/>
        <v>30121.285714285714</v>
      </c>
      <c r="W259" s="1">
        <f t="shared" si="24"/>
        <v>658.85714285714289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04" si="26">C260+B259</f>
        <v>2358671</v>
      </c>
      <c r="C260" s="1">
        <v>21996</v>
      </c>
      <c r="D260" s="3">
        <v>736</v>
      </c>
      <c r="E260" s="1">
        <v>0</v>
      </c>
      <c r="F260" s="1">
        <v>59</v>
      </c>
      <c r="G260" s="1">
        <v>2142</v>
      </c>
      <c r="H260" s="1">
        <f t="shared" ref="H260:H279" si="27">G260+H259</f>
        <v>146056</v>
      </c>
      <c r="I260" s="1">
        <v>21939</v>
      </c>
      <c r="J260" s="1">
        <v>65752</v>
      </c>
      <c r="K260" s="1">
        <v>87691</v>
      </c>
      <c r="L260" s="1">
        <v>879</v>
      </c>
      <c r="M260" s="3">
        <v>41723</v>
      </c>
      <c r="N260" s="3">
        <v>22</v>
      </c>
      <c r="O260" s="1">
        <f t="shared" si="17"/>
        <v>45968</v>
      </c>
      <c r="P260" s="1">
        <f t="shared" si="18"/>
        <v>857</v>
      </c>
      <c r="Q260" s="1">
        <f t="shared" si="19"/>
        <v>1.1007147174749215E-2</v>
      </c>
      <c r="R260" s="1">
        <f t="shared" si="20"/>
        <v>9.0974742785327747E-4</v>
      </c>
      <c r="S260" s="1">
        <f t="shared" si="21"/>
        <v>2.0431834794521746E-2</v>
      </c>
      <c r="T260" s="1">
        <f t="shared" si="15"/>
        <v>63101.857142857145</v>
      </c>
      <c r="U260" s="1">
        <f t="shared" si="22"/>
        <v>32638.142857142859</v>
      </c>
      <c r="V260" s="1">
        <f t="shared" si="23"/>
        <v>30463.714285714286</v>
      </c>
      <c r="W260" s="1">
        <f t="shared" si="24"/>
        <v>666.85714285714289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2379823</v>
      </c>
      <c r="C261" s="1">
        <v>21152</v>
      </c>
      <c r="D261" s="3">
        <v>720</v>
      </c>
      <c r="E261" s="1">
        <v>0</v>
      </c>
      <c r="F261" s="1">
        <v>57</v>
      </c>
      <c r="G261" s="1">
        <v>2044</v>
      </c>
      <c r="H261" s="1">
        <f t="shared" si="27"/>
        <v>148100</v>
      </c>
      <c r="I261" s="1">
        <v>21081</v>
      </c>
      <c r="J261" s="1">
        <v>56624</v>
      </c>
      <c r="K261" s="1">
        <v>77705</v>
      </c>
      <c r="L261" s="1">
        <v>875</v>
      </c>
      <c r="M261" s="3">
        <v>33848</v>
      </c>
      <c r="N261" s="3">
        <v>18</v>
      </c>
      <c r="O261" s="1">
        <f t="shared" si="17"/>
        <v>43857</v>
      </c>
      <c r="P261" s="1">
        <f t="shared" si="18"/>
        <v>857</v>
      </c>
      <c r="Q261" s="1">
        <f t="shared" si="19"/>
        <v>1.1041406377615215E-2</v>
      </c>
      <c r="R261" s="1">
        <f t="shared" si="20"/>
        <v>7.9330304637594267E-4</v>
      </c>
      <c r="S261" s="1">
        <f t="shared" si="21"/>
        <v>2.0448166227080483E-2</v>
      </c>
      <c r="T261" s="1">
        <f t="shared" si="15"/>
        <v>64717.428571428572</v>
      </c>
      <c r="U261" s="1">
        <f t="shared" si="22"/>
        <v>33743.857142857145</v>
      </c>
      <c r="V261" s="1">
        <f t="shared" si="23"/>
        <v>30973.571428571428</v>
      </c>
      <c r="W261" s="1">
        <f t="shared" si="24"/>
        <v>690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2399086</v>
      </c>
      <c r="C262" s="1">
        <v>19263</v>
      </c>
      <c r="D262" s="3">
        <v>830</v>
      </c>
      <c r="E262" s="1">
        <v>0</v>
      </c>
      <c r="F262" s="1">
        <v>106</v>
      </c>
      <c r="G262" s="1">
        <v>2073</v>
      </c>
      <c r="H262" s="1">
        <f t="shared" si="27"/>
        <v>150173</v>
      </c>
      <c r="I262" s="1">
        <v>19101</v>
      </c>
      <c r="J262" s="1">
        <v>67557</v>
      </c>
      <c r="K262" s="1">
        <v>86658</v>
      </c>
      <c r="L262" s="1">
        <v>990</v>
      </c>
      <c r="M262" s="3">
        <v>43670</v>
      </c>
      <c r="N262" s="3">
        <v>26</v>
      </c>
      <c r="O262" s="1">
        <f t="shared" si="17"/>
        <v>42988</v>
      </c>
      <c r="P262" s="1">
        <f t="shared" si="18"/>
        <v>964</v>
      </c>
      <c r="Q262" s="1">
        <f t="shared" si="19"/>
        <v>1.1176789225048611E-2</v>
      </c>
      <c r="R262" s="1">
        <f t="shared" si="20"/>
        <v>7.0500876682979532E-4</v>
      </c>
      <c r="S262" s="1">
        <f t="shared" si="21"/>
        <v>2.0515730768288599E-2</v>
      </c>
      <c r="T262" s="1">
        <f t="shared" si="15"/>
        <v>66195.857142857145</v>
      </c>
      <c r="U262" s="1">
        <f t="shared" si="22"/>
        <v>34990.571428571428</v>
      </c>
      <c r="V262" s="1">
        <f t="shared" si="23"/>
        <v>31205.285714285714</v>
      </c>
      <c r="W262" s="1">
        <f t="shared" si="24"/>
        <v>717.85714285714289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2415136</v>
      </c>
      <c r="C263" s="1">
        <v>16050</v>
      </c>
      <c r="D263" s="3">
        <v>687</v>
      </c>
      <c r="E263" s="1">
        <v>0</v>
      </c>
      <c r="F263" s="1">
        <v>57</v>
      </c>
      <c r="G263" s="1">
        <v>1999</v>
      </c>
      <c r="H263" s="1">
        <f t="shared" si="27"/>
        <v>152172</v>
      </c>
      <c r="I263" s="1">
        <v>15902</v>
      </c>
      <c r="J263" s="1">
        <v>43928</v>
      </c>
      <c r="K263" s="1">
        <v>59830</v>
      </c>
      <c r="L263" s="1">
        <v>877</v>
      </c>
      <c r="M263" s="3">
        <v>24774</v>
      </c>
      <c r="N263" s="3">
        <v>16</v>
      </c>
      <c r="O263" s="1">
        <f t="shared" si="17"/>
        <v>35056</v>
      </c>
      <c r="P263" s="1">
        <f t="shared" si="18"/>
        <v>861</v>
      </c>
      <c r="Q263" s="1">
        <f t="shared" si="19"/>
        <v>1.1736536347935311E-2</v>
      </c>
      <c r="R263" s="1">
        <f t="shared" si="20"/>
        <v>6.4273122964881354E-4</v>
      </c>
      <c r="S263" s="1">
        <f t="shared" si="21"/>
        <v>2.1241360321657198E-2</v>
      </c>
      <c r="T263" s="1">
        <f t="shared" si="15"/>
        <v>65509.714285714283</v>
      </c>
      <c r="U263" s="1">
        <f t="shared" si="22"/>
        <v>35281.571428571428</v>
      </c>
      <c r="V263" s="1">
        <f t="shared" si="23"/>
        <v>30228.142857142859</v>
      </c>
      <c r="W263" s="1">
        <f t="shared" si="24"/>
        <v>749.42857142857144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2425604</v>
      </c>
      <c r="C264" s="1">
        <v>10468</v>
      </c>
      <c r="D264" s="3">
        <v>413</v>
      </c>
      <c r="E264" s="1">
        <v>0</v>
      </c>
      <c r="F264" s="1">
        <v>58</v>
      </c>
      <c r="G264" s="1">
        <v>1635</v>
      </c>
      <c r="H264" s="1">
        <f t="shared" si="27"/>
        <v>153807</v>
      </c>
      <c r="I264" s="1">
        <v>10386</v>
      </c>
      <c r="J264" s="1">
        <v>12654</v>
      </c>
      <c r="K264" s="1">
        <v>23040</v>
      </c>
      <c r="L264" s="1">
        <v>515</v>
      </c>
      <c r="M264" s="3">
        <v>3600</v>
      </c>
      <c r="N264" s="3">
        <v>5</v>
      </c>
      <c r="O264" s="1">
        <f t="shared" si="17"/>
        <v>19440</v>
      </c>
      <c r="P264" s="1">
        <f t="shared" si="18"/>
        <v>510</v>
      </c>
      <c r="Q264" s="1">
        <f t="shared" si="19"/>
        <v>1.1953493095941464E-2</v>
      </c>
      <c r="R264" s="1">
        <f t="shared" si="20"/>
        <v>6.5517760166172452E-4</v>
      </c>
      <c r="S264" s="1">
        <f t="shared" si="21"/>
        <v>2.1383637608305552E-2</v>
      </c>
      <c r="T264" s="1">
        <f t="shared" si="15"/>
        <v>64703.142857142855</v>
      </c>
      <c r="U264" s="1">
        <f t="shared" si="22"/>
        <v>35267.285714285717</v>
      </c>
      <c r="V264" s="1">
        <f t="shared" si="23"/>
        <v>29435.857142857141</v>
      </c>
      <c r="W264" s="1">
        <f t="shared" si="24"/>
        <v>754.14285714285711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2432877</v>
      </c>
      <c r="C265" s="1">
        <v>7273</v>
      </c>
      <c r="D265" s="3">
        <v>264</v>
      </c>
      <c r="E265" s="1">
        <v>0</v>
      </c>
      <c r="F265" s="1">
        <v>75</v>
      </c>
      <c r="G265" s="1">
        <v>1368</v>
      </c>
      <c r="H265" s="1">
        <f t="shared" si="27"/>
        <v>155175</v>
      </c>
      <c r="I265" s="1">
        <v>7217</v>
      </c>
      <c r="J265" s="1">
        <v>15743</v>
      </c>
      <c r="K265" s="1">
        <v>22960</v>
      </c>
      <c r="L265" s="1">
        <v>327</v>
      </c>
      <c r="M265" s="3">
        <v>9653</v>
      </c>
      <c r="N265" s="3">
        <v>1</v>
      </c>
      <c r="O265" s="1">
        <f t="shared" si="17"/>
        <v>13307</v>
      </c>
      <c r="P265" s="1">
        <f t="shared" si="18"/>
        <v>326</v>
      </c>
      <c r="Q265" s="1">
        <f t="shared" si="19"/>
        <v>1.1978633429779657E-2</v>
      </c>
      <c r="R265" s="1">
        <f t="shared" si="20"/>
        <v>6.4013551176372104E-4</v>
      </c>
      <c r="S265" s="1">
        <f t="shared" si="21"/>
        <v>2.1330690688739249E-2</v>
      </c>
      <c r="T265" s="1">
        <f t="shared" ref="T265:T279" si="28">AVERAGE(K259:K265)</f>
        <v>64185.714285714283</v>
      </c>
      <c r="U265" s="1">
        <f t="shared" si="22"/>
        <v>35174</v>
      </c>
      <c r="V265" s="1">
        <f t="shared" si="23"/>
        <v>29011.714285714286</v>
      </c>
      <c r="W265" s="1">
        <f t="shared" si="24"/>
        <v>750.28571428571433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2446903</v>
      </c>
      <c r="C266" s="1">
        <v>14026</v>
      </c>
      <c r="D266" s="3">
        <v>595</v>
      </c>
      <c r="E266" s="1">
        <v>0</v>
      </c>
      <c r="F266" s="1">
        <v>82</v>
      </c>
      <c r="G266" s="1">
        <v>2076</v>
      </c>
      <c r="H266" s="1">
        <f t="shared" si="27"/>
        <v>157251</v>
      </c>
      <c r="I266" s="1">
        <v>13903</v>
      </c>
      <c r="J266" s="1">
        <v>45726</v>
      </c>
      <c r="K266" s="1">
        <v>59629</v>
      </c>
      <c r="L266" s="1">
        <v>748</v>
      </c>
      <c r="M266" s="3">
        <v>28641</v>
      </c>
      <c r="N266" s="3">
        <v>20</v>
      </c>
      <c r="O266" s="1">
        <f t="shared" si="17"/>
        <v>30988</v>
      </c>
      <c r="P266" s="1">
        <f t="shared" si="18"/>
        <v>728</v>
      </c>
      <c r="Q266" s="1">
        <f t="shared" si="19"/>
        <v>1.2481048494298382E-2</v>
      </c>
      <c r="R266" s="1">
        <f t="shared" si="20"/>
        <v>5.8092937942756944E-4</v>
      </c>
      <c r="S266" s="1">
        <f t="shared" si="21"/>
        <v>2.2033298215920278E-2</v>
      </c>
      <c r="T266" s="1">
        <f t="shared" si="28"/>
        <v>59644.714285714283</v>
      </c>
      <c r="U266" s="1">
        <f t="shared" si="22"/>
        <v>33086.285714285717</v>
      </c>
      <c r="V266" s="1">
        <f t="shared" si="23"/>
        <v>26558.428571428572</v>
      </c>
      <c r="W266" s="1">
        <f t="shared" si="24"/>
        <v>729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2465336</v>
      </c>
      <c r="C267" s="1">
        <v>18433</v>
      </c>
      <c r="D267" s="3">
        <v>787</v>
      </c>
      <c r="E267" s="1">
        <v>0</v>
      </c>
      <c r="F267" s="1">
        <v>52</v>
      </c>
      <c r="G267" s="1">
        <v>1881</v>
      </c>
      <c r="H267" s="1">
        <f t="shared" si="27"/>
        <v>159132</v>
      </c>
      <c r="I267" s="1">
        <v>18232</v>
      </c>
      <c r="J267" s="1">
        <v>69405</v>
      </c>
      <c r="K267" s="1">
        <v>87637</v>
      </c>
      <c r="L267" s="1">
        <v>940</v>
      </c>
      <c r="M267" s="3">
        <v>44560</v>
      </c>
      <c r="N267" s="3">
        <v>63</v>
      </c>
      <c r="O267" s="1">
        <f t="shared" si="17"/>
        <v>43077</v>
      </c>
      <c r="P267" s="1">
        <f t="shared" si="18"/>
        <v>877</v>
      </c>
      <c r="Q267" s="1">
        <f t="shared" si="19"/>
        <v>1.2628785102249563E-2</v>
      </c>
      <c r="R267" s="1">
        <f t="shared" si="20"/>
        <v>7.8942070295529444E-4</v>
      </c>
      <c r="S267" s="1">
        <f t="shared" si="21"/>
        <v>2.2399251463624717E-2</v>
      </c>
      <c r="T267" s="1">
        <f t="shared" si="28"/>
        <v>59637</v>
      </c>
      <c r="U267" s="1">
        <f t="shared" si="22"/>
        <v>32673.285714285714</v>
      </c>
      <c r="V267" s="1">
        <f t="shared" si="23"/>
        <v>26963.714285714286</v>
      </c>
      <c r="W267" s="1">
        <f t="shared" si="24"/>
        <v>731.85714285714289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2485856</v>
      </c>
      <c r="C268" s="1">
        <v>20520</v>
      </c>
      <c r="D268" s="3">
        <v>898</v>
      </c>
      <c r="E268" s="1">
        <v>0</v>
      </c>
      <c r="F268" s="1">
        <v>71</v>
      </c>
      <c r="G268" s="1">
        <v>2039</v>
      </c>
      <c r="H268" s="1">
        <f t="shared" si="27"/>
        <v>161171</v>
      </c>
      <c r="I268" s="1">
        <v>20357</v>
      </c>
      <c r="J268" s="1">
        <v>64353</v>
      </c>
      <c r="K268" s="1">
        <v>84710</v>
      </c>
      <c r="L268" s="1">
        <v>1133</v>
      </c>
      <c r="M268" s="3">
        <v>39083</v>
      </c>
      <c r="N268" s="3">
        <v>51</v>
      </c>
      <c r="O268" s="1">
        <f t="shared" si="17"/>
        <v>45627</v>
      </c>
      <c r="P268" s="1">
        <f t="shared" si="18"/>
        <v>1082</v>
      </c>
      <c r="Q268" s="1">
        <f t="shared" si="19"/>
        <v>1.3028195559576313E-2</v>
      </c>
      <c r="R268" s="1">
        <f t="shared" si="20"/>
        <v>9.3823621901114023E-4</v>
      </c>
      <c r="S268" s="1">
        <f t="shared" si="21"/>
        <v>2.3203446675025923E-2</v>
      </c>
      <c r="T268" s="1">
        <f t="shared" si="28"/>
        <v>60637.714285714283</v>
      </c>
      <c r="U268" s="1">
        <f t="shared" si="22"/>
        <v>32926.142857142855</v>
      </c>
      <c r="V268" s="1">
        <f t="shared" si="23"/>
        <v>27711.571428571428</v>
      </c>
      <c r="W268" s="1">
        <f t="shared" si="24"/>
        <v>764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2504648</v>
      </c>
      <c r="C269" s="1">
        <v>18792</v>
      </c>
      <c r="D269" s="3">
        <v>949</v>
      </c>
      <c r="E269" s="1">
        <v>0</v>
      </c>
      <c r="F269" s="1">
        <v>55</v>
      </c>
      <c r="G269" s="1">
        <v>1818</v>
      </c>
      <c r="H269" s="1">
        <f t="shared" si="27"/>
        <v>162989</v>
      </c>
      <c r="I269" s="1">
        <v>18611</v>
      </c>
      <c r="J269" s="1">
        <v>68878</v>
      </c>
      <c r="K269" s="1">
        <v>87489</v>
      </c>
      <c r="L269" s="1">
        <v>1167</v>
      </c>
      <c r="M269" s="3">
        <v>44127</v>
      </c>
      <c r="N269" s="3">
        <v>38</v>
      </c>
      <c r="O269" s="1">
        <f t="shared" si="17"/>
        <v>43362</v>
      </c>
      <c r="P269" s="1">
        <f t="shared" si="18"/>
        <v>1129</v>
      </c>
      <c r="Q269" s="1">
        <f t="shared" si="19"/>
        <v>1.3418920984257985E-2</v>
      </c>
      <c r="R269" s="1">
        <f t="shared" si="20"/>
        <v>9.9774735391230116E-4</v>
      </c>
      <c r="S269" s="1">
        <f t="shared" si="21"/>
        <v>2.3880584084519853E-2</v>
      </c>
      <c r="T269" s="1">
        <f t="shared" si="28"/>
        <v>60756.428571428572</v>
      </c>
      <c r="U269" s="1">
        <f t="shared" si="22"/>
        <v>32979.571428571428</v>
      </c>
      <c r="V269" s="1">
        <f t="shared" si="23"/>
        <v>27776.857142857141</v>
      </c>
      <c r="W269" s="1">
        <f t="shared" si="24"/>
        <v>787.57142857142856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2521891</v>
      </c>
      <c r="C270" s="1">
        <v>17243</v>
      </c>
      <c r="D270" s="3">
        <v>864</v>
      </c>
      <c r="E270" s="1">
        <v>0</v>
      </c>
      <c r="F270" s="1">
        <v>83</v>
      </c>
      <c r="G270" s="1">
        <v>1896</v>
      </c>
      <c r="H270" s="1">
        <f t="shared" si="27"/>
        <v>164885</v>
      </c>
      <c r="I270" s="1">
        <v>17030</v>
      </c>
      <c r="J270" s="1">
        <v>57594</v>
      </c>
      <c r="K270" s="1">
        <v>74624</v>
      </c>
      <c r="L270" s="1">
        <v>1085</v>
      </c>
      <c r="M270" s="3">
        <v>36719</v>
      </c>
      <c r="N270" s="3">
        <v>27</v>
      </c>
      <c r="O270" s="1">
        <f t="shared" si="17"/>
        <v>37905</v>
      </c>
      <c r="P270" s="1">
        <f t="shared" si="18"/>
        <v>1058</v>
      </c>
      <c r="Q270" s="1">
        <f t="shared" si="19"/>
        <v>1.3440463179038785E-2</v>
      </c>
      <c r="R270" s="1">
        <f t="shared" si="20"/>
        <v>9.9329886667021985E-4</v>
      </c>
      <c r="S270" s="1">
        <f t="shared" si="21"/>
        <v>2.4432406527859791E-2</v>
      </c>
      <c r="T270" s="1">
        <f t="shared" si="28"/>
        <v>62869.857142857145</v>
      </c>
      <c r="U270" s="1">
        <f t="shared" si="22"/>
        <v>33386.571428571428</v>
      </c>
      <c r="V270" s="1">
        <f t="shared" si="23"/>
        <v>29483.285714285714</v>
      </c>
      <c r="W270" s="1">
        <f t="shared" si="24"/>
        <v>815.71428571428567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2532366</v>
      </c>
      <c r="C271" s="1">
        <v>10475</v>
      </c>
      <c r="D271" s="3">
        <v>544</v>
      </c>
      <c r="E271" s="1">
        <v>0</v>
      </c>
      <c r="F271" s="1">
        <v>83</v>
      </c>
      <c r="G271" s="1">
        <v>1373</v>
      </c>
      <c r="H271" s="1">
        <f t="shared" si="27"/>
        <v>166258</v>
      </c>
      <c r="I271" s="1">
        <v>10371</v>
      </c>
      <c r="J271" s="1">
        <v>18574</v>
      </c>
      <c r="K271" s="1">
        <v>28945</v>
      </c>
      <c r="L271" s="1">
        <v>661</v>
      </c>
      <c r="M271" s="3">
        <v>8821</v>
      </c>
      <c r="N271" s="3">
        <v>13</v>
      </c>
      <c r="O271" s="1">
        <f t="shared" si="17"/>
        <v>20124</v>
      </c>
      <c r="P271" s="1">
        <f t="shared" si="18"/>
        <v>648</v>
      </c>
      <c r="Q271" s="1">
        <f t="shared" si="19"/>
        <v>1.3589868922003435E-2</v>
      </c>
      <c r="R271" s="1">
        <f t="shared" si="20"/>
        <v>1.0065972287858452E-3</v>
      </c>
      <c r="S271" s="1">
        <f t="shared" si="21"/>
        <v>2.4949869874994667E-2</v>
      </c>
      <c r="T271" s="1">
        <f t="shared" si="28"/>
        <v>63713.428571428572</v>
      </c>
      <c r="U271" s="1">
        <f t="shared" si="22"/>
        <v>33484.285714285717</v>
      </c>
      <c r="V271" s="1">
        <f t="shared" si="23"/>
        <v>30229.142857142859</v>
      </c>
      <c r="W271" s="1">
        <f t="shared" si="24"/>
        <v>835.42857142857144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2539732</v>
      </c>
      <c r="C272" s="1">
        <v>7366</v>
      </c>
      <c r="D272" s="3">
        <v>331</v>
      </c>
      <c r="E272" s="1">
        <v>0</v>
      </c>
      <c r="F272" s="1">
        <v>67</v>
      </c>
      <c r="G272" s="1">
        <v>1392</v>
      </c>
      <c r="H272" s="1">
        <f t="shared" si="27"/>
        <v>167650</v>
      </c>
      <c r="I272" s="1">
        <v>7305</v>
      </c>
      <c r="J272" s="1">
        <v>18373</v>
      </c>
      <c r="K272" s="1">
        <v>25678</v>
      </c>
      <c r="L272" s="1">
        <v>396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388</v>
      </c>
      <c r="Q272" s="1">
        <f t="shared" si="19"/>
        <v>1.3661323967266308E-2</v>
      </c>
      <c r="R272" s="1">
        <f>((SUM(N266:N272))/(SUM(M266:M272)))</f>
        <v>1.0309761469609634E-3</v>
      </c>
      <c r="S272" s="1">
        <f t="shared" si="21"/>
        <v>2.5114523928914424E-2</v>
      </c>
      <c r="T272" s="1">
        <f t="shared" si="28"/>
        <v>64101.714285714283</v>
      </c>
      <c r="U272" s="1">
        <f t="shared" si="22"/>
        <v>33617.428571428572</v>
      </c>
      <c r="V272" s="1">
        <f t="shared" si="23"/>
        <v>30484.285714285714</v>
      </c>
      <c r="W272" s="1">
        <f t="shared" si="24"/>
        <v>844.28571428571433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2560300</v>
      </c>
      <c r="C273" s="1">
        <v>20568</v>
      </c>
      <c r="D273" s="3">
        <v>1075</v>
      </c>
      <c r="E273" s="1">
        <v>0</v>
      </c>
      <c r="F273" s="1">
        <v>99</v>
      </c>
      <c r="G273" s="1">
        <v>2153</v>
      </c>
      <c r="H273" s="1">
        <f t="shared" si="27"/>
        <v>169803</v>
      </c>
      <c r="I273" s="1">
        <v>20301</v>
      </c>
      <c r="J273" s="1">
        <v>66993</v>
      </c>
      <c r="K273" s="1">
        <v>87294</v>
      </c>
      <c r="L273" s="1">
        <v>1323</v>
      </c>
      <c r="M273" s="3">
        <v>40496</v>
      </c>
      <c r="N273" s="3">
        <v>42</v>
      </c>
      <c r="O273" s="1">
        <f t="shared" ref="O273:O287" si="29">K273-M273</f>
        <v>46798</v>
      </c>
      <c r="P273" s="1">
        <f t="shared" ref="P273:P278" si="30">L273-N273</f>
        <v>1281</v>
      </c>
      <c r="Q273" s="1">
        <f t="shared" si="19"/>
        <v>1.4074986827659605E-2</v>
      </c>
      <c r="R273" s="1">
        <f t="shared" si="20"/>
        <v>1.0743856689382672E-3</v>
      </c>
      <c r="S273" s="1">
        <f t="shared" si="21"/>
        <v>2.5735469792778298E-2</v>
      </c>
      <c r="T273" s="1">
        <f t="shared" si="28"/>
        <v>68053.857142857145</v>
      </c>
      <c r="U273" s="1">
        <f t="shared" si="22"/>
        <v>35876</v>
      </c>
      <c r="V273" s="1">
        <f t="shared" si="23"/>
        <v>32177.857142857141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2580781</v>
      </c>
      <c r="C274" s="1">
        <v>20481</v>
      </c>
      <c r="D274" s="3">
        <v>1119</v>
      </c>
      <c r="E274" s="1">
        <v>0</v>
      </c>
      <c r="F274" s="1">
        <v>94</v>
      </c>
      <c r="G274" s="1">
        <v>1940</v>
      </c>
      <c r="H274" s="1">
        <f t="shared" si="27"/>
        <v>171743</v>
      </c>
      <c r="I274" s="1">
        <v>20179</v>
      </c>
      <c r="J274" s="1">
        <v>69829</v>
      </c>
      <c r="K274" s="1">
        <v>90008</v>
      </c>
      <c r="L274" s="1">
        <v>1316</v>
      </c>
      <c r="M274" s="3">
        <v>42251</v>
      </c>
      <c r="N274" s="3">
        <v>53</v>
      </c>
      <c r="O274" s="1">
        <f t="shared" si="29"/>
        <v>47757</v>
      </c>
      <c r="P274" s="1">
        <f t="shared" si="30"/>
        <v>1263</v>
      </c>
      <c r="Q274" s="1">
        <f t="shared" si="19"/>
        <v>1.4790662310860828E-2</v>
      </c>
      <c r="R274" s="1">
        <f t="shared" si="20"/>
        <v>1.0406574084042056E-3</v>
      </c>
      <c r="S274" s="1">
        <f t="shared" si="21"/>
        <v>2.6773568089065409E-2</v>
      </c>
      <c r="T274" s="1">
        <f t="shared" si="28"/>
        <v>68392.571428571435</v>
      </c>
      <c r="U274" s="1">
        <f t="shared" si="22"/>
        <v>36544.571428571428</v>
      </c>
      <c r="V274" s="1">
        <f t="shared" si="23"/>
        <v>31848</v>
      </c>
      <c r="W274" s="1">
        <f t="shared" si="24"/>
        <v>978.42857142857144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2600586</v>
      </c>
      <c r="C275" s="1">
        <v>19805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173722</v>
      </c>
      <c r="I275" s="1">
        <v>19495</v>
      </c>
      <c r="J275" s="1">
        <v>61968</v>
      </c>
      <c r="K275" s="1">
        <v>81463</v>
      </c>
      <c r="L275" s="1">
        <v>1422</v>
      </c>
      <c r="M275" s="3">
        <v>34478</v>
      </c>
      <c r="N275" s="3">
        <v>41</v>
      </c>
      <c r="O275" s="1">
        <f t="shared" si="29"/>
        <v>46985</v>
      </c>
      <c r="P275" s="1">
        <f t="shared" si="30"/>
        <v>1381</v>
      </c>
      <c r="Q275" s="1">
        <f t="shared" si="19"/>
        <v>1.5499441641552805E-2</v>
      </c>
      <c r="R275" s="1">
        <f t="shared" si="20"/>
        <v>1.0168047597455239E-3</v>
      </c>
      <c r="S275" s="1">
        <f t="shared" si="21"/>
        <v>2.7794843877590698E-2</v>
      </c>
      <c r="T275" s="1">
        <f t="shared" si="28"/>
        <v>67928.71428571429</v>
      </c>
      <c r="U275" s="1">
        <f t="shared" si="22"/>
        <v>36738.571428571428</v>
      </c>
      <c r="V275" s="1">
        <f t="shared" si="23"/>
        <v>31190.142857142859</v>
      </c>
      <c r="W275" s="1">
        <f t="shared" si="24"/>
        <v>1021.1428571428571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2620561</v>
      </c>
      <c r="C276" s="1">
        <v>19975</v>
      </c>
      <c r="D276" s="3">
        <v>1377</v>
      </c>
      <c r="E276" s="1">
        <v>0</v>
      </c>
      <c r="F276" s="1">
        <v>128</v>
      </c>
      <c r="G276" s="1">
        <v>1916</v>
      </c>
      <c r="H276" s="1">
        <f t="shared" si="27"/>
        <v>175638</v>
      </c>
      <c r="I276" s="1">
        <v>19689</v>
      </c>
      <c r="J276" s="1">
        <v>68949</v>
      </c>
      <c r="K276" s="1">
        <v>88638</v>
      </c>
      <c r="L276" s="1">
        <v>1596</v>
      </c>
      <c r="M276" s="3">
        <v>42854</v>
      </c>
      <c r="N276" s="3">
        <v>39</v>
      </c>
      <c r="O276" s="1">
        <f t="shared" si="29"/>
        <v>45784</v>
      </c>
      <c r="P276" s="1">
        <f t="shared" si="30"/>
        <v>1557</v>
      </c>
      <c r="Q276" s="1">
        <f t="shared" si="19"/>
        <v>1.6362110563306408E-2</v>
      </c>
      <c r="R276" s="1">
        <f t="shared" si="20"/>
        <v>1.0273751716131172E-3</v>
      </c>
      <c r="S276" s="1">
        <f t="shared" si="21"/>
        <v>2.9184258374680267E-2</v>
      </c>
      <c r="T276" s="1">
        <f t="shared" si="28"/>
        <v>68092.857142857145</v>
      </c>
      <c r="U276" s="1">
        <f t="shared" si="22"/>
        <v>37084.571428571428</v>
      </c>
      <c r="V276" s="1">
        <f t="shared" si="23"/>
        <v>31008.285714285714</v>
      </c>
      <c r="W276" s="1">
        <f t="shared" si="24"/>
        <v>1082.2857142857142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2638979</v>
      </c>
      <c r="C277" s="1">
        <v>18418</v>
      </c>
      <c r="D277" s="3">
        <v>1226</v>
      </c>
      <c r="E277" s="1">
        <v>0</v>
      </c>
      <c r="F277" s="1">
        <v>95</v>
      </c>
      <c r="G277" s="1">
        <v>1859</v>
      </c>
      <c r="H277" s="1">
        <f t="shared" si="27"/>
        <v>177497</v>
      </c>
      <c r="I277" s="1">
        <v>18127</v>
      </c>
      <c r="J277" s="1">
        <v>55977</v>
      </c>
      <c r="K277" s="1">
        <v>74104</v>
      </c>
      <c r="L277" s="1">
        <v>1461</v>
      </c>
      <c r="M277" s="3">
        <v>33396</v>
      </c>
      <c r="N277" s="3">
        <v>27</v>
      </c>
      <c r="O277" s="1">
        <f t="shared" si="29"/>
        <v>40708</v>
      </c>
      <c r="P277" s="1">
        <f t="shared" si="30"/>
        <v>1434</v>
      </c>
      <c r="Q277" s="1">
        <f t="shared" si="19"/>
        <v>1.7169680549429779E-2</v>
      </c>
      <c r="R277" s="1">
        <f t="shared" si="20"/>
        <v>1.0433480712096755E-3</v>
      </c>
      <c r="S277" s="1">
        <f t="shared" si="21"/>
        <v>3.0305455515539551E-2</v>
      </c>
      <c r="T277" s="1">
        <f t="shared" si="28"/>
        <v>68018.571428571435</v>
      </c>
      <c r="U277" s="1">
        <f t="shared" si="22"/>
        <v>37485</v>
      </c>
      <c r="V277" s="1">
        <f t="shared" si="23"/>
        <v>30533.571428571428</v>
      </c>
      <c r="W277" s="1">
        <f t="shared" si="24"/>
        <v>1136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2651225</v>
      </c>
      <c r="C278" s="1">
        <v>12246</v>
      </c>
      <c r="D278" s="3">
        <v>789</v>
      </c>
      <c r="E278" s="1">
        <v>0</v>
      </c>
      <c r="F278" s="1">
        <v>105</v>
      </c>
      <c r="G278" s="1">
        <v>1476</v>
      </c>
      <c r="H278" s="1">
        <f t="shared" si="27"/>
        <v>178973</v>
      </c>
      <c r="I278" s="1">
        <v>12053</v>
      </c>
      <c r="J278" s="1">
        <v>19111</v>
      </c>
      <c r="K278" s="1">
        <v>31164</v>
      </c>
      <c r="L278" s="1">
        <v>985</v>
      </c>
      <c r="M278" s="3">
        <v>8691</v>
      </c>
      <c r="N278" s="3">
        <v>10</v>
      </c>
      <c r="O278" s="1">
        <f t="shared" si="29"/>
        <v>22473</v>
      </c>
      <c r="P278" s="1">
        <f t="shared" si="30"/>
        <v>975</v>
      </c>
      <c r="Q278" s="1">
        <f t="shared" si="19"/>
        <v>1.7767362323324602E-2</v>
      </c>
      <c r="R278" s="1">
        <f t="shared" si="20"/>
        <v>1.0299384377706515E-3</v>
      </c>
      <c r="S278" s="1">
        <f t="shared" si="21"/>
        <v>3.1271719094672593E-2</v>
      </c>
      <c r="T278" s="1">
        <f t="shared" si="28"/>
        <v>68335.571428571435</v>
      </c>
      <c r="U278" s="1">
        <f t="shared" si="22"/>
        <v>37820.571428571428</v>
      </c>
      <c r="V278" s="1">
        <f t="shared" si="23"/>
        <v>30515</v>
      </c>
      <c r="W278" s="1">
        <f t="shared" si="24"/>
        <v>1182.7142857142858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2658901</v>
      </c>
      <c r="C279" s="1">
        <v>7676</v>
      </c>
      <c r="D279" s="3">
        <v>484</v>
      </c>
      <c r="E279" s="1">
        <v>0</v>
      </c>
      <c r="F279" s="1">
        <v>119</v>
      </c>
      <c r="G279" s="1">
        <v>1570</v>
      </c>
      <c r="H279" s="1">
        <f t="shared" si="27"/>
        <v>180543</v>
      </c>
      <c r="I279" s="1">
        <v>7539</v>
      </c>
      <c r="J279" s="1">
        <v>19614</v>
      </c>
      <c r="K279" s="1">
        <v>27153</v>
      </c>
      <c r="L279" s="1">
        <v>562</v>
      </c>
      <c r="M279" s="3">
        <v>12056</v>
      </c>
      <c r="N279" s="3">
        <v>11</v>
      </c>
      <c r="O279" s="1">
        <f t="shared" si="29"/>
        <v>15097</v>
      </c>
      <c r="P279" s="1">
        <f>L279-N279</f>
        <v>551</v>
      </c>
      <c r="Q279" s="1">
        <f t="shared" ref="Q279:Q287" si="31">((SUM(L273:L279))/(SUM(K273:K279)))</f>
        <v>1.8058704858448099E-2</v>
      </c>
      <c r="R279" s="1">
        <f>((SUM(N273:N279))/(SUM(M273:M279)))</f>
        <v>1.0409761835852528E-3</v>
      </c>
      <c r="S279" s="1">
        <f t="shared" ref="S279" si="32">((SUM(P273:P279))/(SUM(O273:O279)))</f>
        <v>3.1784399213861343E-2</v>
      </c>
      <c r="T279" s="1">
        <f t="shared" si="28"/>
        <v>68546.28571428571</v>
      </c>
      <c r="U279" s="1">
        <f t="shared" ref="U279" si="33">AVERAGE(O273:O279)</f>
        <v>37943.142857142855</v>
      </c>
      <c r="V279" s="1">
        <f t="shared" ref="V279" si="34">AVERAGE(M273:M279)</f>
        <v>30603.142857142859</v>
      </c>
      <c r="W279" s="1">
        <f t="shared" ref="W279" si="35">AVERAGE(P273:P279)</f>
        <v>1206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2680693</v>
      </c>
      <c r="C280" s="1">
        <v>21792</v>
      </c>
      <c r="D280" s="3">
        <v>1523</v>
      </c>
      <c r="E280" s="1">
        <v>0</v>
      </c>
      <c r="F280" s="1">
        <v>111</v>
      </c>
      <c r="G280" s="1">
        <v>2265</v>
      </c>
      <c r="H280" s="1">
        <f>G280+H279</f>
        <v>182808</v>
      </c>
      <c r="I280" s="1">
        <v>21278</v>
      </c>
      <c r="J280" s="1">
        <v>72111</v>
      </c>
      <c r="K280" s="1">
        <v>93389</v>
      </c>
      <c r="L280" s="1">
        <v>1809</v>
      </c>
      <c r="M280" s="3">
        <v>43239</v>
      </c>
      <c r="N280" s="3">
        <v>64</v>
      </c>
      <c r="O280" s="1">
        <f t="shared" si="29"/>
        <v>50150</v>
      </c>
      <c r="P280" s="1">
        <f t="shared" ref="P280:P287" si="37">L280-N280</f>
        <v>1745</v>
      </c>
      <c r="Q280" s="1">
        <f t="shared" si="31"/>
        <v>1.883235683313474E-2</v>
      </c>
      <c r="R280" s="1">
        <f t="shared" ref="R280:R287" si="38">((SUM(N274:N280))/(SUM(M274:M280)))</f>
        <v>1.129214389417648E-3</v>
      </c>
      <c r="S280" s="1">
        <f t="shared" ref="S280:S287" si="39">((SUM(P274:P280))/(SUM(O274:O280)))</f>
        <v>3.3113469217784457E-2</v>
      </c>
      <c r="T280" s="1">
        <f t="shared" ref="T280:T287" si="40">AVERAGE(K274:K280)</f>
        <v>69417</v>
      </c>
      <c r="U280" s="1">
        <f t="shared" ref="U280:U287" si="41">AVERAGE(O274:O280)</f>
        <v>38422</v>
      </c>
      <c r="V280" s="1">
        <f t="shared" ref="V280:V287" si="42">AVERAGE(M274:M280)</f>
        <v>30995</v>
      </c>
      <c r="W280" s="1">
        <f t="shared" ref="W280:W287" si="43">AVERAGE(P274:P280)</f>
        <v>1272.2857142857142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2701894</v>
      </c>
      <c r="C281" s="1">
        <v>21201</v>
      </c>
      <c r="D281" s="3">
        <v>1355</v>
      </c>
      <c r="E281" s="1">
        <v>0</v>
      </c>
      <c r="F281" s="1">
        <v>134</v>
      </c>
      <c r="G281" s="1">
        <v>2236</v>
      </c>
      <c r="H281" s="1">
        <f t="shared" ref="H281:H304" si="45">G281+H280</f>
        <v>185044</v>
      </c>
      <c r="I281" s="1">
        <v>20876</v>
      </c>
      <c r="J281" s="1">
        <v>72672</v>
      </c>
      <c r="K281" s="1">
        <v>93548</v>
      </c>
      <c r="L281" s="1">
        <v>1558</v>
      </c>
      <c r="M281" s="3">
        <v>43463</v>
      </c>
      <c r="N281" s="3">
        <v>32</v>
      </c>
      <c r="O281" s="1">
        <f t="shared" si="29"/>
        <v>50085</v>
      </c>
      <c r="P281" s="1">
        <f t="shared" si="37"/>
        <v>1526</v>
      </c>
      <c r="Q281" s="1">
        <f t="shared" si="31"/>
        <v>1.9190575717271518E-2</v>
      </c>
      <c r="R281" s="1">
        <f t="shared" si="38"/>
        <v>1.0266893393895782E-3</v>
      </c>
      <c r="S281" s="1">
        <f t="shared" si="39"/>
        <v>3.3798777655723568E-2</v>
      </c>
      <c r="T281" s="1">
        <f t="shared" si="40"/>
        <v>69922.71428571429</v>
      </c>
      <c r="U281" s="1">
        <f t="shared" si="41"/>
        <v>38754.571428571428</v>
      </c>
      <c r="V281" s="1">
        <f t="shared" si="42"/>
        <v>31168.142857142859</v>
      </c>
      <c r="W281" s="1">
        <f t="shared" si="43"/>
        <v>1309.8571428571429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2722049</v>
      </c>
      <c r="C282" s="1">
        <v>20155</v>
      </c>
      <c r="D282" s="3">
        <v>1439</v>
      </c>
      <c r="E282" s="1">
        <v>0</v>
      </c>
      <c r="F282" s="1">
        <v>127</v>
      </c>
      <c r="G282" s="1">
        <v>2423</v>
      </c>
      <c r="H282" s="1">
        <f t="shared" si="45"/>
        <v>187467</v>
      </c>
      <c r="I282" s="1">
        <v>19651</v>
      </c>
      <c r="J282" s="1">
        <v>61202</v>
      </c>
      <c r="K282" s="1">
        <v>80853</v>
      </c>
      <c r="L282" s="1">
        <v>1676</v>
      </c>
      <c r="M282" s="3">
        <v>33105</v>
      </c>
      <c r="N282" s="3">
        <v>71</v>
      </c>
      <c r="O282" s="1">
        <f t="shared" si="29"/>
        <v>47748</v>
      </c>
      <c r="P282" s="1">
        <f t="shared" si="37"/>
        <v>1605</v>
      </c>
      <c r="Q282" s="1">
        <f t="shared" si="31"/>
        <v>1.9734110123985116E-2</v>
      </c>
      <c r="R282" s="1">
        <f t="shared" si="38"/>
        <v>1.1715651002749026E-3</v>
      </c>
      <c r="S282" s="1">
        <f t="shared" si="39"/>
        <v>3.4527375985590622E-2</v>
      </c>
      <c r="T282" s="1">
        <f t="shared" si="40"/>
        <v>69835.571428571435</v>
      </c>
      <c r="U282" s="1">
        <f t="shared" si="41"/>
        <v>38863.571428571428</v>
      </c>
      <c r="V282" s="1">
        <f t="shared" si="42"/>
        <v>30972</v>
      </c>
      <c r="W282" s="1">
        <f t="shared" si="43"/>
        <v>1341.8571428571429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2744697</v>
      </c>
      <c r="C283" s="1">
        <v>22648</v>
      </c>
      <c r="D283" s="3">
        <v>1388</v>
      </c>
      <c r="E283" s="1">
        <v>0</v>
      </c>
      <c r="F283" s="1">
        <v>172</v>
      </c>
      <c r="G283" s="1">
        <v>2620</v>
      </c>
      <c r="H283" s="1">
        <f t="shared" si="45"/>
        <v>190087</v>
      </c>
      <c r="I283" s="1">
        <v>22211</v>
      </c>
      <c r="J283" s="1">
        <v>73031</v>
      </c>
      <c r="K283" s="1">
        <v>95242</v>
      </c>
      <c r="L283" s="1">
        <v>1657</v>
      </c>
      <c r="M283" s="3">
        <v>43001</v>
      </c>
      <c r="N283" s="3">
        <v>47</v>
      </c>
      <c r="O283" s="1">
        <f t="shared" si="29"/>
        <v>52241</v>
      </c>
      <c r="P283" s="1">
        <f t="shared" si="37"/>
        <v>1610</v>
      </c>
      <c r="Q283" s="1">
        <f t="shared" si="31"/>
        <v>1.9594189559857342E-2</v>
      </c>
      <c r="R283" s="1">
        <f t="shared" si="38"/>
        <v>1.2076459661398197E-3</v>
      </c>
      <c r="S283" s="1">
        <f t="shared" si="39"/>
        <v>3.3917171151374138E-2</v>
      </c>
      <c r="T283" s="1">
        <f t="shared" si="40"/>
        <v>70779</v>
      </c>
      <c r="U283" s="1">
        <f t="shared" si="41"/>
        <v>39786</v>
      </c>
      <c r="V283" s="1">
        <f t="shared" si="42"/>
        <v>30993</v>
      </c>
      <c r="W283" s="1">
        <f t="shared" si="43"/>
        <v>1349.4285714285713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2762150</v>
      </c>
      <c r="C284" s="1">
        <v>17453</v>
      </c>
      <c r="D284" s="3">
        <v>1128</v>
      </c>
      <c r="E284" s="1">
        <v>0</v>
      </c>
      <c r="F284" s="1">
        <v>135</v>
      </c>
      <c r="G284" s="1">
        <v>2334</v>
      </c>
      <c r="H284" s="1">
        <f t="shared" si="45"/>
        <v>192421</v>
      </c>
      <c r="I284" s="1">
        <v>17151</v>
      </c>
      <c r="J284" s="1">
        <v>52724</v>
      </c>
      <c r="K284" s="1">
        <v>69875</v>
      </c>
      <c r="L284" s="1">
        <v>1373</v>
      </c>
      <c r="M284" s="3">
        <v>31553</v>
      </c>
      <c r="N284" s="3">
        <v>26</v>
      </c>
      <c r="O284" s="1">
        <f t="shared" si="29"/>
        <v>38322</v>
      </c>
      <c r="P284" s="1">
        <f t="shared" si="37"/>
        <v>1347</v>
      </c>
      <c r="Q284" s="1">
        <f t="shared" si="31"/>
        <v>1.9583733693793463E-2</v>
      </c>
      <c r="R284" s="1">
        <f t="shared" si="38"/>
        <v>1.2133439946445507E-3</v>
      </c>
      <c r="S284" s="1">
        <f t="shared" si="39"/>
        <v>3.3895174491880224E-2</v>
      </c>
      <c r="T284" s="1">
        <f t="shared" si="40"/>
        <v>70174.857142857145</v>
      </c>
      <c r="U284" s="1">
        <f t="shared" si="41"/>
        <v>39445.142857142855</v>
      </c>
      <c r="V284" s="1">
        <f t="shared" si="42"/>
        <v>30729.714285714286</v>
      </c>
      <c r="W284" s="1">
        <f t="shared" si="43"/>
        <v>1337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2774485</v>
      </c>
      <c r="C285" s="1">
        <v>12335</v>
      </c>
      <c r="D285" s="3">
        <v>873</v>
      </c>
      <c r="E285" s="1">
        <v>0</v>
      </c>
      <c r="F285" s="1">
        <v>104</v>
      </c>
      <c r="G285" s="1">
        <v>1704</v>
      </c>
      <c r="H285" s="1">
        <f t="shared" si="45"/>
        <v>194125</v>
      </c>
      <c r="I285" s="1">
        <v>12124</v>
      </c>
      <c r="J285" s="1">
        <v>20414</v>
      </c>
      <c r="K285" s="1">
        <v>32538</v>
      </c>
      <c r="L285" s="1">
        <v>1046</v>
      </c>
      <c r="M285" s="3">
        <v>8846</v>
      </c>
      <c r="N285" s="3">
        <v>8</v>
      </c>
      <c r="O285" s="1">
        <f t="shared" si="29"/>
        <v>23692</v>
      </c>
      <c r="P285" s="1">
        <f t="shared" si="37"/>
        <v>1038</v>
      </c>
      <c r="Q285" s="1">
        <f t="shared" si="31"/>
        <v>1.9652942155672575E-2</v>
      </c>
      <c r="R285" s="1">
        <f t="shared" si="38"/>
        <v>1.2031793666352323E-3</v>
      </c>
      <c r="S285" s="1">
        <f t="shared" si="39"/>
        <v>3.3973353525519681E-2</v>
      </c>
      <c r="T285" s="1">
        <f t="shared" si="40"/>
        <v>70371.142857142855</v>
      </c>
      <c r="U285" s="1">
        <f t="shared" si="41"/>
        <v>39619.285714285717</v>
      </c>
      <c r="V285" s="1">
        <f t="shared" si="42"/>
        <v>30751.857142857141</v>
      </c>
      <c r="W285" s="1">
        <f t="shared" si="43"/>
        <v>1346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2783018</v>
      </c>
      <c r="C286" s="1">
        <v>8533</v>
      </c>
      <c r="D286" s="3">
        <v>519</v>
      </c>
      <c r="E286" s="1">
        <v>0</v>
      </c>
      <c r="F286" s="1">
        <v>112</v>
      </c>
      <c r="G286" s="1">
        <v>1554</v>
      </c>
      <c r="H286" s="1">
        <f t="shared" si="45"/>
        <v>195679</v>
      </c>
      <c r="I286" s="1">
        <v>8356</v>
      </c>
      <c r="J286" s="1">
        <v>21528</v>
      </c>
      <c r="K286" s="1">
        <v>29884</v>
      </c>
      <c r="L286" s="1">
        <v>621</v>
      </c>
      <c r="M286" s="3">
        <v>12441</v>
      </c>
      <c r="N286" s="3">
        <v>11</v>
      </c>
      <c r="O286" s="1">
        <f t="shared" si="29"/>
        <v>17443</v>
      </c>
      <c r="P286" s="1">
        <f t="shared" si="37"/>
        <v>610</v>
      </c>
      <c r="Q286" s="1">
        <f t="shared" si="31"/>
        <v>1.9663698269231158E-2</v>
      </c>
      <c r="R286" s="1">
        <f t="shared" si="38"/>
        <v>1.2010313102834248E-3</v>
      </c>
      <c r="S286" s="1">
        <f t="shared" si="39"/>
        <v>3.3899335314161491E-2</v>
      </c>
      <c r="T286" s="1">
        <f t="shared" si="40"/>
        <v>70761.28571428571</v>
      </c>
      <c r="U286" s="1">
        <f t="shared" si="41"/>
        <v>39954.428571428572</v>
      </c>
      <c r="V286" s="1">
        <f t="shared" si="42"/>
        <v>30806.857142857141</v>
      </c>
      <c r="W286" s="1">
        <f t="shared" si="43"/>
        <v>1354.4285714285713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2807478</v>
      </c>
      <c r="C287" s="1">
        <v>24460</v>
      </c>
      <c r="D287" s="3">
        <v>1835</v>
      </c>
      <c r="E287" s="1">
        <v>0</v>
      </c>
      <c r="F287" s="1">
        <v>161</v>
      </c>
      <c r="G287" s="1">
        <v>2350</v>
      </c>
      <c r="H287" s="1">
        <f t="shared" si="45"/>
        <v>198029</v>
      </c>
      <c r="I287" s="1">
        <v>23874</v>
      </c>
      <c r="J287" s="1">
        <v>80876</v>
      </c>
      <c r="K287" s="1">
        <v>104750</v>
      </c>
      <c r="L287" s="1">
        <v>2171</v>
      </c>
      <c r="M287" s="3">
        <v>49181</v>
      </c>
      <c r="N287" s="3">
        <v>85</v>
      </c>
      <c r="O287" s="1">
        <f t="shared" si="29"/>
        <v>55569</v>
      </c>
      <c r="P287" s="1">
        <f t="shared" si="37"/>
        <v>2086</v>
      </c>
      <c r="Q287" s="1">
        <f t="shared" si="31"/>
        <v>1.9937239732380745E-2</v>
      </c>
      <c r="R287" s="1">
        <f t="shared" si="38"/>
        <v>1.2635949275689336E-3</v>
      </c>
      <c r="S287" s="1">
        <f t="shared" si="39"/>
        <v>3.445106980007015E-2</v>
      </c>
      <c r="T287" s="1">
        <f t="shared" si="40"/>
        <v>72384.28571428571</v>
      </c>
      <c r="U287" s="1">
        <f t="shared" si="41"/>
        <v>40728.571428571428</v>
      </c>
      <c r="V287" s="1">
        <f t="shared" si="42"/>
        <v>31655.714285714286</v>
      </c>
      <c r="W287" s="1">
        <f t="shared" si="43"/>
        <v>1403.1428571428571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2834922</v>
      </c>
      <c r="C288" s="1">
        <v>27444</v>
      </c>
      <c r="D288" s="3">
        <v>1906</v>
      </c>
      <c r="E288" s="1">
        <v>0</v>
      </c>
      <c r="F288" s="1">
        <v>162</v>
      </c>
      <c r="G288" s="1">
        <v>2354</v>
      </c>
      <c r="H288" s="1">
        <f t="shared" si="45"/>
        <v>200383</v>
      </c>
      <c r="I288" s="1">
        <v>26803</v>
      </c>
      <c r="J288" s="1">
        <v>69253</v>
      </c>
      <c r="K288" s="1">
        <v>96056</v>
      </c>
      <c r="L288" s="1">
        <v>2215</v>
      </c>
      <c r="M288" s="3">
        <v>42583</v>
      </c>
      <c r="N288" s="3">
        <v>122</v>
      </c>
      <c r="O288" s="1">
        <f t="shared" ref="O288" si="46">K288-M288</f>
        <v>53473</v>
      </c>
      <c r="P288" s="1">
        <f t="shared" ref="P288" si="47">L288-N288</f>
        <v>2093</v>
      </c>
      <c r="Q288" s="1">
        <f t="shared" ref="Q288" si="48">((SUM(L282:L288))/(SUM(K282:K288)))</f>
        <v>2.1129305299706597E-2</v>
      </c>
      <c r="R288" s="1">
        <f t="shared" ref="R288" si="49">((SUM(N282:N288))/(SUM(M282:M288)))</f>
        <v>1.6764079561415431E-3</v>
      </c>
      <c r="S288" s="1">
        <f t="shared" ref="S288" si="50">((SUM(P282:P288))/(SUM(O282:O288)))</f>
        <v>3.6011896508693603E-2</v>
      </c>
      <c r="T288" s="1">
        <f t="shared" ref="T288" si="51">AVERAGE(K282:K288)</f>
        <v>72742.571428571435</v>
      </c>
      <c r="U288" s="1">
        <f t="shared" ref="U288" si="52">AVERAGE(O282:O288)</f>
        <v>41212.571428571428</v>
      </c>
      <c r="V288" s="1">
        <f t="shared" ref="V288" si="53">AVERAGE(M282:M288)</f>
        <v>31530</v>
      </c>
      <c r="W288" s="1">
        <f t="shared" ref="W288" si="54">AVERAGE(P282:P288)</f>
        <v>1484.1428571428571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2857907</v>
      </c>
      <c r="C289" s="1">
        <v>22985</v>
      </c>
      <c r="D289" s="3">
        <v>2175</v>
      </c>
      <c r="E289" s="1">
        <v>0</v>
      </c>
      <c r="F289" s="1">
        <v>186</v>
      </c>
      <c r="G289" s="1">
        <v>2387</v>
      </c>
      <c r="H289" s="1">
        <f t="shared" si="45"/>
        <v>202770</v>
      </c>
      <c r="I289" s="1">
        <v>22204</v>
      </c>
      <c r="J289" s="1">
        <v>67964</v>
      </c>
      <c r="K289" s="1">
        <v>90168</v>
      </c>
      <c r="L289" s="1">
        <v>2480</v>
      </c>
      <c r="M289" s="3">
        <v>34204</v>
      </c>
      <c r="N289" s="3">
        <v>115</v>
      </c>
      <c r="O289" s="1">
        <f t="shared" ref="O289" si="55">K289-M289</f>
        <v>55964</v>
      </c>
      <c r="P289" s="1">
        <f t="shared" ref="P289" si="56">L289-N289</f>
        <v>2365</v>
      </c>
      <c r="Q289" s="1">
        <f t="shared" ref="Q289" si="57">((SUM(L283:L289))/(SUM(K283:K289)))</f>
        <v>2.2300308767571882E-2</v>
      </c>
      <c r="R289" s="1">
        <f t="shared" ref="R289" si="58">((SUM(N283:N289))/(SUM(M283:M289)))</f>
        <v>1.8664707022708726E-3</v>
      </c>
      <c r="S289" s="1">
        <f t="shared" ref="S289" si="59">((SUM(P283:P289))/(SUM(O283:O289)))</f>
        <v>3.7576170189818812E-2</v>
      </c>
      <c r="T289" s="1">
        <f t="shared" ref="T289" si="60">AVERAGE(K283:K289)</f>
        <v>74073.28571428571</v>
      </c>
      <c r="U289" s="1">
        <f t="shared" ref="U289" si="61">AVERAGE(O283:O289)</f>
        <v>42386.285714285717</v>
      </c>
      <c r="V289" s="1">
        <f t="shared" ref="V289" si="62">AVERAGE(M283:M289)</f>
        <v>31687</v>
      </c>
      <c r="W289" s="1">
        <f t="shared" ref="W289" si="63">AVERAGE(P283:P289)</f>
        <v>1592.7142857142858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2881949</v>
      </c>
      <c r="C290" s="1">
        <v>24042</v>
      </c>
      <c r="D290" s="3">
        <v>2393</v>
      </c>
      <c r="E290" s="1">
        <v>0</v>
      </c>
      <c r="F290" s="1">
        <v>205</v>
      </c>
      <c r="G290" s="1">
        <v>2832</v>
      </c>
      <c r="H290" s="1">
        <f t="shared" si="45"/>
        <v>205602</v>
      </c>
      <c r="I290" s="1">
        <v>23296</v>
      </c>
      <c r="J290" s="1">
        <v>77993</v>
      </c>
      <c r="K290" s="1">
        <v>101289</v>
      </c>
      <c r="L290" s="1">
        <v>2706</v>
      </c>
      <c r="M290" s="3">
        <v>45206</v>
      </c>
      <c r="N290" s="3">
        <v>124</v>
      </c>
      <c r="O290" s="1">
        <f t="shared" ref="O290" si="65">K290-M290</f>
        <v>56083</v>
      </c>
      <c r="P290" s="1">
        <f t="shared" ref="P290" si="66">L290-N290</f>
        <v>2582</v>
      </c>
      <c r="Q290" s="1">
        <f t="shared" ref="Q290" si="67">((SUM(L284:L290))/(SUM(K284:K290)))</f>
        <v>2.4043007472929694E-2</v>
      </c>
      <c r="R290" s="1">
        <f t="shared" ref="R290" si="68">((SUM(N284:N290))/(SUM(M284:M290)))</f>
        <v>2.1918272965082541E-3</v>
      </c>
      <c r="S290" s="1">
        <f t="shared" ref="S290" si="69">((SUM(P284:P290))/(SUM(O284:O290)))</f>
        <v>4.0329932855536259E-2</v>
      </c>
      <c r="T290" s="1">
        <f t="shared" ref="T290" si="70">AVERAGE(K284:K290)</f>
        <v>74937.142857142855</v>
      </c>
      <c r="U290" s="1">
        <f t="shared" ref="U290" si="71">AVERAGE(O284:O290)</f>
        <v>42935.142857142855</v>
      </c>
      <c r="V290" s="1">
        <f t="shared" ref="V290" si="72">AVERAGE(M284:M290)</f>
        <v>32002</v>
      </c>
      <c r="W290" s="1">
        <f t="shared" ref="W290" si="73">AVERAGE(P284:P290)</f>
        <v>1731.5714285714287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2904113</v>
      </c>
      <c r="C291" s="1">
        <v>22164</v>
      </c>
      <c r="D291" s="3">
        <v>2231</v>
      </c>
      <c r="E291" s="1">
        <v>0</v>
      </c>
      <c r="F291" s="1">
        <v>201</v>
      </c>
      <c r="G291" s="1">
        <v>2390</v>
      </c>
      <c r="H291" s="1">
        <f t="shared" si="45"/>
        <v>207992</v>
      </c>
      <c r="I291" s="1">
        <v>21456</v>
      </c>
      <c r="J291" s="1">
        <v>62412</v>
      </c>
      <c r="K291" s="1">
        <v>83868</v>
      </c>
      <c r="L291" s="1">
        <v>2633</v>
      </c>
      <c r="M291" s="3">
        <v>33811</v>
      </c>
      <c r="N291" s="3">
        <v>66</v>
      </c>
      <c r="O291" s="1">
        <f t="shared" ref="O291" si="75">K291-M291</f>
        <v>50057</v>
      </c>
      <c r="P291" s="1">
        <f t="shared" ref="P291" si="76">L291-N291</f>
        <v>2567</v>
      </c>
      <c r="Q291" s="1">
        <f t="shared" ref="Q291" si="77">((SUM(L285:L291))/(SUM(K285:K291)))</f>
        <v>2.5757910549193859E-2</v>
      </c>
      <c r="R291" s="1">
        <f t="shared" ref="R291" si="78">((SUM(N285:N291))/(SUM(M285:M291)))</f>
        <v>2.3467331353415359E-3</v>
      </c>
      <c r="S291" s="1">
        <f t="shared" ref="S291" si="79">((SUM(P285:P291))/(SUM(O285:O291)))</f>
        <v>4.2721138974193114E-2</v>
      </c>
      <c r="T291" s="1">
        <f t="shared" ref="T291" si="80">AVERAGE(K285:K291)</f>
        <v>76936.142857142855</v>
      </c>
      <c r="U291" s="1">
        <f t="shared" ref="U291" si="81">AVERAGE(O285:O291)</f>
        <v>44611.571428571428</v>
      </c>
      <c r="V291" s="1">
        <f t="shared" ref="V291" si="82">AVERAGE(M285:M291)</f>
        <v>32324.571428571428</v>
      </c>
      <c r="W291" s="1">
        <f t="shared" ref="W291" si="83">AVERAGE(P285:P291)</f>
        <v>1905.8571428571429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2917774</v>
      </c>
      <c r="C292" s="1">
        <v>13661</v>
      </c>
      <c r="D292" s="3">
        <v>1328</v>
      </c>
      <c r="E292" s="1">
        <v>0</v>
      </c>
      <c r="F292" s="1">
        <v>163</v>
      </c>
      <c r="G292" s="1">
        <v>1837</v>
      </c>
      <c r="H292" s="1">
        <f t="shared" si="45"/>
        <v>209829</v>
      </c>
      <c r="I292" s="1">
        <v>13217</v>
      </c>
      <c r="J292" s="1">
        <v>22536</v>
      </c>
      <c r="K292" s="1">
        <v>35753</v>
      </c>
      <c r="L292" s="1">
        <v>1502</v>
      </c>
      <c r="M292" s="3">
        <v>8975</v>
      </c>
      <c r="N292" s="3">
        <v>21</v>
      </c>
      <c r="O292" s="1">
        <f t="shared" ref="O292" si="85">K292-M292</f>
        <v>26778</v>
      </c>
      <c r="P292" s="1">
        <f t="shared" ref="P292" si="86">L292-N292</f>
        <v>1481</v>
      </c>
      <c r="Q292" s="1">
        <f t="shared" ref="Q292" si="87">((SUM(L286:L292))/(SUM(K286:K292)))</f>
        <v>2.6446744732062433E-2</v>
      </c>
      <c r="R292" s="1">
        <f t="shared" ref="R292" si="88">((SUM(N286:N292))/(SUM(M286:M292)))</f>
        <v>2.4028162419777298E-3</v>
      </c>
      <c r="S292" s="1">
        <f t="shared" ref="S292" si="89">((SUM(P286:P292))/(SUM(O286:O292)))</f>
        <v>4.3707807094591378E-2</v>
      </c>
      <c r="T292" s="1">
        <f t="shared" ref="T292" si="90">AVERAGE(K286:K292)</f>
        <v>77395.428571428565</v>
      </c>
      <c r="U292" s="1">
        <f t="shared" ref="U292" si="91">AVERAGE(O286:O292)</f>
        <v>45052.428571428572</v>
      </c>
      <c r="V292" s="1">
        <f t="shared" ref="V292" si="92">AVERAGE(M286:M292)</f>
        <v>32343</v>
      </c>
      <c r="W292" s="1">
        <f t="shared" ref="W292" si="93">AVERAGE(P286:P292)</f>
        <v>1969.1428571428571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2928438</v>
      </c>
      <c r="C293" s="1">
        <v>10664</v>
      </c>
      <c r="D293" s="3">
        <v>942</v>
      </c>
      <c r="E293" s="1">
        <v>0</v>
      </c>
      <c r="F293" s="1">
        <v>173</v>
      </c>
      <c r="G293" s="1">
        <v>1946</v>
      </c>
      <c r="H293" s="1">
        <f t="shared" si="45"/>
        <v>211775</v>
      </c>
      <c r="I293" s="1">
        <v>10326</v>
      </c>
      <c r="J293" s="1">
        <v>22336</v>
      </c>
      <c r="K293" s="1">
        <v>32662</v>
      </c>
      <c r="L293" s="1">
        <v>1077</v>
      </c>
      <c r="M293" s="3">
        <v>12720</v>
      </c>
      <c r="N293" s="3">
        <v>29</v>
      </c>
      <c r="O293" s="1">
        <f t="shared" ref="O293:O298" si="95">K293-M293</f>
        <v>19942</v>
      </c>
      <c r="P293" s="1">
        <f t="shared" ref="P293" si="96">L293-N293</f>
        <v>1048</v>
      </c>
      <c r="Q293" s="1">
        <f t="shared" ref="Q293" si="97">((SUM(L287:L293))/(SUM(K287:K293)))</f>
        <v>2.7149221553367391E-2</v>
      </c>
      <c r="R293" s="1">
        <f t="shared" ref="R293" si="98">((SUM(N287:N293))/(SUM(M287:M293)))</f>
        <v>2.479265925533792E-3</v>
      </c>
      <c r="S293" s="1">
        <f t="shared" ref="S293" si="99">((SUM(P287:P293))/(SUM(O287:O293)))</f>
        <v>4.4742124039689683E-2</v>
      </c>
      <c r="T293" s="1">
        <f t="shared" ref="T293" si="100">AVERAGE(K287:K293)</f>
        <v>77792.28571428571</v>
      </c>
      <c r="U293" s="1">
        <f t="shared" ref="U293" si="101">AVERAGE(O287:O293)</f>
        <v>45409.428571428572</v>
      </c>
      <c r="V293" s="1">
        <f t="shared" ref="V293" si="102">AVERAGE(M287:M293)</f>
        <v>32382.857142857141</v>
      </c>
      <c r="W293" s="1">
        <f t="shared" ref="W293" si="103">AVERAGE(P287:P293)</f>
        <v>2031.7142857142858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2954975</v>
      </c>
      <c r="C294" s="1">
        <v>26537</v>
      </c>
      <c r="D294" s="3">
        <v>3176</v>
      </c>
      <c r="E294" s="1">
        <v>0</v>
      </c>
      <c r="F294" s="1">
        <v>240</v>
      </c>
      <c r="G294" s="1">
        <v>2782</v>
      </c>
      <c r="H294" s="1">
        <f t="shared" si="45"/>
        <v>214557</v>
      </c>
      <c r="I294" s="1">
        <v>25290</v>
      </c>
      <c r="J294" s="1">
        <v>83844</v>
      </c>
      <c r="K294" s="1">
        <v>109134</v>
      </c>
      <c r="L294" s="1">
        <v>3584</v>
      </c>
      <c r="M294" s="3">
        <v>47754</v>
      </c>
      <c r="N294" s="3">
        <v>136</v>
      </c>
      <c r="O294" s="1">
        <f t="shared" si="95"/>
        <v>61380</v>
      </c>
      <c r="P294" s="1">
        <f t="shared" ref="P294" si="105">L294-N294</f>
        <v>3448</v>
      </c>
      <c r="Q294" s="1">
        <f t="shared" ref="Q294" si="106">((SUM(L288:L294))/(SUM(K288:K294)))</f>
        <v>2.9506494452844624E-2</v>
      </c>
      <c r="R294" s="1">
        <f t="shared" ref="R294" si="107">((SUM(N288:N294))/(SUM(M288:M294)))</f>
        <v>2.7213843988759304E-3</v>
      </c>
      <c r="S294" s="1">
        <f t="shared" ref="S294" si="108">((SUM(P288:P294))/(SUM(O288:O294)))</f>
        <v>4.8146763594571131E-2</v>
      </c>
      <c r="T294" s="1">
        <f t="shared" ref="T294" si="109">AVERAGE(K288:K294)</f>
        <v>78418.571428571435</v>
      </c>
      <c r="U294" s="1">
        <f t="shared" ref="U294" si="110">AVERAGE(O288:O294)</f>
        <v>46239.571428571428</v>
      </c>
      <c r="V294" s="1">
        <f t="shared" ref="V294" si="111">AVERAGE(M288:M294)</f>
        <v>32179</v>
      </c>
      <c r="W294" s="1">
        <f t="shared" ref="W294" si="112">AVERAGE(P288:P294)</f>
        <v>2226.2857142857142</v>
      </c>
      <c r="X294" s="1">
        <f t="shared" ref="X294" si="113">AVERAGE(N288:N294)</f>
        <v>87.571428571428569</v>
      </c>
    </row>
    <row r="295" spans="1:24" x14ac:dyDescent="0.25">
      <c r="A295" s="2">
        <v>44145</v>
      </c>
      <c r="B295" s="1">
        <f t="shared" si="26"/>
        <v>2980478</v>
      </c>
      <c r="C295" s="1">
        <v>25503</v>
      </c>
      <c r="D295" s="3">
        <v>2819</v>
      </c>
      <c r="E295" s="1">
        <v>0</v>
      </c>
      <c r="F295" s="1">
        <v>243</v>
      </c>
      <c r="G295" s="1">
        <v>2997</v>
      </c>
      <c r="H295" s="1">
        <f t="shared" si="45"/>
        <v>217554</v>
      </c>
      <c r="I295" s="1">
        <v>24376</v>
      </c>
      <c r="J295" s="1">
        <v>79345</v>
      </c>
      <c r="K295" s="1">
        <v>103721</v>
      </c>
      <c r="L295" s="1">
        <v>3148</v>
      </c>
      <c r="M295" s="3">
        <v>43964</v>
      </c>
      <c r="N295" s="3">
        <v>158</v>
      </c>
      <c r="O295" s="1">
        <f t="shared" si="95"/>
        <v>59757</v>
      </c>
      <c r="P295" s="1">
        <f t="shared" ref="P295" si="114">L295-N295</f>
        <v>2990</v>
      </c>
      <c r="Q295" s="1">
        <f t="shared" ref="Q295" si="115">((SUM(L289:L295))/(SUM(K289:K295)))</f>
        <v>3.0776417323188313E-2</v>
      </c>
      <c r="R295" s="1">
        <f t="shared" ref="R295" si="116">((SUM(N289:N295))/(SUM(M289:M295)))</f>
        <v>2.8636479963288827E-3</v>
      </c>
      <c r="S295" s="1">
        <f t="shared" ref="S295" si="117">((SUM(P289:P295))/(SUM(O289:O295)))</f>
        <v>4.9948327226551015E-2</v>
      </c>
      <c r="T295" s="1">
        <f t="shared" ref="T295" si="118">AVERAGE(K289:K295)</f>
        <v>79513.571428571435</v>
      </c>
      <c r="U295" s="1">
        <f t="shared" ref="U295" si="119">AVERAGE(O289:O295)</f>
        <v>47137.285714285717</v>
      </c>
      <c r="V295" s="1">
        <f t="shared" ref="V295" si="120">AVERAGE(M289:M295)</f>
        <v>32376.285714285714</v>
      </c>
      <c r="W295" s="1">
        <f t="shared" ref="W295" si="121">AVERAGE(P289:P295)</f>
        <v>2354.4285714285716</v>
      </c>
      <c r="X295" s="1">
        <f t="shared" ref="X295" si="122">AVERAGE(N289:N295)</f>
        <v>92.714285714285708</v>
      </c>
    </row>
    <row r="296" spans="1:24" x14ac:dyDescent="0.25">
      <c r="A296" s="2">
        <v>44146</v>
      </c>
      <c r="B296" s="1">
        <f t="shared" si="26"/>
        <v>3005133</v>
      </c>
      <c r="C296" s="1">
        <v>24655</v>
      </c>
      <c r="D296" s="3">
        <v>2664</v>
      </c>
      <c r="E296" s="1">
        <v>0</v>
      </c>
      <c r="F296" s="1">
        <v>345</v>
      </c>
      <c r="G296" s="1">
        <v>3068</v>
      </c>
      <c r="H296" s="1">
        <f t="shared" si="45"/>
        <v>220622</v>
      </c>
      <c r="I296" s="1">
        <v>23608</v>
      </c>
      <c r="J296" s="1">
        <v>52723</v>
      </c>
      <c r="K296" s="1">
        <v>76331</v>
      </c>
      <c r="L296" s="1">
        <v>3003</v>
      </c>
      <c r="M296" s="3">
        <v>25229</v>
      </c>
      <c r="N296" s="3">
        <v>78</v>
      </c>
      <c r="O296" s="1">
        <f t="shared" si="95"/>
        <v>51102</v>
      </c>
      <c r="P296" s="1">
        <f t="shared" ref="P296" si="123">L296-N296</f>
        <v>2925</v>
      </c>
      <c r="Q296" s="1">
        <f t="shared" ref="Q296" si="124">((SUM(L290:L296))/(SUM(K290:K296)))</f>
        <v>3.2524624234004845E-2</v>
      </c>
      <c r="R296" s="1">
        <f t="shared" ref="R296" si="125">((SUM(N290:N296))/(SUM(M290:M296)))</f>
        <v>2.8117376262869901E-3</v>
      </c>
      <c r="S296" s="1">
        <f t="shared" ref="S296" si="126">((SUM(P290:P296))/(SUM(O290:O296)))</f>
        <v>5.2417878861516033E-2</v>
      </c>
      <c r="T296" s="1">
        <f t="shared" ref="T296" si="127">AVERAGE(K290:K296)</f>
        <v>77536.857142857145</v>
      </c>
      <c r="U296" s="1">
        <f t="shared" ref="U296" si="128">AVERAGE(O290:O296)</f>
        <v>46442.714285714283</v>
      </c>
      <c r="V296" s="1">
        <f t="shared" ref="V296" si="129">AVERAGE(M290:M296)</f>
        <v>31094.142857142859</v>
      </c>
      <c r="W296" s="1">
        <f t="shared" ref="W296" si="130">AVERAGE(P290:P296)</f>
        <v>2434.4285714285716</v>
      </c>
      <c r="X296" s="1">
        <f t="shared" ref="X296" si="131">AVERAGE(N290:N296)</f>
        <v>87.428571428571431</v>
      </c>
    </row>
    <row r="297" spans="1:24" x14ac:dyDescent="0.25">
      <c r="A297" s="2">
        <v>44147</v>
      </c>
      <c r="B297" s="1">
        <f t="shared" si="26"/>
        <v>3031467</v>
      </c>
      <c r="C297" s="1">
        <v>26334</v>
      </c>
      <c r="D297" s="1">
        <v>2985</v>
      </c>
      <c r="E297" s="1">
        <v>0</v>
      </c>
      <c r="F297" s="1">
        <v>315</v>
      </c>
      <c r="G297" s="1">
        <v>3164</v>
      </c>
      <c r="H297" s="1">
        <f t="shared" si="45"/>
        <v>223786</v>
      </c>
      <c r="I297" s="1">
        <v>25134</v>
      </c>
      <c r="J297" s="1">
        <v>81655</v>
      </c>
      <c r="K297" s="1">
        <v>106789</v>
      </c>
      <c r="L297" s="1">
        <v>3395</v>
      </c>
      <c r="M297" s="3">
        <v>46482</v>
      </c>
      <c r="N297" s="3">
        <v>116</v>
      </c>
      <c r="O297" s="1">
        <f t="shared" si="95"/>
        <v>60307</v>
      </c>
      <c r="P297" s="1">
        <f t="shared" ref="P297" si="132">L297-N297</f>
        <v>3279</v>
      </c>
      <c r="Q297" s="1">
        <f t="shared" ref="Q297" si="133">((SUM(L291:L297))/(SUM(K291:K297)))</f>
        <v>3.3455052183461072E-2</v>
      </c>
      <c r="R297" s="1">
        <f t="shared" ref="R297" si="134">((SUM(N291:N297))/(SUM(M291:M297)))</f>
        <v>2.7588096923744491E-3</v>
      </c>
      <c r="S297" s="1">
        <f t="shared" ref="S297" si="135">((SUM(P291:P297))/(SUM(O291:O297)))</f>
        <v>5.3862013889099759E-2</v>
      </c>
      <c r="T297" s="1">
        <f t="shared" ref="T297" si="136">AVERAGE(K291:K297)</f>
        <v>78322.571428571435</v>
      </c>
      <c r="U297" s="1">
        <f t="shared" ref="U297" si="137">AVERAGE(O291:O297)</f>
        <v>47046.142857142855</v>
      </c>
      <c r="V297" s="1">
        <f t="shared" ref="V297" si="138">AVERAGE(M291:M297)</f>
        <v>31276.428571428572</v>
      </c>
      <c r="W297" s="1">
        <f t="shared" ref="W297" si="139">AVERAGE(P291:P297)</f>
        <v>2534</v>
      </c>
      <c r="X297" s="1">
        <f t="shared" ref="X297" si="140">AVERAGE(N291:N297)</f>
        <v>86.285714285714292</v>
      </c>
    </row>
    <row r="298" spans="1:24" x14ac:dyDescent="0.25">
      <c r="A298" s="2">
        <v>44148</v>
      </c>
      <c r="B298" s="1">
        <f t="shared" si="26"/>
        <v>3054887</v>
      </c>
      <c r="C298" s="1">
        <v>23420</v>
      </c>
      <c r="D298" s="1">
        <v>2575</v>
      </c>
      <c r="E298" s="1">
        <v>0</v>
      </c>
      <c r="F298" s="1">
        <v>235</v>
      </c>
      <c r="G298" s="1">
        <v>2467</v>
      </c>
      <c r="H298" s="1">
        <f t="shared" si="45"/>
        <v>226253</v>
      </c>
      <c r="I298" s="1">
        <v>22402</v>
      </c>
      <c r="J298" s="1">
        <v>63609</v>
      </c>
      <c r="K298" s="1">
        <v>86011</v>
      </c>
      <c r="L298" s="1">
        <v>3009</v>
      </c>
      <c r="M298" s="1">
        <v>32827</v>
      </c>
      <c r="N298" s="1">
        <v>79</v>
      </c>
      <c r="O298" s="1">
        <f t="shared" si="95"/>
        <v>53184</v>
      </c>
      <c r="P298" s="1">
        <f t="shared" ref="P298" si="141">L298-N298</f>
        <v>2930</v>
      </c>
      <c r="Q298" s="1">
        <f t="shared" ref="Q298" si="142">((SUM(L292:L298))/(SUM(K292:K298)))</f>
        <v>3.4007932398378633E-2</v>
      </c>
      <c r="R298" s="1">
        <f t="shared" ref="R298" si="143">((SUM(N292:N298))/(SUM(M292:M298)))</f>
        <v>2.8309115351615728E-3</v>
      </c>
      <c r="S298" s="1">
        <f t="shared" ref="S298" si="144">((SUM(P292:P298))/(SUM(O292:O298)))</f>
        <v>5.4447285306061063E-2</v>
      </c>
      <c r="T298" s="1">
        <f t="shared" ref="T298" si="145">AVERAGE(K292:K298)</f>
        <v>78628.71428571429</v>
      </c>
      <c r="U298" s="1">
        <f t="shared" ref="U298" si="146">AVERAGE(O292:O298)</f>
        <v>47492.857142857145</v>
      </c>
      <c r="V298" s="1">
        <f t="shared" ref="V298" si="147">AVERAGE(M292:M298)</f>
        <v>31135.857142857141</v>
      </c>
      <c r="W298" s="1">
        <f t="shared" ref="W298" si="148">AVERAGE(P292:P298)</f>
        <v>2585.8571428571427</v>
      </c>
      <c r="X298" s="1">
        <f t="shared" ref="X298" si="149">AVERAGE(N292:N298)</f>
        <v>88.142857142857139</v>
      </c>
    </row>
    <row r="299" spans="1:24" x14ac:dyDescent="0.25">
      <c r="A299" s="2">
        <v>44149</v>
      </c>
      <c r="B299" s="1">
        <f t="shared" si="26"/>
        <v>3069520</v>
      </c>
      <c r="C299" s="1">
        <v>14633</v>
      </c>
      <c r="D299" s="1">
        <v>1557</v>
      </c>
      <c r="E299" s="1">
        <v>0</v>
      </c>
      <c r="F299" s="1">
        <v>218</v>
      </c>
      <c r="G299" s="1">
        <v>2034</v>
      </c>
      <c r="H299" s="1">
        <f t="shared" si="45"/>
        <v>228287</v>
      </c>
      <c r="I299" s="1">
        <v>14035</v>
      </c>
      <c r="J299" s="1">
        <v>24425</v>
      </c>
      <c r="K299" s="1">
        <v>38460</v>
      </c>
      <c r="L299" s="1">
        <v>1826</v>
      </c>
      <c r="M299" s="1">
        <v>9175</v>
      </c>
      <c r="N299" s="1">
        <v>38</v>
      </c>
      <c r="O299" s="1">
        <f t="shared" ref="O299" si="150">K299-M299</f>
        <v>29285</v>
      </c>
      <c r="P299" s="1">
        <f t="shared" ref="P299" si="151">L299-N299</f>
        <v>1788</v>
      </c>
      <c r="Q299" s="1">
        <f t="shared" ref="Q299" si="152">((SUM(L293:L299))/(SUM(K293:K299)))</f>
        <v>3.4427272793016918E-2</v>
      </c>
      <c r="R299" s="1">
        <f t="shared" ref="R299" si="153">((SUM(N293:N299))/(SUM(M293:M299)))</f>
        <v>2.9062438402757723E-3</v>
      </c>
      <c r="S299" s="1">
        <f t="shared" ref="S299" si="154">((SUM(P293:P299))/(SUM(O293:O299)))</f>
        <v>5.4956307824586437E-2</v>
      </c>
      <c r="T299" s="1">
        <f t="shared" ref="T299" si="155">AVERAGE(K293:K299)</f>
        <v>79015.428571428565</v>
      </c>
      <c r="U299" s="1">
        <f t="shared" ref="U299" si="156">AVERAGE(O293:O299)</f>
        <v>47851</v>
      </c>
      <c r="V299" s="1">
        <f t="shared" ref="V299" si="157">AVERAGE(M293:M299)</f>
        <v>31164.428571428572</v>
      </c>
      <c r="W299" s="1">
        <f t="shared" ref="W299" si="158">AVERAGE(P293:P299)</f>
        <v>2629.7142857142858</v>
      </c>
      <c r="X299" s="1">
        <f t="shared" ref="X299" si="159">AVERAGE(N293:N299)</f>
        <v>90.571428571428569</v>
      </c>
    </row>
    <row r="300" spans="1:24" x14ac:dyDescent="0.25">
      <c r="A300" s="2">
        <v>44150</v>
      </c>
      <c r="B300" s="1">
        <f t="shared" si="26"/>
        <v>3078520</v>
      </c>
      <c r="C300" s="1">
        <v>9000</v>
      </c>
      <c r="D300" s="1">
        <v>943</v>
      </c>
      <c r="E300" s="1">
        <v>0</v>
      </c>
      <c r="F300" s="1">
        <v>288</v>
      </c>
      <c r="G300" s="1">
        <v>2391</v>
      </c>
      <c r="H300" s="1">
        <f t="shared" si="45"/>
        <v>230678</v>
      </c>
      <c r="I300" s="1">
        <v>8590</v>
      </c>
      <c r="J300" s="1">
        <v>22961</v>
      </c>
      <c r="K300" s="1">
        <v>31551</v>
      </c>
      <c r="L300" s="1">
        <v>1067</v>
      </c>
      <c r="M300" s="1">
        <v>12923</v>
      </c>
      <c r="N300" s="1">
        <v>54</v>
      </c>
      <c r="O300" s="1">
        <f t="shared" ref="O300" si="160">K300-M300</f>
        <v>18628</v>
      </c>
      <c r="P300" s="1">
        <f t="shared" ref="P300" si="161">L300-N300</f>
        <v>1013</v>
      </c>
      <c r="Q300" s="1">
        <f t="shared" ref="Q300" si="162">((SUM(L294:L300))/(SUM(K294:K300)))</f>
        <v>3.4478448252436157E-2</v>
      </c>
      <c r="R300" s="1">
        <f t="shared" ref="R300" si="163">((SUM(N294:N300))/(SUM(M294:M300)))</f>
        <v>3.0180349340978409E-3</v>
      </c>
      <c r="S300" s="1">
        <f t="shared" ref="S300" si="164">((SUM(P294:P300))/(SUM(O294:O300)))</f>
        <v>5.5067841974805402E-2</v>
      </c>
      <c r="T300" s="1">
        <f t="shared" ref="T300" si="165">AVERAGE(K294:K300)</f>
        <v>78856.71428571429</v>
      </c>
      <c r="U300" s="1">
        <f t="shared" ref="U300" si="166">AVERAGE(O294:O300)</f>
        <v>47663.285714285717</v>
      </c>
      <c r="V300" s="1">
        <f t="shared" ref="V300" si="167">AVERAGE(M294:M300)</f>
        <v>31193.428571428572</v>
      </c>
      <c r="W300" s="1">
        <f t="shared" ref="W300" si="168">AVERAGE(P294:P300)</f>
        <v>2624.7142857142858</v>
      </c>
      <c r="X300" s="1">
        <f t="shared" ref="X300" si="169">AVERAGE(N294:N300)</f>
        <v>94.142857142857139</v>
      </c>
    </row>
    <row r="301" spans="1:24" x14ac:dyDescent="0.25">
      <c r="A301" s="2">
        <v>44151</v>
      </c>
      <c r="B301" s="1">
        <f t="shared" si="26"/>
        <v>3099965</v>
      </c>
      <c r="C301" s="1">
        <v>21445</v>
      </c>
      <c r="D301" s="1">
        <v>2389</v>
      </c>
      <c r="E301" s="1">
        <v>0</v>
      </c>
      <c r="F301" s="1">
        <v>268</v>
      </c>
      <c r="G301" s="1">
        <v>3182</v>
      </c>
      <c r="H301" s="1">
        <f t="shared" si="45"/>
        <v>233860</v>
      </c>
      <c r="I301" s="1">
        <v>20330</v>
      </c>
      <c r="J301" s="1">
        <v>82727</v>
      </c>
      <c r="K301" s="1">
        <v>103057</v>
      </c>
      <c r="L301" s="1">
        <v>2787</v>
      </c>
      <c r="M301" s="1">
        <v>49192</v>
      </c>
      <c r="N301" s="1">
        <v>215</v>
      </c>
      <c r="O301" s="1">
        <f t="shared" ref="O301" si="170">K301-M301</f>
        <v>53865</v>
      </c>
      <c r="P301" s="1">
        <f t="shared" ref="P301" si="171">L301-N301</f>
        <v>2572</v>
      </c>
      <c r="Q301" s="1">
        <f t="shared" ref="Q301" si="172">((SUM(L295:L301))/(SUM(K295:K301)))</f>
        <v>3.3402330011723332E-2</v>
      </c>
      <c r="R301" s="1">
        <f t="shared" ref="R301" si="173">((SUM(N295:N301))/(SUM(M295:M301)))</f>
        <v>3.3577200262065953E-3</v>
      </c>
      <c r="S301" s="1">
        <f t="shared" ref="S301" si="174">((SUM(P295:P301))/(SUM(O295:O301)))</f>
        <v>5.3650713830152581E-2</v>
      </c>
      <c r="T301" s="1">
        <f t="shared" ref="T301" si="175">AVERAGE(K295:K301)</f>
        <v>77988.571428571435</v>
      </c>
      <c r="U301" s="1">
        <f t="shared" ref="U301" si="176">AVERAGE(O295:O301)</f>
        <v>46589.714285714283</v>
      </c>
      <c r="V301" s="1">
        <f t="shared" ref="V301" si="177">AVERAGE(M295:M301)</f>
        <v>31398.857142857141</v>
      </c>
      <c r="W301" s="1">
        <f t="shared" ref="W301" si="178">AVERAGE(P295:P301)</f>
        <v>2499.5714285714284</v>
      </c>
      <c r="X301" s="1">
        <f t="shared" ref="X301" si="179">AVERAGE(N295:N301)</f>
        <v>105.42857142857143</v>
      </c>
    </row>
    <row r="302" spans="1:24" x14ac:dyDescent="0.25">
      <c r="A302" s="2">
        <v>44152</v>
      </c>
      <c r="B302" s="1">
        <f t="shared" si="26"/>
        <v>3114912</v>
      </c>
      <c r="C302" s="1">
        <v>14947</v>
      </c>
      <c r="D302" s="1">
        <v>1625</v>
      </c>
      <c r="E302" s="1">
        <v>0</v>
      </c>
      <c r="F302" s="1">
        <v>207</v>
      </c>
      <c r="G302" s="1">
        <v>3225</v>
      </c>
      <c r="H302" s="1">
        <f t="shared" si="45"/>
        <v>237085</v>
      </c>
      <c r="I302" s="1">
        <v>14169</v>
      </c>
      <c r="J302" s="1">
        <v>65144</v>
      </c>
      <c r="K302" s="1">
        <v>79313</v>
      </c>
      <c r="L302" s="1">
        <v>1892</v>
      </c>
      <c r="M302" s="1">
        <v>39671</v>
      </c>
      <c r="N302" s="1">
        <v>166</v>
      </c>
      <c r="O302" s="1">
        <f t="shared" ref="O302" si="180">K302-M302</f>
        <v>39642</v>
      </c>
      <c r="P302" s="1">
        <f t="shared" ref="P302" si="181">L302-N302</f>
        <v>1726</v>
      </c>
      <c r="Q302" s="1">
        <f t="shared" ref="Q302" si="182">((SUM(L296:L302))/(SUM(K296:K302)))</f>
        <v>3.2557256592369875E-2</v>
      </c>
      <c r="R302" s="1">
        <f t="shared" ref="R302" si="183">((SUM(N296:N302))/(SUM(M296:M302)))</f>
        <v>3.4617330010812113E-3</v>
      </c>
      <c r="S302" s="1">
        <f t="shared" ref="S302" si="184">((SUM(P296:P302))/(SUM(O296:O302)))</f>
        <v>5.3046765987065911E-2</v>
      </c>
      <c r="T302" s="1">
        <f t="shared" ref="T302" si="185">AVERAGE(K296:K302)</f>
        <v>74501.71428571429</v>
      </c>
      <c r="U302" s="1">
        <f t="shared" ref="U302" si="186">AVERAGE(O296:O302)</f>
        <v>43716.142857142855</v>
      </c>
      <c r="V302" s="1">
        <f t="shared" ref="V302" si="187">AVERAGE(M296:M302)</f>
        <v>30785.571428571428</v>
      </c>
      <c r="W302" s="1">
        <f t="shared" ref="W302" si="188">AVERAGE(P296:P302)</f>
        <v>2319</v>
      </c>
      <c r="X302" s="1">
        <f t="shared" ref="X302" si="189">AVERAGE(N296:N302)</f>
        <v>106.57142857142857</v>
      </c>
    </row>
    <row r="303" spans="1:24" x14ac:dyDescent="0.25">
      <c r="A303" s="2">
        <v>44153</v>
      </c>
      <c r="B303" s="1">
        <f t="shared" si="26"/>
        <v>3116890</v>
      </c>
      <c r="C303" s="1">
        <v>1978</v>
      </c>
      <c r="D303" s="1">
        <v>234</v>
      </c>
      <c r="E303" s="1">
        <v>0</v>
      </c>
      <c r="F303" s="1">
        <v>40</v>
      </c>
      <c r="G303" s="1">
        <v>439</v>
      </c>
      <c r="H303" s="1">
        <f t="shared" si="45"/>
        <v>237524</v>
      </c>
      <c r="I303" s="1">
        <v>1865</v>
      </c>
      <c r="J303" s="1">
        <v>2843</v>
      </c>
      <c r="K303" s="1">
        <v>4708</v>
      </c>
      <c r="L303" s="1">
        <v>285</v>
      </c>
      <c r="M303" s="1">
        <v>155</v>
      </c>
      <c r="N303" s="1">
        <v>1</v>
      </c>
      <c r="O303" s="1">
        <f t="shared" ref="O303" si="190">K303-M303</f>
        <v>4553</v>
      </c>
      <c r="P303" s="1">
        <f t="shared" ref="P303" si="191">L303-N303</f>
        <v>284</v>
      </c>
      <c r="Q303" s="1">
        <f t="shared" ref="Q303" si="192">((SUM(L297:L303))/(SUM(K297:K303)))</f>
        <v>3.1698930180555647E-2</v>
      </c>
      <c r="R303" s="1">
        <f t="shared" ref="R303" si="193">((SUM(N297:N303))/(SUM(M297:M303)))</f>
        <v>3.5131941709334383E-3</v>
      </c>
      <c r="S303" s="1">
        <f t="shared" ref="S303" si="194">((SUM(P297:P303))/(SUM(O297:O303)))</f>
        <v>5.2384916597292878E-2</v>
      </c>
      <c r="T303" s="1">
        <f t="shared" ref="T303" si="195">AVERAGE(K297:K303)</f>
        <v>64269.857142857145</v>
      </c>
      <c r="U303" s="1">
        <f t="shared" ref="U303" si="196">AVERAGE(O297:O303)</f>
        <v>37066.285714285717</v>
      </c>
      <c r="V303" s="1">
        <f t="shared" ref="V303" si="197">AVERAGE(M297:M303)</f>
        <v>27203.571428571428</v>
      </c>
      <c r="W303" s="1">
        <f t="shared" ref="W303" si="198">AVERAGE(P297:P303)</f>
        <v>1941.7142857142858</v>
      </c>
      <c r="X303" s="1">
        <f t="shared" ref="X303" si="199">AVERAGE(N297:N303)</f>
        <v>95.571428571428569</v>
      </c>
    </row>
    <row r="304" spans="1:24" x14ac:dyDescent="0.25">
      <c r="A304" s="2">
        <v>44154</v>
      </c>
      <c r="B304" s="1">
        <f t="shared" si="26"/>
        <v>3116908</v>
      </c>
      <c r="C304" s="1">
        <v>18</v>
      </c>
      <c r="D304" s="1">
        <v>1</v>
      </c>
      <c r="E304" s="1">
        <v>0</v>
      </c>
      <c r="F304" s="1">
        <v>0</v>
      </c>
      <c r="G304" s="1">
        <v>10</v>
      </c>
      <c r="H304" s="1">
        <f t="shared" si="45"/>
        <v>237534</v>
      </c>
      <c r="I304" s="1">
        <v>18</v>
      </c>
      <c r="J304" s="1">
        <v>20</v>
      </c>
      <c r="K304" s="1">
        <v>38</v>
      </c>
      <c r="L304" s="1">
        <v>1</v>
      </c>
      <c r="M304" s="1">
        <v>0</v>
      </c>
      <c r="N304" s="1">
        <v>0</v>
      </c>
      <c r="O304" s="1">
        <f t="shared" ref="O304" si="200">K304-M304</f>
        <v>38</v>
      </c>
      <c r="P304" s="1">
        <f t="shared" ref="P304" si="201">L304-N304</f>
        <v>1</v>
      </c>
      <c r="Q304" s="1">
        <f t="shared" ref="Q304" si="202">((SUM(L298:L304))/(SUM(K298:K304)))</f>
        <v>3.1669474089141975E-2</v>
      </c>
      <c r="R304" s="1">
        <f t="shared" ref="R304" si="203">((SUM(N298:N304))/(SUM(M298:M304)))</f>
        <v>3.8417984896799429E-3</v>
      </c>
      <c r="S304" s="1">
        <f t="shared" ref="S304" si="204">((SUM(P298:P304))/(SUM(O298:O304)))</f>
        <v>5.1778408092572607E-2</v>
      </c>
      <c r="T304" s="1">
        <f t="shared" ref="T304" si="205">AVERAGE(K298:K304)</f>
        <v>49019.714285714283</v>
      </c>
      <c r="U304" s="1">
        <f t="shared" ref="U304" si="206">AVERAGE(O298:O304)</f>
        <v>28456.428571428572</v>
      </c>
      <c r="V304" s="1">
        <f t="shared" ref="V304" si="207">AVERAGE(M298:M304)</f>
        <v>20563.285714285714</v>
      </c>
      <c r="W304" s="1">
        <f t="shared" ref="W304" si="208">AVERAGE(P298:P304)</f>
        <v>1473.4285714285713</v>
      </c>
      <c r="X304" s="1">
        <f t="shared" ref="X304" si="209">AVERAGE(N298:N304)</f>
        <v>79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Arielle C</cp:lastModifiedBy>
  <cp:revision/>
  <dcterms:created xsi:type="dcterms:W3CDTF">2020-10-25T16:13:14Z</dcterms:created>
  <dcterms:modified xsi:type="dcterms:W3CDTF">2020-11-19T17:28:25Z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