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4A5D267-0D23-45BD-802C-A92E56C78ABB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6" i="1" l="1"/>
  <c r="P306" i="1"/>
  <c r="Q306" i="1"/>
  <c r="R306" i="1"/>
  <c r="T306" i="1"/>
  <c r="V306" i="1"/>
  <c r="X306" i="1"/>
  <c r="O305" i="1" l="1"/>
  <c r="P305" i="1"/>
  <c r="Q305" i="1"/>
  <c r="R305" i="1"/>
  <c r="T305" i="1"/>
  <c r="V305" i="1"/>
  <c r="X305" i="1"/>
  <c r="O304" i="1" l="1"/>
  <c r="P304" i="1"/>
  <c r="Q304" i="1"/>
  <c r="R304" i="1"/>
  <c r="T304" i="1"/>
  <c r="V304" i="1"/>
  <c r="X304" i="1"/>
  <c r="O303" i="1" l="1"/>
  <c r="P303" i="1"/>
  <c r="Q303" i="1"/>
  <c r="R303" i="1"/>
  <c r="T303" i="1"/>
  <c r="V303" i="1"/>
  <c r="X303" i="1"/>
  <c r="O302" i="1" l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O300" i="1" l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<sst xmlns="http://schemas.openxmlformats.org/spreadsheetml/2006/main" count="24" uniqueCount="24">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</sst>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6"/>
  <sheetViews>
    <sheetView tabSelected="1" workbookViewId="0">
      <pane xSplit="1" ySplit="1" topLeftCell="L304" activePane="bottomRight" state="frozen"/>
      <selection pane="topRight" activeCell="B1" sqref="B1"/>
      <selection pane="bottomLeft" activeCell="A2" sqref="A2"/>
      <selection pane="bottomRight" activeCell="M311" sqref="M311"/>
    </sheetView>
  </sheetViews>
  <sheetFormatPr defaultColWidth="9.140625" defaultRowHeight="15" x14ac:dyDescent="0.25"/>
  <cols>
    <col min="1" max="1" width="10.7109375" style="1" bestFit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1950</v>
      </c>
      <c r="C53" s="1">
        <v>931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2841</v>
      </c>
      <c r="C54" s="1">
        <v>891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3857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5976</v>
      </c>
      <c r="C56" s="1">
        <v>2119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8629</v>
      </c>
      <c r="C57" s="1">
        <v>2653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11574</v>
      </c>
      <c r="C58" s="1">
        <v>2945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14441</v>
      </c>
      <c r="C59" s="1">
        <v>2867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18057</v>
      </c>
      <c r="C60" s="1">
        <v>3616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20562</v>
      </c>
      <c r="C61" s="1">
        <v>2505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22432</v>
      </c>
      <c r="C62" s="1">
        <v>1870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25">
      <c r="A63" s="2">
        <v>43913</v>
      </c>
      <c r="B63" s="1">
        <f t="shared" si="0"/>
        <v>26164</v>
      </c>
      <c r="C63" s="1">
        <v>3732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25">
      <c r="A64" s="2">
        <v>43914</v>
      </c>
      <c r="B64" s="1">
        <f t="shared" si="0"/>
        <v>30114</v>
      </c>
      <c r="C64" s="1">
        <v>3950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25">
      <c r="A65" s="2">
        <v>43915</v>
      </c>
      <c r="B65" s="1">
        <f t="shared" si="0"/>
        <v>34162</v>
      </c>
      <c r="C65" s="1">
        <v>4048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25">
      <c r="A66" s="2">
        <v>43916</v>
      </c>
      <c r="B66" s="1">
        <f t="shared" si="0"/>
        <v>38519</v>
      </c>
      <c r="C66" s="1">
        <v>4357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25">
      <c r="A67" s="2">
        <v>43917</v>
      </c>
      <c r="B67" s="1">
        <f t="shared" si="0"/>
        <v>42821</v>
      </c>
      <c r="C67" s="1">
        <v>4302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25">
      <c r="A68" s="2">
        <v>43918</v>
      </c>
      <c r="B68" s="1">
        <f t="shared" ref="B68:B131" si="5">C68+B67</f>
        <v>45583</v>
      </c>
      <c r="C68" s="1">
        <v>2762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25">
      <c r="A69" s="2">
        <v>43919</v>
      </c>
      <c r="B69" s="1">
        <f t="shared" si="5"/>
        <v>47634</v>
      </c>
      <c r="C69" s="1">
        <v>2051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25">
      <c r="A70" s="2">
        <v>43920</v>
      </c>
      <c r="B70" s="1">
        <f t="shared" si="5"/>
        <v>52614</v>
      </c>
      <c r="C70" s="1">
        <v>4980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25">
      <c r="A71" s="2">
        <v>43921</v>
      </c>
      <c r="B71" s="1">
        <f t="shared" si="5"/>
        <v>57807</v>
      </c>
      <c r="C71" s="1">
        <v>5193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25">
      <c r="A72" s="2">
        <v>43922</v>
      </c>
      <c r="B72" s="1">
        <f t="shared" si="5"/>
        <v>62677</v>
      </c>
      <c r="C72" s="1">
        <v>4870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25">
      <c r="A73" s="2">
        <v>43923</v>
      </c>
      <c r="B73" s="1">
        <f t="shared" si="5"/>
        <v>67824</v>
      </c>
      <c r="C73" s="1">
        <v>5147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73487</v>
      </c>
      <c r="C74" s="1">
        <v>5663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25">
      <c r="A75" s="2">
        <v>43925</v>
      </c>
      <c r="B75" s="1">
        <f t="shared" si="5"/>
        <v>77433</v>
      </c>
      <c r="C75" s="1">
        <v>3946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25">
      <c r="A76" s="2">
        <v>43926</v>
      </c>
      <c r="B76" s="1">
        <f t="shared" si="5"/>
        <v>80807</v>
      </c>
      <c r="C76" s="1">
        <v>3374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25">
      <c r="A77" s="2">
        <v>43927</v>
      </c>
      <c r="B77" s="1">
        <f t="shared" si="5"/>
        <v>87357</v>
      </c>
      <c r="C77" s="1">
        <v>6550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25">
      <c r="A78" s="2">
        <v>43928</v>
      </c>
      <c r="B78" s="1">
        <f t="shared" si="5"/>
        <v>93821</v>
      </c>
      <c r="C78" s="1">
        <v>6464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100507</v>
      </c>
      <c r="C79" s="1">
        <v>6686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25">
      <c r="A80" s="2">
        <v>43930</v>
      </c>
      <c r="B80" s="1">
        <f t="shared" si="5"/>
        <v>106824</v>
      </c>
      <c r="C80" s="1">
        <v>6317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114296</v>
      </c>
      <c r="C81" s="1">
        <v>7472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25">
      <c r="A82" s="2">
        <v>43932</v>
      </c>
      <c r="B82" s="1">
        <f t="shared" si="5"/>
        <v>118686</v>
      </c>
      <c r="C82" s="1">
        <v>4390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25">
      <c r="A83" s="2">
        <v>43933</v>
      </c>
      <c r="B83" s="1">
        <f t="shared" si="5"/>
        <v>121626</v>
      </c>
      <c r="C83" s="1">
        <v>2940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25">
      <c r="A84" s="2">
        <v>43934</v>
      </c>
      <c r="B84" s="1">
        <f t="shared" si="5"/>
        <v>127677</v>
      </c>
      <c r="C84" s="1">
        <v>6051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25">
      <c r="A85" s="2">
        <v>43935</v>
      </c>
      <c r="B85" s="1">
        <f t="shared" si="5"/>
        <v>137459</v>
      </c>
      <c r="C85" s="1">
        <v>9782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25">
      <c r="A86" s="2">
        <v>43936</v>
      </c>
      <c r="B86" s="1">
        <f t="shared" si="5"/>
        <v>147050</v>
      </c>
      <c r="C86" s="1">
        <v>9591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25">
      <c r="A87" s="2">
        <v>43937</v>
      </c>
      <c r="B87" s="1">
        <f t="shared" si="5"/>
        <v>155792</v>
      </c>
      <c r="C87" s="1">
        <v>8742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25">
      <c r="A88" s="2">
        <v>43938</v>
      </c>
      <c r="B88" s="1">
        <f t="shared" si="5"/>
        <v>166577</v>
      </c>
      <c r="C88" s="1">
        <v>10785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25">
      <c r="A89" s="2">
        <v>43939</v>
      </c>
      <c r="B89" s="1">
        <f t="shared" si="5"/>
        <v>172482</v>
      </c>
      <c r="C89" s="1">
        <v>5905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25">
      <c r="A90" s="2">
        <v>43940</v>
      </c>
      <c r="B90" s="1">
        <f t="shared" si="5"/>
        <v>177001</v>
      </c>
      <c r="C90" s="1">
        <v>4519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25">
      <c r="A91" s="2">
        <v>43941</v>
      </c>
      <c r="B91" s="1">
        <f t="shared" si="5"/>
        <v>187535</v>
      </c>
      <c r="C91" s="1">
        <v>10534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10987</v>
      </c>
      <c r="J91" s="1">
        <v>1984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25">
      <c r="A92" s="2">
        <v>43942</v>
      </c>
      <c r="B92" s="1">
        <f t="shared" si="5"/>
        <v>196786</v>
      </c>
      <c r="C92" s="1">
        <v>9251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9631</v>
      </c>
      <c r="J92" s="1">
        <v>2194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25">
      <c r="A93" s="2">
        <v>43943</v>
      </c>
      <c r="B93" s="1">
        <f t="shared" si="5"/>
        <v>208976</v>
      </c>
      <c r="C93" s="1">
        <v>12190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 x14ac:dyDescent="0.25">
      <c r="A94" s="2">
        <v>43944</v>
      </c>
      <c r="B94" s="1">
        <f t="shared" si="5"/>
        <v>219576</v>
      </c>
      <c r="C94" s="1">
        <v>10600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 x14ac:dyDescent="0.25">
      <c r="A95" s="2">
        <v>43945</v>
      </c>
      <c r="B95" s="1">
        <f t="shared" si="5"/>
        <v>231733</v>
      </c>
      <c r="C95" s="1">
        <v>12157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 x14ac:dyDescent="0.25">
      <c r="A96" s="2">
        <v>43946</v>
      </c>
      <c r="B96" s="1">
        <f t="shared" si="5"/>
        <v>239757</v>
      </c>
      <c r="C96" s="1">
        <v>8024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8391</v>
      </c>
      <c r="J96" s="1">
        <v>1874</v>
      </c>
      <c r="K96" s="1">
        <v>10265</v>
      </c>
      <c r="L96" s="1">
        <v>1830</v>
      </c>
      <c r="Q96" s="1">
        <f t="shared" si="8"/>
        <v>0.21207740345305667</v>
      </c>
      <c r="T96" s="1">
        <f t="shared" si="7"/>
        <v>12055.571428571429</v>
      </c>
    </row>
    <row r="97" spans="1:20" x14ac:dyDescent="0.25">
      <c r="A97" s="2">
        <v>43947</v>
      </c>
      <c r="B97" s="1">
        <f t="shared" si="5"/>
        <v>244555</v>
      </c>
      <c r="C97" s="1">
        <v>4798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0.2093844126506024</v>
      </c>
      <c r="T97" s="1">
        <f t="shared" si="7"/>
        <v>12141.714285714286</v>
      </c>
    </row>
    <row r="98" spans="1:20" x14ac:dyDescent="0.25">
      <c r="A98" s="2">
        <v>43948</v>
      </c>
      <c r="B98" s="1">
        <f t="shared" si="5"/>
        <v>255326</v>
      </c>
      <c r="C98" s="1">
        <v>10771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0.203425974479986</v>
      </c>
      <c r="T98" s="1">
        <f t="shared" si="7"/>
        <v>12259.285714285714</v>
      </c>
    </row>
    <row r="99" spans="1:20" x14ac:dyDescent="0.25">
      <c r="A99" s="2">
        <v>43949</v>
      </c>
      <c r="B99" s="1">
        <f t="shared" si="5"/>
        <v>267374</v>
      </c>
      <c r="C99" s="1">
        <v>12048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0.19617112323426947</v>
      </c>
      <c r="T99" s="1">
        <f t="shared" si="7"/>
        <v>12752.714285714286</v>
      </c>
    </row>
    <row r="100" spans="1:20" x14ac:dyDescent="0.25">
      <c r="A100" s="2">
        <v>43950</v>
      </c>
      <c r="B100" s="1">
        <f t="shared" si="5"/>
        <v>279764</v>
      </c>
      <c r="C100" s="1">
        <v>12390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25">
      <c r="A101" s="2">
        <v>43951</v>
      </c>
      <c r="B101" s="1">
        <f t="shared" si="5"/>
        <v>293253</v>
      </c>
      <c r="C101" s="1">
        <v>13489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13702</v>
      </c>
      <c r="J101" s="1">
        <v>3192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25">
      <c r="A102" s="2">
        <v>43952</v>
      </c>
      <c r="B102" s="1">
        <f t="shared" si="5"/>
        <v>307057</v>
      </c>
      <c r="C102" s="1">
        <v>13804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13966</v>
      </c>
      <c r="J102" s="1">
        <v>3340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25">
      <c r="A103" s="2">
        <v>43953</v>
      </c>
      <c r="B103" s="1">
        <f t="shared" si="5"/>
        <v>314181</v>
      </c>
      <c r="C103" s="1">
        <v>7124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7297</v>
      </c>
      <c r="J103" s="1">
        <v>1916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25">
      <c r="A104" s="2">
        <v>43954</v>
      </c>
      <c r="B104" s="1">
        <f t="shared" si="5"/>
        <v>319207</v>
      </c>
      <c r="C104" s="1">
        <v>5026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25">
      <c r="A105" s="2">
        <v>43955</v>
      </c>
      <c r="B105" s="1">
        <f t="shared" si="5"/>
        <v>330990</v>
      </c>
      <c r="C105" s="1">
        <v>11783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11836</v>
      </c>
      <c r="J105" s="1">
        <v>3636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25">
      <c r="A106" s="2">
        <v>43956</v>
      </c>
      <c r="B106" s="1">
        <f t="shared" si="5"/>
        <v>343334</v>
      </c>
      <c r="C106" s="1">
        <v>12344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12354</v>
      </c>
      <c r="J106" s="1">
        <v>3680</v>
      </c>
      <c r="K106" s="1">
        <v>16034</v>
      </c>
      <c r="L106" s="1">
        <v>2507</v>
      </c>
      <c r="Q106" s="1">
        <f t="shared" si="8"/>
        <v>0.1639819620873621</v>
      </c>
      <c r="T106" s="1">
        <f t="shared" si="7"/>
        <v>13843.857142857143</v>
      </c>
    </row>
    <row r="107" spans="1:20" x14ac:dyDescent="0.25">
      <c r="A107" s="2">
        <v>43957</v>
      </c>
      <c r="B107" s="1">
        <f t="shared" si="5"/>
        <v>356385</v>
      </c>
      <c r="C107" s="1">
        <v>13051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0.15852465032826327</v>
      </c>
      <c r="T107" s="1">
        <f t="shared" si="7"/>
        <v>14013.142857142857</v>
      </c>
    </row>
    <row r="108" spans="1:20" x14ac:dyDescent="0.25">
      <c r="A108" s="2">
        <v>43958</v>
      </c>
      <c r="B108" s="1">
        <f t="shared" si="5"/>
        <v>369642</v>
      </c>
      <c r="C108" s="1">
        <v>13257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13390</v>
      </c>
      <c r="J108" s="1">
        <v>3738</v>
      </c>
      <c r="K108" s="1">
        <v>17128</v>
      </c>
      <c r="L108" s="1">
        <v>2469</v>
      </c>
      <c r="Q108" s="1">
        <f t="shared" si="8"/>
        <v>0.15574720826637919</v>
      </c>
      <c r="T108" s="1">
        <f t="shared" si="7"/>
        <v>14046.571428571429</v>
      </c>
    </row>
    <row r="109" spans="1:20" x14ac:dyDescent="0.25">
      <c r="A109" s="2">
        <v>43959</v>
      </c>
      <c r="B109" s="1">
        <f t="shared" si="5"/>
        <v>382681</v>
      </c>
      <c r="C109" s="1">
        <v>13039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0.15112422049622878</v>
      </c>
      <c r="T109" s="1">
        <f t="shared" si="7"/>
        <v>13997</v>
      </c>
    </row>
    <row r="110" spans="1:20" x14ac:dyDescent="0.25">
      <c r="A110" s="2">
        <v>43960</v>
      </c>
      <c r="B110" s="1">
        <f t="shared" si="5"/>
        <v>388396</v>
      </c>
      <c r="C110" s="1">
        <v>5715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5712</v>
      </c>
      <c r="J110" s="1">
        <v>2004</v>
      </c>
      <c r="K110" s="1">
        <v>7716</v>
      </c>
      <c r="L110" s="1">
        <v>1025</v>
      </c>
      <c r="Q110" s="1">
        <f t="shared" si="8"/>
        <v>0.14945792997657595</v>
      </c>
      <c r="T110" s="1">
        <f t="shared" si="7"/>
        <v>13783.142857142857</v>
      </c>
    </row>
    <row r="111" spans="1:20" x14ac:dyDescent="0.25">
      <c r="A111" s="2">
        <v>43961</v>
      </c>
      <c r="B111" s="1">
        <f t="shared" si="5"/>
        <v>391504</v>
      </c>
      <c r="C111" s="1">
        <v>3108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0.14902504018272567</v>
      </c>
      <c r="T111" s="1">
        <f t="shared" si="7"/>
        <v>13509.714285714286</v>
      </c>
    </row>
    <row r="112" spans="1:20" x14ac:dyDescent="0.25">
      <c r="A112" s="2">
        <v>43962</v>
      </c>
      <c r="B112" s="1">
        <f t="shared" si="5"/>
        <v>403048</v>
      </c>
      <c r="C112" s="1">
        <v>11544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11560</v>
      </c>
      <c r="J112" s="1">
        <v>4087</v>
      </c>
      <c r="K112" s="1">
        <v>15647</v>
      </c>
      <c r="L112" s="1">
        <v>2124</v>
      </c>
      <c r="Q112" s="1">
        <f t="shared" si="8"/>
        <v>0.14256462218844665</v>
      </c>
      <c r="T112" s="1">
        <f t="shared" si="7"/>
        <v>13534.714285714286</v>
      </c>
    </row>
    <row r="113" spans="1:20" x14ac:dyDescent="0.25">
      <c r="A113" s="2">
        <v>43963</v>
      </c>
      <c r="B113" s="1">
        <f t="shared" si="5"/>
        <v>416119</v>
      </c>
      <c r="C113" s="1">
        <v>13071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13045</v>
      </c>
      <c r="J113" s="1">
        <v>4338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429869</v>
      </c>
      <c r="C114" s="1">
        <v>13750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13739</v>
      </c>
      <c r="J114" s="1">
        <v>4199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443034</v>
      </c>
      <c r="C115" s="1">
        <v>13165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13134</v>
      </c>
      <c r="J115" s="1">
        <v>4254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456620</v>
      </c>
      <c r="C116" s="1">
        <v>13586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13585</v>
      </c>
      <c r="J116" s="1">
        <v>4248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463624</v>
      </c>
      <c r="C117" s="1">
        <v>7004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6951</v>
      </c>
      <c r="J117" s="1">
        <v>2396</v>
      </c>
      <c r="K117" s="1">
        <v>9347</v>
      </c>
      <c r="L117" s="1">
        <v>1033</v>
      </c>
      <c r="Q117" s="1">
        <f t="shared" si="8"/>
        <v>0.12142100741273552</v>
      </c>
      <c r="T117" s="1">
        <f t="shared" si="7"/>
        <v>14299.714285714286</v>
      </c>
    </row>
    <row r="118" spans="1:20" x14ac:dyDescent="0.25">
      <c r="A118" s="2">
        <v>43968</v>
      </c>
      <c r="B118" s="1">
        <f t="shared" si="5"/>
        <v>467817</v>
      </c>
      <c r="C118" s="1">
        <v>4193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0.11911360072584543</v>
      </c>
      <c r="T118" s="1">
        <f t="shared" si="7"/>
        <v>14485.571428571429</v>
      </c>
    </row>
    <row r="119" spans="1:20" x14ac:dyDescent="0.25">
      <c r="A119" s="2">
        <v>43969</v>
      </c>
      <c r="B119" s="1">
        <f t="shared" si="5"/>
        <v>481006</v>
      </c>
      <c r="C119" s="1">
        <v>13189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13139</v>
      </c>
      <c r="J119" s="1">
        <v>4478</v>
      </c>
      <c r="K119" s="1">
        <v>17617</v>
      </c>
      <c r="L119" s="1">
        <v>2143</v>
      </c>
      <c r="Q119" s="1">
        <f t="shared" si="8"/>
        <v>0.1170273486248295</v>
      </c>
      <c r="T119" s="1">
        <f t="shared" si="7"/>
        <v>14767</v>
      </c>
    </row>
    <row r="120" spans="1:20" x14ac:dyDescent="0.25">
      <c r="A120" s="2">
        <v>43970</v>
      </c>
      <c r="B120" s="1">
        <f t="shared" si="5"/>
        <v>493166</v>
      </c>
      <c r="C120" s="1">
        <v>12160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12166</v>
      </c>
      <c r="J120" s="1">
        <v>4532</v>
      </c>
      <c r="K120" s="1">
        <v>16698</v>
      </c>
      <c r="L120" s="1">
        <v>1860</v>
      </c>
      <c r="Q120" s="1">
        <f t="shared" si="8"/>
        <v>0.11380546141560516</v>
      </c>
      <c r="T120" s="1">
        <f t="shared" si="7"/>
        <v>14669.142857142857</v>
      </c>
    </row>
    <row r="121" spans="1:20" x14ac:dyDescent="0.25">
      <c r="A121" s="2">
        <v>43971</v>
      </c>
      <c r="B121" s="1">
        <f t="shared" si="5"/>
        <v>505828</v>
      </c>
      <c r="C121" s="1">
        <v>12662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0.11066521093373465</v>
      </c>
      <c r="T121" s="1">
        <f t="shared" si="7"/>
        <v>14523.857142857143</v>
      </c>
    </row>
    <row r="122" spans="1:20" x14ac:dyDescent="0.25">
      <c r="A122" s="2">
        <v>43972</v>
      </c>
      <c r="B122" s="1">
        <f t="shared" si="5"/>
        <v>517350</v>
      </c>
      <c r="C122" s="1">
        <v>11522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11534</v>
      </c>
      <c r="J122" s="1">
        <v>4450</v>
      </c>
      <c r="K122" s="1">
        <v>15984</v>
      </c>
      <c r="L122" s="1">
        <v>1670</v>
      </c>
      <c r="Q122" s="1">
        <f t="shared" si="8"/>
        <v>0.10807576074922953</v>
      </c>
      <c r="T122" s="1">
        <f t="shared" si="7"/>
        <v>14323.285714285714</v>
      </c>
    </row>
    <row r="123" spans="1:20" x14ac:dyDescent="0.25">
      <c r="A123" s="2">
        <v>43973</v>
      </c>
      <c r="B123" s="1">
        <f t="shared" si="5"/>
        <v>528248</v>
      </c>
      <c r="C123" s="1">
        <v>10898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10840</v>
      </c>
      <c r="J123" s="1">
        <v>3991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25">
      <c r="A124" s="2">
        <v>43974</v>
      </c>
      <c r="B124" s="1">
        <f t="shared" si="5"/>
        <v>533143</v>
      </c>
      <c r="C124" s="1">
        <v>4895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4888</v>
      </c>
      <c r="J124" s="1">
        <v>1828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537197</v>
      </c>
      <c r="C125" s="1">
        <v>4054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1550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540264</v>
      </c>
      <c r="C126" s="1">
        <v>3067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551330</v>
      </c>
      <c r="C127" s="1">
        <v>11066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25">
      <c r="A128" s="2">
        <v>43978</v>
      </c>
      <c r="B128" s="1">
        <f t="shared" si="5"/>
        <v>561399</v>
      </c>
      <c r="C128" s="1">
        <v>10069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25">
      <c r="A129" s="2">
        <v>43979</v>
      </c>
      <c r="B129" s="1">
        <f t="shared" si="5"/>
        <v>570632</v>
      </c>
      <c r="C129" s="1">
        <v>9233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9233</v>
      </c>
      <c r="J129" s="1">
        <v>3629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25">
      <c r="A130" s="2">
        <v>43980</v>
      </c>
      <c r="B130" s="1">
        <f t="shared" si="5"/>
        <v>580769</v>
      </c>
      <c r="C130" s="1">
        <v>10137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10166</v>
      </c>
      <c r="J130" s="1">
        <v>3591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25">
      <c r="A131" s="2">
        <v>43981</v>
      </c>
      <c r="B131" s="1">
        <f t="shared" si="5"/>
        <v>586456</v>
      </c>
      <c r="C131" s="1">
        <v>5687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5751</v>
      </c>
      <c r="J131" s="1">
        <v>1840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590120</v>
      </c>
      <c r="C132" s="1">
        <v>3664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599493</v>
      </c>
      <c r="C133" s="1">
        <v>9373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9391</v>
      </c>
      <c r="J133" s="1">
        <v>3551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608902</v>
      </c>
      <c r="C134" s="1">
        <v>9409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9411</v>
      </c>
      <c r="J134" s="1">
        <v>3782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618410</v>
      </c>
      <c r="C135" s="1">
        <v>9508</v>
      </c>
      <c r="D135" s="3">
        <v>460</v>
      </c>
      <c r="E135" s="1">
        <v>0</v>
      </c>
      <c r="F135" s="1">
        <v>3</v>
      </c>
      <c r="G135" s="1">
        <v>190</v>
      </c>
      <c r="H135" s="1">
        <f t="shared" si="10"/>
        <v>3248</v>
      </c>
      <c r="I135" s="1">
        <v>9474</v>
      </c>
      <c r="J135" s="1">
        <v>3768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25">
      <c r="A136" s="2">
        <v>43986</v>
      </c>
      <c r="B136" s="1">
        <f t="shared" si="9"/>
        <v>627012</v>
      </c>
      <c r="C136" s="1">
        <v>8602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3418</v>
      </c>
      <c r="I136" s="1">
        <v>8590</v>
      </c>
      <c r="J136" s="1">
        <v>3623</v>
      </c>
      <c r="K136" s="1">
        <v>12213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25">
      <c r="A137" s="2">
        <v>43987</v>
      </c>
      <c r="B137" s="1">
        <f t="shared" si="9"/>
        <v>635559</v>
      </c>
      <c r="C137" s="1">
        <v>8547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3603</v>
      </c>
      <c r="I137" s="1">
        <v>8555</v>
      </c>
      <c r="J137" s="1">
        <v>3169</v>
      </c>
      <c r="K137" s="1">
        <v>11724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25">
      <c r="A138" s="2">
        <v>43988</v>
      </c>
      <c r="B138" s="1">
        <f t="shared" si="9"/>
        <v>640142</v>
      </c>
      <c r="C138" s="1">
        <v>4583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3752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25">
      <c r="A139" s="2">
        <v>43989</v>
      </c>
      <c r="B139" s="1">
        <f t="shared" si="9"/>
        <v>643717</v>
      </c>
      <c r="C139" s="1">
        <v>3575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3893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25">
      <c r="A140" s="2">
        <v>43990</v>
      </c>
      <c r="B140" s="1">
        <f t="shared" si="9"/>
        <v>654498</v>
      </c>
      <c r="C140" s="1">
        <v>10781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4081</v>
      </c>
      <c r="I140" s="1">
        <v>10818</v>
      </c>
      <c r="J140" s="1">
        <v>3448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665570</v>
      </c>
      <c r="C141" s="1">
        <v>11072</v>
      </c>
      <c r="D141" s="3">
        <v>344</v>
      </c>
      <c r="E141" s="1">
        <v>0</v>
      </c>
      <c r="F141" s="1">
        <v>10</v>
      </c>
      <c r="G141" s="1">
        <v>188</v>
      </c>
      <c r="H141" s="1">
        <f t="shared" si="10"/>
        <v>4269</v>
      </c>
      <c r="I141" s="1">
        <v>11068</v>
      </c>
      <c r="J141" s="1">
        <v>3580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25">
      <c r="A142" s="2">
        <v>43992</v>
      </c>
      <c r="B142" s="1">
        <f t="shared" si="9"/>
        <v>675857</v>
      </c>
      <c r="C142" s="1">
        <v>10287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4517</v>
      </c>
      <c r="I142" s="1">
        <v>10346</v>
      </c>
      <c r="J142" s="1">
        <v>3335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25">
      <c r="A143" s="2">
        <v>43993</v>
      </c>
      <c r="B143" s="1">
        <f t="shared" si="9"/>
        <v>686203</v>
      </c>
      <c r="C143" s="1">
        <v>10346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4786</v>
      </c>
      <c r="I143" s="1">
        <v>10416</v>
      </c>
      <c r="J143" s="1">
        <v>2981</v>
      </c>
      <c r="K143" s="1">
        <v>13397</v>
      </c>
      <c r="L143" s="1">
        <v>505</v>
      </c>
      <c r="Q143" s="1">
        <f t="shared" si="12"/>
        <v>4.5327675267432019E-2</v>
      </c>
      <c r="T143" s="1">
        <f t="shared" si="11"/>
        <v>11311.285714285714</v>
      </c>
    </row>
    <row r="144" spans="1:20" x14ac:dyDescent="0.25">
      <c r="A144" s="2">
        <v>43994</v>
      </c>
      <c r="B144" s="1">
        <f t="shared" si="9"/>
        <v>696450</v>
      </c>
      <c r="C144" s="1">
        <v>10247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10295</v>
      </c>
      <c r="J144" s="1">
        <v>3169</v>
      </c>
      <c r="K144" s="1">
        <v>13464</v>
      </c>
      <c r="L144" s="1">
        <v>484</v>
      </c>
      <c r="Q144" s="1">
        <f t="shared" si="12"/>
        <v>4.2177980449585387E-2</v>
      </c>
      <c r="T144" s="1">
        <f t="shared" si="11"/>
        <v>11559.857142857143</v>
      </c>
    </row>
    <row r="145" spans="1:20" x14ac:dyDescent="0.25">
      <c r="A145" s="2">
        <v>43995</v>
      </c>
      <c r="B145" s="1">
        <f t="shared" si="9"/>
        <v>701334</v>
      </c>
      <c r="C145" s="1">
        <v>4884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5257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4.0862572199165018E-2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705117</v>
      </c>
      <c r="C146" s="1">
        <v>3783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5469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3.9486139283299526E-2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715985</v>
      </c>
      <c r="C147" s="1">
        <v>10868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5930</v>
      </c>
      <c r="I147" s="1">
        <v>10926</v>
      </c>
      <c r="J147" s="1">
        <v>3614</v>
      </c>
      <c r="K147" s="1">
        <v>14540</v>
      </c>
      <c r="L147" s="1">
        <v>492</v>
      </c>
      <c r="Q147" s="1">
        <f t="shared" si="12"/>
        <v>3.7074700743699382E-2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726510</v>
      </c>
      <c r="C148" s="1">
        <v>10525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6363</v>
      </c>
      <c r="I148" s="1">
        <v>10599</v>
      </c>
      <c r="J148" s="1">
        <v>3490</v>
      </c>
      <c r="K148" s="1">
        <v>14089</v>
      </c>
      <c r="L148" s="1">
        <v>391</v>
      </c>
      <c r="Q148" s="1">
        <f t="shared" si="12"/>
        <v>3.4209227732543791E-2</v>
      </c>
      <c r="T148" s="1">
        <f t="shared" si="11"/>
        <v>11580</v>
      </c>
    </row>
    <row r="149" spans="1:20" x14ac:dyDescent="0.25">
      <c r="A149" s="2">
        <v>43999</v>
      </c>
      <c r="B149" s="1">
        <f t="shared" si="9"/>
        <v>741174</v>
      </c>
      <c r="C149" s="1">
        <v>14664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6827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3.1033074724377298E-2</v>
      </c>
      <c r="T149" s="1">
        <f t="shared" si="11"/>
        <v>12245</v>
      </c>
    </row>
    <row r="150" spans="1:20" x14ac:dyDescent="0.25">
      <c r="A150" s="2">
        <v>44000</v>
      </c>
      <c r="B150" s="1">
        <f t="shared" si="9"/>
        <v>756015</v>
      </c>
      <c r="C150" s="1">
        <v>14841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7227</v>
      </c>
      <c r="I150" s="1">
        <v>14948</v>
      </c>
      <c r="J150" s="1">
        <v>3382</v>
      </c>
      <c r="K150" s="1">
        <v>18330</v>
      </c>
      <c r="L150" s="1">
        <v>407</v>
      </c>
      <c r="Q150" s="1">
        <f t="shared" si="12"/>
        <v>2.8263171829494307E-2</v>
      </c>
      <c r="T150" s="1">
        <f t="shared" si="11"/>
        <v>12949.714285714286</v>
      </c>
    </row>
    <row r="151" spans="1:20" x14ac:dyDescent="0.25">
      <c r="A151" s="2">
        <v>44001</v>
      </c>
      <c r="B151" s="1">
        <f t="shared" si="9"/>
        <v>765196</v>
      </c>
      <c r="C151" s="1">
        <v>9181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7719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2.6751549598335162E-2</v>
      </c>
      <c r="T151" s="1">
        <f t="shared" si="11"/>
        <v>12768.285714285714</v>
      </c>
    </row>
    <row r="152" spans="1:20" x14ac:dyDescent="0.25">
      <c r="A152" s="2">
        <v>44002</v>
      </c>
      <c r="B152" s="1">
        <f t="shared" si="9"/>
        <v>770664</v>
      </c>
      <c r="C152" s="1">
        <v>5468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8170</v>
      </c>
      <c r="I152" s="1">
        <v>5499</v>
      </c>
      <c r="J152" s="1">
        <v>1939</v>
      </c>
      <c r="K152" s="1">
        <v>7438</v>
      </c>
      <c r="L152" s="1">
        <v>162</v>
      </c>
      <c r="Q152" s="1">
        <f t="shared" si="12"/>
        <v>2.6174816720827835E-2</v>
      </c>
      <c r="T152" s="1">
        <f t="shared" si="11"/>
        <v>12880.428571428571</v>
      </c>
    </row>
    <row r="153" spans="1:20" x14ac:dyDescent="0.25">
      <c r="A153" s="2">
        <v>44003</v>
      </c>
      <c r="B153" s="1">
        <f t="shared" si="9"/>
        <v>774621</v>
      </c>
      <c r="C153" s="1">
        <v>3957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8490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2.5830299140096727E-2</v>
      </c>
      <c r="T153" s="1">
        <f t="shared" si="11"/>
        <v>12908.428571428571</v>
      </c>
    </row>
    <row r="154" spans="1:20" x14ac:dyDescent="0.25">
      <c r="A154" s="2">
        <v>44004</v>
      </c>
      <c r="B154" s="1">
        <f t="shared" si="9"/>
        <v>784886</v>
      </c>
      <c r="C154" s="1">
        <v>10265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9235</v>
      </c>
      <c r="I154" s="1">
        <v>10326</v>
      </c>
      <c r="J154" s="1">
        <v>3735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25">
      <c r="A155" s="2">
        <v>44005</v>
      </c>
      <c r="B155" s="1">
        <f t="shared" si="9"/>
        <v>795618</v>
      </c>
      <c r="C155" s="1">
        <v>10732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9879</v>
      </c>
      <c r="I155" s="1">
        <v>10805</v>
      </c>
      <c r="J155" s="1">
        <v>3782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25">
      <c r="A156" s="2">
        <v>44006</v>
      </c>
      <c r="B156" s="1">
        <f t="shared" si="9"/>
        <v>806261</v>
      </c>
      <c r="C156" s="1">
        <v>10643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10537</v>
      </c>
      <c r="I156" s="1">
        <v>10715</v>
      </c>
      <c r="J156" s="1">
        <v>3507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815882</v>
      </c>
      <c r="C157" s="1">
        <v>9621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11075</v>
      </c>
      <c r="I157" s="1">
        <v>9686</v>
      </c>
      <c r="J157" s="1">
        <v>3257</v>
      </c>
      <c r="K157" s="1">
        <v>12943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25">
      <c r="A158" s="2">
        <v>44008</v>
      </c>
      <c r="B158" s="1">
        <f t="shared" si="9"/>
        <v>826343</v>
      </c>
      <c r="C158" s="1">
        <v>10461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11839</v>
      </c>
      <c r="I158" s="1">
        <v>10576</v>
      </c>
      <c r="J158" s="1">
        <v>3237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832378</v>
      </c>
      <c r="C159" s="1">
        <v>6035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12500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837125</v>
      </c>
      <c r="C160" s="1">
        <v>4747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13071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25">
      <c r="A161" s="2">
        <v>44011</v>
      </c>
      <c r="B161" s="1">
        <f t="shared" si="9"/>
        <v>849415</v>
      </c>
      <c r="C161" s="1">
        <v>12290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13991</v>
      </c>
      <c r="I161" s="1">
        <v>12403</v>
      </c>
      <c r="J161" s="1">
        <v>4146</v>
      </c>
      <c r="K161" s="1">
        <v>16549</v>
      </c>
      <c r="L161" s="1">
        <v>319</v>
      </c>
      <c r="Q161" s="1">
        <f t="shared" si="12"/>
        <v>2.281425977960477E-2</v>
      </c>
      <c r="T161" s="1">
        <f t="shared" si="11"/>
        <v>12354.428571428571</v>
      </c>
    </row>
    <row r="162" spans="1:20" x14ac:dyDescent="0.25">
      <c r="A162" s="2">
        <v>44012</v>
      </c>
      <c r="B162" s="1">
        <f t="shared" si="9"/>
        <v>861902</v>
      </c>
      <c r="C162" s="1">
        <v>12487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15057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2.2464538605976969E-2</v>
      </c>
      <c r="T162" s="1">
        <f t="shared" si="11"/>
        <v>12629.428571428571</v>
      </c>
    </row>
    <row r="163" spans="1:20" x14ac:dyDescent="0.25">
      <c r="A163" s="2">
        <v>44013</v>
      </c>
      <c r="B163" s="1">
        <f t="shared" si="9"/>
        <v>872968</v>
      </c>
      <c r="C163" s="1">
        <v>11066</v>
      </c>
      <c r="D163" s="3">
        <v>216</v>
      </c>
      <c r="E163" s="1">
        <v>0</v>
      </c>
      <c r="F163" s="1">
        <v>12</v>
      </c>
      <c r="G163" s="1">
        <v>1024</v>
      </c>
      <c r="H163" s="1">
        <f t="shared" si="10"/>
        <v>16081</v>
      </c>
      <c r="I163" s="1">
        <v>11170</v>
      </c>
      <c r="J163" s="1">
        <v>3805</v>
      </c>
      <c r="K163" s="1">
        <v>14975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25">
      <c r="A164" s="2">
        <v>44014</v>
      </c>
      <c r="B164" s="1">
        <f t="shared" si="9"/>
        <v>883454</v>
      </c>
      <c r="C164" s="1">
        <v>10486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17090</v>
      </c>
      <c r="I164" s="1">
        <v>10580</v>
      </c>
      <c r="J164" s="1">
        <v>3835</v>
      </c>
      <c r="K164" s="1">
        <v>14415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25">
      <c r="A165" s="2">
        <v>44015</v>
      </c>
      <c r="B165" s="1">
        <f t="shared" si="9"/>
        <v>889718</v>
      </c>
      <c r="C165" s="1">
        <v>6264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18235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25">
      <c r="A166" s="2">
        <v>44016</v>
      </c>
      <c r="B166" s="1">
        <f t="shared" si="9"/>
        <v>892834</v>
      </c>
      <c r="C166" s="1">
        <v>3116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25">
      <c r="A167" s="2">
        <v>44017</v>
      </c>
      <c r="B167" s="1">
        <f t="shared" si="9"/>
        <v>897826</v>
      </c>
      <c r="C167" s="1">
        <v>4992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19416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25">
      <c r="A168" s="2">
        <v>44018</v>
      </c>
      <c r="B168" s="1">
        <f t="shared" si="9"/>
        <v>910684</v>
      </c>
      <c r="C168" s="1">
        <v>12858</v>
      </c>
      <c r="D168" s="3">
        <v>238</v>
      </c>
      <c r="E168" s="1">
        <v>0</v>
      </c>
      <c r="F168" s="1">
        <v>20</v>
      </c>
      <c r="G168" s="1">
        <v>1095</v>
      </c>
      <c r="H168" s="1">
        <f t="shared" si="10"/>
        <v>20511</v>
      </c>
      <c r="I168" s="1">
        <v>12949</v>
      </c>
      <c r="J168" s="1">
        <v>4761</v>
      </c>
      <c r="K168" s="1">
        <v>17710</v>
      </c>
      <c r="L168" s="1">
        <v>350</v>
      </c>
      <c r="Q168" s="1">
        <f t="shared" si="12"/>
        <v>2.1031821646341462E-2</v>
      </c>
      <c r="T168" s="1">
        <f t="shared" si="11"/>
        <v>11995.428571428571</v>
      </c>
    </row>
    <row r="169" spans="1:20" x14ac:dyDescent="0.25">
      <c r="A169" s="2">
        <v>44019</v>
      </c>
      <c r="B169" s="1">
        <f t="shared" si="9"/>
        <v>925858</v>
      </c>
      <c r="C169" s="1">
        <v>15174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21633</v>
      </c>
      <c r="I169" s="1">
        <v>15278</v>
      </c>
      <c r="J169" s="1">
        <v>5180</v>
      </c>
      <c r="K169" s="1">
        <v>20458</v>
      </c>
      <c r="L169" s="1">
        <v>327</v>
      </c>
      <c r="Q169" s="1">
        <f t="shared" si="12"/>
        <v>1.9883067543280935E-2</v>
      </c>
      <c r="T169" s="1">
        <f t="shared" si="11"/>
        <v>12559.142857142857</v>
      </c>
    </row>
    <row r="170" spans="1:20" x14ac:dyDescent="0.25">
      <c r="A170" s="2">
        <v>44020</v>
      </c>
      <c r="B170" s="1">
        <f t="shared" si="9"/>
        <v>940356</v>
      </c>
      <c r="C170" s="1">
        <v>14498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22912</v>
      </c>
      <c r="I170" s="1">
        <v>14612</v>
      </c>
      <c r="J170" s="1">
        <v>5486</v>
      </c>
      <c r="K170" s="1">
        <v>20098</v>
      </c>
      <c r="L170" s="1">
        <v>302</v>
      </c>
      <c r="Q170" s="1">
        <f t="shared" si="12"/>
        <v>1.860550103722175E-2</v>
      </c>
      <c r="T170" s="1">
        <f t="shared" si="11"/>
        <v>13291</v>
      </c>
    </row>
    <row r="171" spans="1:20" x14ac:dyDescent="0.25">
      <c r="A171" s="2">
        <v>44021</v>
      </c>
      <c r="B171" s="1">
        <f t="shared" si="9"/>
        <v>953362</v>
      </c>
      <c r="C171" s="1">
        <v>13006</v>
      </c>
      <c r="D171" s="3">
        <v>255</v>
      </c>
      <c r="E171" s="1">
        <v>0</v>
      </c>
      <c r="F171" s="1">
        <v>19</v>
      </c>
      <c r="G171" s="1">
        <v>1207</v>
      </c>
      <c r="H171" s="1">
        <f t="shared" si="10"/>
        <v>24119</v>
      </c>
      <c r="I171" s="1">
        <v>13084</v>
      </c>
      <c r="J171" s="1">
        <v>5212</v>
      </c>
      <c r="K171" s="1">
        <v>18296</v>
      </c>
      <c r="L171" s="1">
        <v>356</v>
      </c>
      <c r="Q171" s="1">
        <f t="shared" si="12"/>
        <v>1.7973957366020761E-2</v>
      </c>
      <c r="T171" s="1">
        <f t="shared" si="11"/>
        <v>13845.428571428571</v>
      </c>
    </row>
    <row r="172" spans="1:20" x14ac:dyDescent="0.25">
      <c r="A172" s="2">
        <v>44022</v>
      </c>
      <c r="B172" s="1">
        <f t="shared" si="9"/>
        <v>966920</v>
      </c>
      <c r="C172" s="1">
        <v>13558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25381</v>
      </c>
      <c r="I172" s="1">
        <v>13661</v>
      </c>
      <c r="J172" s="1">
        <v>5350</v>
      </c>
      <c r="K172" s="1">
        <v>19011</v>
      </c>
      <c r="L172" s="1">
        <v>330</v>
      </c>
      <c r="Q172" s="1">
        <f t="shared" si="12"/>
        <v>1.7807145257027663E-2</v>
      </c>
      <c r="T172" s="1">
        <f t="shared" si="11"/>
        <v>15306.857142857143</v>
      </c>
    </row>
    <row r="173" spans="1:20" x14ac:dyDescent="0.25">
      <c r="A173" s="2">
        <v>44023</v>
      </c>
      <c r="B173" s="1">
        <f t="shared" si="9"/>
        <v>974688</v>
      </c>
      <c r="C173" s="1">
        <v>7768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26536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1.7254015487995478E-2</v>
      </c>
      <c r="T173" s="1">
        <f t="shared" si="11"/>
        <v>16178.428571428571</v>
      </c>
    </row>
    <row r="174" spans="1:20" x14ac:dyDescent="0.25">
      <c r="A174" s="2">
        <v>44024</v>
      </c>
      <c r="B174" s="1">
        <f t="shared" si="9"/>
        <v>980001</v>
      </c>
      <c r="C174" s="1">
        <v>5313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27475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1.6937818408988923E-2</v>
      </c>
      <c r="T174" s="1">
        <f t="shared" si="11"/>
        <v>16235.857142857143</v>
      </c>
    </row>
    <row r="175" spans="1:20" x14ac:dyDescent="0.25">
      <c r="A175" s="2">
        <v>44025</v>
      </c>
      <c r="B175" s="1">
        <f t="shared" si="9"/>
        <v>995181</v>
      </c>
      <c r="C175" s="1">
        <v>15180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27942</v>
      </c>
      <c r="I175" s="1">
        <v>15301</v>
      </c>
      <c r="J175" s="1">
        <v>5729</v>
      </c>
      <c r="K175" s="1">
        <v>21030</v>
      </c>
      <c r="L175" s="1">
        <v>377</v>
      </c>
      <c r="Q175" s="1">
        <f t="shared" si="12"/>
        <v>1.6687897000111137E-2</v>
      </c>
      <c r="T175" s="1">
        <f t="shared" si="11"/>
        <v>16710.142857142859</v>
      </c>
    </row>
    <row r="176" spans="1:20" x14ac:dyDescent="0.25">
      <c r="A176" s="2">
        <v>44026</v>
      </c>
      <c r="B176" s="1">
        <f t="shared" si="9"/>
        <v>1010859</v>
      </c>
      <c r="C176" s="1">
        <v>15678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29326</v>
      </c>
      <c r="I176" s="1">
        <v>15815</v>
      </c>
      <c r="J176" s="1">
        <v>6212</v>
      </c>
      <c r="K176" s="1">
        <v>22027</v>
      </c>
      <c r="L176" s="1">
        <v>314</v>
      </c>
      <c r="Q176" s="1">
        <f t="shared" si="12"/>
        <v>1.6357347730723806E-2</v>
      </c>
      <c r="T176" s="1">
        <f t="shared" si="11"/>
        <v>16934.285714285714</v>
      </c>
    </row>
    <row r="177" spans="1:20" x14ac:dyDescent="0.25">
      <c r="A177" s="2">
        <v>44027</v>
      </c>
      <c r="B177" s="1">
        <f t="shared" si="9"/>
        <v>1026918</v>
      </c>
      <c r="C177" s="1">
        <v>16059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29798</v>
      </c>
      <c r="I177" s="1">
        <v>16247</v>
      </c>
      <c r="J177" s="1">
        <v>6126</v>
      </c>
      <c r="K177" s="1">
        <v>22373</v>
      </c>
      <c r="L177" s="1">
        <v>381</v>
      </c>
      <c r="Q177" s="1">
        <f t="shared" si="12"/>
        <v>1.6703223937424988E-2</v>
      </c>
      <c r="T177" s="1">
        <f t="shared" si="11"/>
        <v>17259.285714285714</v>
      </c>
    </row>
    <row r="178" spans="1:20" x14ac:dyDescent="0.25">
      <c r="A178" s="2">
        <v>44028</v>
      </c>
      <c r="B178" s="1">
        <f t="shared" si="9"/>
        <v>1040661</v>
      </c>
      <c r="C178" s="1">
        <v>13743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31278</v>
      </c>
      <c r="I178" s="1">
        <v>13836</v>
      </c>
      <c r="J178" s="1">
        <v>5484</v>
      </c>
      <c r="K178" s="1">
        <v>19320</v>
      </c>
      <c r="L178" s="1">
        <v>323</v>
      </c>
      <c r="Q178" s="1">
        <f t="shared" si="12"/>
        <v>1.6291991890938041E-2</v>
      </c>
      <c r="T178" s="1">
        <f t="shared" si="11"/>
        <v>17405.571428571428</v>
      </c>
    </row>
    <row r="179" spans="1:20" x14ac:dyDescent="0.25">
      <c r="A179" s="2">
        <v>44029</v>
      </c>
      <c r="B179" s="1">
        <f t="shared" si="9"/>
        <v>1054206</v>
      </c>
      <c r="C179" s="1">
        <v>13545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31721</v>
      </c>
      <c r="I179" s="1">
        <v>13647</v>
      </c>
      <c r="J179" s="1">
        <v>5500</v>
      </c>
      <c r="K179" s="1">
        <v>19147</v>
      </c>
      <c r="L179" s="1">
        <v>302</v>
      </c>
      <c r="Q179" s="1">
        <f t="shared" si="12"/>
        <v>1.6044271367083418E-2</v>
      </c>
      <c r="T179" s="1">
        <f t="shared" si="11"/>
        <v>17425</v>
      </c>
    </row>
    <row r="180" spans="1:20" x14ac:dyDescent="0.25">
      <c r="A180" s="2">
        <v>44030</v>
      </c>
      <c r="B180" s="1">
        <f t="shared" si="9"/>
        <v>1062529</v>
      </c>
      <c r="C180" s="1">
        <v>8323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32858</v>
      </c>
      <c r="I180" s="1">
        <v>8372</v>
      </c>
      <c r="J180" s="1">
        <v>2996</v>
      </c>
      <c r="K180" s="1">
        <v>11368</v>
      </c>
      <c r="L180" s="1">
        <v>169</v>
      </c>
      <c r="Q180" s="1">
        <f t="shared" si="12"/>
        <v>1.6082753223886925E-2</v>
      </c>
      <c r="T180" s="1">
        <f t="shared" si="11"/>
        <v>17525.428571428572</v>
      </c>
    </row>
    <row r="181" spans="1:20" x14ac:dyDescent="0.25">
      <c r="A181" s="2">
        <v>44031</v>
      </c>
      <c r="B181" s="1">
        <f t="shared" si="9"/>
        <v>1068283</v>
      </c>
      <c r="C181" s="1">
        <v>5754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33760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1.6043561881730464E-2</v>
      </c>
      <c r="T181" s="1">
        <f t="shared" si="11"/>
        <v>17603.857142857141</v>
      </c>
    </row>
    <row r="182" spans="1:20" x14ac:dyDescent="0.25">
      <c r="A182" s="2">
        <v>44032</v>
      </c>
      <c r="B182" s="1">
        <f t="shared" si="9"/>
        <v>1081780</v>
      </c>
      <c r="C182" s="1">
        <v>13497</v>
      </c>
      <c r="D182" s="3">
        <v>279</v>
      </c>
      <c r="E182" s="1">
        <v>0</v>
      </c>
      <c r="F182" s="1">
        <v>34</v>
      </c>
      <c r="G182" s="1">
        <v>1368</v>
      </c>
      <c r="H182" s="1">
        <f t="shared" si="10"/>
        <v>35128</v>
      </c>
      <c r="I182" s="1">
        <v>13566</v>
      </c>
      <c r="J182" s="1">
        <v>5023</v>
      </c>
      <c r="K182" s="1">
        <v>18589</v>
      </c>
      <c r="L182" s="1">
        <v>357</v>
      </c>
      <c r="Q182" s="1">
        <f t="shared" si="12"/>
        <v>1.6202208865265841E-2</v>
      </c>
      <c r="T182" s="1">
        <f t="shared" si="11"/>
        <v>17255.142857142859</v>
      </c>
    </row>
    <row r="183" spans="1:20" x14ac:dyDescent="0.25">
      <c r="A183" s="2">
        <v>44033</v>
      </c>
      <c r="B183" s="1">
        <f t="shared" si="9"/>
        <v>1096092</v>
      </c>
      <c r="C183" s="1">
        <v>14312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36593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1.6679155686152344E-2</v>
      </c>
      <c r="T183" s="1">
        <f t="shared" si="11"/>
        <v>16967.285714285714</v>
      </c>
    </row>
    <row r="184" spans="1:20" x14ac:dyDescent="0.25">
      <c r="A184" s="2">
        <v>44034</v>
      </c>
      <c r="B184" s="1">
        <f t="shared" si="9"/>
        <v>1109466</v>
      </c>
      <c r="C184" s="1">
        <v>13374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38269</v>
      </c>
      <c r="I184" s="1">
        <v>13478</v>
      </c>
      <c r="J184" s="1">
        <v>5327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1123729</v>
      </c>
      <c r="C185" s="1">
        <v>14263</v>
      </c>
      <c r="D185" s="3">
        <v>259</v>
      </c>
      <c r="E185" s="1">
        <v>0</v>
      </c>
      <c r="F185" s="1">
        <v>28</v>
      </c>
      <c r="G185" s="1">
        <v>1612</v>
      </c>
      <c r="H185" s="1">
        <f t="shared" si="10"/>
        <v>39881</v>
      </c>
      <c r="I185" s="1">
        <v>14357</v>
      </c>
      <c r="J185" s="1">
        <v>6582</v>
      </c>
      <c r="K185" s="1">
        <v>20939</v>
      </c>
      <c r="L185" s="1">
        <v>348</v>
      </c>
      <c r="Q185" s="1">
        <f t="shared" si="12"/>
        <v>1.6717741521288798E-2</v>
      </c>
      <c r="T185" s="1">
        <f t="shared" si="11"/>
        <v>16688.857142857141</v>
      </c>
    </row>
    <row r="186" spans="1:20" x14ac:dyDescent="0.25">
      <c r="A186" s="2">
        <v>44036</v>
      </c>
      <c r="B186" s="1">
        <f t="shared" si="9"/>
        <v>1136759</v>
      </c>
      <c r="C186" s="1">
        <v>13030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41431</v>
      </c>
      <c r="I186" s="1">
        <v>13133</v>
      </c>
      <c r="J186" s="1">
        <v>5280</v>
      </c>
      <c r="K186" s="1">
        <v>18413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25">
      <c r="A187" s="2">
        <v>44037</v>
      </c>
      <c r="B187" s="1">
        <f t="shared" si="9"/>
        <v>1145170</v>
      </c>
      <c r="C187" s="1">
        <v>8411</v>
      </c>
      <c r="D187" s="3">
        <v>159</v>
      </c>
      <c r="E187" s="1">
        <v>0</v>
      </c>
      <c r="F187" s="1">
        <v>49</v>
      </c>
      <c r="G187" s="1">
        <v>1338</v>
      </c>
      <c r="H187" s="1">
        <f t="shared" si="10"/>
        <v>42769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1.7258674348620079E-2</v>
      </c>
      <c r="T187" s="1">
        <f t="shared" si="11"/>
        <v>16662.428571428572</v>
      </c>
    </row>
    <row r="188" spans="1:20" x14ac:dyDescent="0.25">
      <c r="A188" s="2">
        <v>44038</v>
      </c>
      <c r="B188" s="1">
        <f t="shared" si="9"/>
        <v>1150513</v>
      </c>
      <c r="C188" s="1">
        <v>5343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43863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1.7432864560052264E-2</v>
      </c>
      <c r="T188" s="1">
        <f t="shared" si="11"/>
        <v>16618.857142857141</v>
      </c>
    </row>
    <row r="189" spans="1:20" x14ac:dyDescent="0.25">
      <c r="A189" s="2">
        <v>44039</v>
      </c>
      <c r="B189" s="1">
        <f t="shared" si="9"/>
        <v>1166736</v>
      </c>
      <c r="C189" s="1">
        <v>16223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45336</v>
      </c>
      <c r="I189" s="1">
        <v>16317</v>
      </c>
      <c r="J189" s="1">
        <v>6397</v>
      </c>
      <c r="K189" s="1">
        <v>22714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1185066</v>
      </c>
      <c r="C190" s="1">
        <v>18330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46898</v>
      </c>
      <c r="I190" s="1">
        <v>18491</v>
      </c>
      <c r="J190" s="1">
        <v>8243</v>
      </c>
      <c r="K190" s="1">
        <v>26734</v>
      </c>
      <c r="L190" s="1">
        <v>398</v>
      </c>
      <c r="Q190" s="1">
        <f t="shared" si="12"/>
        <v>1.7015387760557953E-2</v>
      </c>
      <c r="T190" s="1">
        <f t="shared" si="11"/>
        <v>18168.428571428572</v>
      </c>
    </row>
    <row r="191" spans="1:20" x14ac:dyDescent="0.25">
      <c r="A191" s="2">
        <v>44041</v>
      </c>
      <c r="B191" s="1">
        <f t="shared" si="9"/>
        <v>1201291</v>
      </c>
      <c r="C191" s="1">
        <v>16225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48575</v>
      </c>
      <c r="I191" s="1">
        <v>16344</v>
      </c>
      <c r="J191" s="1">
        <v>7125</v>
      </c>
      <c r="K191" s="1">
        <v>23469</v>
      </c>
      <c r="L191" s="1">
        <v>388</v>
      </c>
      <c r="Q191" s="1">
        <f t="shared" si="12"/>
        <v>1.6868548197477302E-2</v>
      </c>
      <c r="T191" s="1">
        <f t="shared" si="11"/>
        <v>18834.714285714286</v>
      </c>
    </row>
    <row r="192" spans="1:20" x14ac:dyDescent="0.25">
      <c r="A192" s="2">
        <v>44042</v>
      </c>
      <c r="B192" s="1">
        <f t="shared" si="9"/>
        <v>1217695</v>
      </c>
      <c r="C192" s="1">
        <v>16404</v>
      </c>
      <c r="D192" s="3">
        <v>337</v>
      </c>
      <c r="E192" s="1">
        <v>0</v>
      </c>
      <c r="F192" s="1">
        <v>41</v>
      </c>
      <c r="G192" s="1">
        <v>1561</v>
      </c>
      <c r="H192" s="1">
        <f t="shared" si="10"/>
        <v>50136</v>
      </c>
      <c r="I192" s="1">
        <v>16453</v>
      </c>
      <c r="J192" s="1">
        <v>7426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25">
      <c r="A193" s="2">
        <v>44043</v>
      </c>
      <c r="B193" s="1">
        <f t="shared" si="9"/>
        <v>1232981</v>
      </c>
      <c r="C193" s="1">
        <v>15286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50614</v>
      </c>
      <c r="I193" s="1">
        <v>15414</v>
      </c>
      <c r="J193" s="1">
        <v>6815</v>
      </c>
      <c r="K193" s="1">
        <v>22229</v>
      </c>
      <c r="L193" s="1">
        <v>394</v>
      </c>
      <c r="Q193" s="1">
        <f t="shared" si="12"/>
        <v>1.7020324821968413E-2</v>
      </c>
      <c r="T193" s="1">
        <f t="shared" si="11"/>
        <v>19799.857142857141</v>
      </c>
    </row>
    <row r="194" spans="1:20" x14ac:dyDescent="0.25">
      <c r="A194" s="2">
        <v>44044</v>
      </c>
      <c r="B194" s="1">
        <f t="shared" si="9"/>
        <v>1241092</v>
      </c>
      <c r="C194" s="1">
        <v>8111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51037</v>
      </c>
      <c r="I194" s="1">
        <v>8177</v>
      </c>
      <c r="J194" s="1">
        <v>3256</v>
      </c>
      <c r="K194" s="1">
        <v>11433</v>
      </c>
      <c r="L194" s="1">
        <v>189</v>
      </c>
      <c r="Q194" s="1">
        <f t="shared" si="12"/>
        <v>1.7007566158635919E-2</v>
      </c>
      <c r="T194" s="1">
        <f t="shared" si="11"/>
        <v>19730.714285714286</v>
      </c>
    </row>
    <row r="195" spans="1:20" x14ac:dyDescent="0.25">
      <c r="A195" s="2">
        <v>44045</v>
      </c>
      <c r="B195" s="1">
        <f t="shared" si="9"/>
        <v>1246998</v>
      </c>
      <c r="C195" s="1">
        <v>5906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52387</v>
      </c>
      <c r="I195" s="1">
        <v>5938</v>
      </c>
      <c r="J195" s="1">
        <v>2495</v>
      </c>
      <c r="K195" s="1">
        <v>8433</v>
      </c>
      <c r="L195" s="1">
        <v>135</v>
      </c>
      <c r="Q195" s="1">
        <f t="shared" si="12"/>
        <v>1.6977341944402445E-2</v>
      </c>
      <c r="T195" s="1">
        <f t="shared" si="11"/>
        <v>19841.571428571428</v>
      </c>
    </row>
    <row r="196" spans="1:20" x14ac:dyDescent="0.25">
      <c r="A196" s="2">
        <v>44046</v>
      </c>
      <c r="B196" s="1">
        <f t="shared" ref="B196:B259" si="13">C196+B195</f>
        <v>1266228</v>
      </c>
      <c r="C196" s="1">
        <v>19230</v>
      </c>
      <c r="D196" s="3">
        <v>359</v>
      </c>
      <c r="E196" s="1">
        <v>0</v>
      </c>
      <c r="F196" s="1">
        <v>18</v>
      </c>
      <c r="G196" s="1">
        <v>1827</v>
      </c>
      <c r="H196" s="1">
        <f t="shared" ref="H196:H259" si="14">G196+H195</f>
        <v>54214</v>
      </c>
      <c r="I196" s="1">
        <v>19390</v>
      </c>
      <c r="J196" s="1">
        <v>8268</v>
      </c>
      <c r="K196" s="1">
        <v>27658</v>
      </c>
      <c r="L196" s="1">
        <v>424</v>
      </c>
      <c r="Q196" s="1">
        <f t="shared" si="12"/>
        <v>1.6331212848055061E-2</v>
      </c>
      <c r="T196" s="1">
        <f t="shared" si="11"/>
        <v>20547.857142857141</v>
      </c>
    </row>
    <row r="197" spans="1:20" x14ac:dyDescent="0.25">
      <c r="A197" s="2">
        <v>44047</v>
      </c>
      <c r="B197" s="1">
        <f t="shared" si="13"/>
        <v>1283381</v>
      </c>
      <c r="C197" s="1">
        <v>17153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55947</v>
      </c>
      <c r="I197" s="1">
        <v>17306</v>
      </c>
      <c r="J197" s="1">
        <v>8315</v>
      </c>
      <c r="K197" s="1">
        <v>25621</v>
      </c>
      <c r="L197" s="1">
        <v>395</v>
      </c>
      <c r="Q197" s="1">
        <f t="shared" si="12"/>
        <v>1.6437549922226426E-2</v>
      </c>
      <c r="T197" s="1">
        <f t="shared" si="11"/>
        <v>20388.857142857141</v>
      </c>
    </row>
    <row r="198" spans="1:20" x14ac:dyDescent="0.25">
      <c r="A198" s="2">
        <v>44048</v>
      </c>
      <c r="B198" s="1">
        <f t="shared" si="13"/>
        <v>1301381</v>
      </c>
      <c r="C198" s="1">
        <v>18000</v>
      </c>
      <c r="D198" s="3">
        <v>333</v>
      </c>
      <c r="E198" s="1">
        <v>0</v>
      </c>
      <c r="F198" s="1">
        <v>37</v>
      </c>
      <c r="G198" s="1">
        <v>1948</v>
      </c>
      <c r="H198" s="1">
        <f t="shared" si="14"/>
        <v>57895</v>
      </c>
      <c r="I198" s="1">
        <v>18160</v>
      </c>
      <c r="J198" s="1">
        <v>8199</v>
      </c>
      <c r="K198" s="1">
        <v>26359</v>
      </c>
      <c r="L198" s="1">
        <v>413</v>
      </c>
      <c r="Q198" s="1">
        <f t="shared" si="12"/>
        <v>1.628299865395709E-2</v>
      </c>
      <c r="T198" s="1">
        <f t="shared" si="11"/>
        <v>20801.714285714286</v>
      </c>
    </row>
    <row r="199" spans="1:20" x14ac:dyDescent="0.25">
      <c r="A199" s="2">
        <v>44049</v>
      </c>
      <c r="B199" s="1">
        <f t="shared" si="13"/>
        <v>1317925</v>
      </c>
      <c r="C199" s="1">
        <v>16544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59706</v>
      </c>
      <c r="I199" s="1">
        <v>16671</v>
      </c>
      <c r="J199" s="1">
        <v>7674</v>
      </c>
      <c r="K199" s="1">
        <v>24345</v>
      </c>
      <c r="L199" s="1">
        <v>445</v>
      </c>
      <c r="Q199" s="1">
        <f t="shared" si="12"/>
        <v>1.6395350429222744E-2</v>
      </c>
      <c r="T199" s="1">
        <f t="shared" si="11"/>
        <v>20868.285714285714</v>
      </c>
    </row>
    <row r="200" spans="1:20" x14ac:dyDescent="0.25">
      <c r="A200" s="2">
        <v>44050</v>
      </c>
      <c r="B200" s="1">
        <f t="shared" si="13"/>
        <v>1334470</v>
      </c>
      <c r="C200" s="1">
        <v>16545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61615</v>
      </c>
      <c r="I200" s="1">
        <v>16673</v>
      </c>
      <c r="J200" s="1">
        <v>6961</v>
      </c>
      <c r="K200" s="1">
        <v>23634</v>
      </c>
      <c r="L200" s="1">
        <v>362</v>
      </c>
      <c r="Q200" s="1">
        <f t="shared" si="12"/>
        <v>1.6022185607832768E-2</v>
      </c>
      <c r="T200" s="1">
        <f t="shared" si="11"/>
        <v>21069</v>
      </c>
    </row>
    <row r="201" spans="1:20" x14ac:dyDescent="0.25">
      <c r="A201" s="2">
        <v>44051</v>
      </c>
      <c r="B201" s="1">
        <f t="shared" si="13"/>
        <v>1344164</v>
      </c>
      <c r="C201" s="1">
        <v>9694</v>
      </c>
      <c r="D201" s="3">
        <v>169</v>
      </c>
      <c r="E201" s="1">
        <v>0</v>
      </c>
      <c r="F201" s="1">
        <v>19</v>
      </c>
      <c r="G201" s="1">
        <v>1524</v>
      </c>
      <c r="H201" s="1">
        <f t="shared" si="14"/>
        <v>63139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1.6004492489119754E-2</v>
      </c>
      <c r="T201" s="1">
        <f t="shared" ref="T201:T264" si="15">AVERAGE(K195:K201)</f>
        <v>21369</v>
      </c>
    </row>
    <row r="202" spans="1:20" x14ac:dyDescent="0.25">
      <c r="A202" s="2">
        <v>44052</v>
      </c>
      <c r="B202" s="1">
        <f t="shared" si="13"/>
        <v>1350657</v>
      </c>
      <c r="C202" s="1">
        <v>6493</v>
      </c>
      <c r="D202" s="3">
        <v>85</v>
      </c>
      <c r="E202" s="1">
        <v>0</v>
      </c>
      <c r="F202" s="1">
        <v>14</v>
      </c>
      <c r="G202" s="1">
        <v>1270</v>
      </c>
      <c r="H202" s="1">
        <f t="shared" si="14"/>
        <v>64409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1.5700098250086301E-2</v>
      </c>
      <c r="T202" s="1">
        <f t="shared" si="15"/>
        <v>21519.428571428572</v>
      </c>
    </row>
    <row r="203" spans="1:20" x14ac:dyDescent="0.25">
      <c r="A203" s="2">
        <v>44053</v>
      </c>
      <c r="B203" s="1">
        <f t="shared" si="13"/>
        <v>1371556</v>
      </c>
      <c r="C203" s="1">
        <v>20899</v>
      </c>
      <c r="D203" s="3">
        <v>374</v>
      </c>
      <c r="E203" s="1">
        <v>0</v>
      </c>
      <c r="F203" s="1">
        <v>32</v>
      </c>
      <c r="G203" s="1">
        <v>1918</v>
      </c>
      <c r="H203" s="1">
        <f t="shared" si="14"/>
        <v>66327</v>
      </c>
      <c r="I203" s="1">
        <v>21067</v>
      </c>
      <c r="J203" s="1">
        <v>9772</v>
      </c>
      <c r="K203" s="1">
        <v>30839</v>
      </c>
      <c r="L203" s="1">
        <v>468</v>
      </c>
      <c r="Q203" s="1">
        <f t="shared" ref="Q203:Q213" si="16">((SUM(L197:L203))/(SUM(K197:K203)))</f>
        <v>1.5661467848157227E-2</v>
      </c>
      <c r="T203" s="1">
        <f t="shared" si="15"/>
        <v>21973.857142857141</v>
      </c>
    </row>
    <row r="204" spans="1:20" x14ac:dyDescent="0.25">
      <c r="A204" s="2">
        <v>44054</v>
      </c>
      <c r="B204" s="1">
        <f t="shared" si="13"/>
        <v>1390651</v>
      </c>
      <c r="C204" s="1">
        <v>19095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67063</v>
      </c>
      <c r="I204" s="1">
        <v>19253</v>
      </c>
      <c r="J204" s="1">
        <v>9894</v>
      </c>
      <c r="K204" s="1">
        <v>29147</v>
      </c>
      <c r="L204" s="1">
        <v>356</v>
      </c>
      <c r="Q204" s="1">
        <f t="shared" si="16"/>
        <v>1.5062633863597364E-2</v>
      </c>
      <c r="T204" s="1">
        <f t="shared" si="15"/>
        <v>22477.571428571428</v>
      </c>
    </row>
    <row r="205" spans="1:20" x14ac:dyDescent="0.25">
      <c r="A205" s="2">
        <v>44055</v>
      </c>
      <c r="B205" s="1">
        <f t="shared" si="13"/>
        <v>1410181</v>
      </c>
      <c r="C205" s="1">
        <v>19530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68917</v>
      </c>
      <c r="I205" s="1">
        <v>19676</v>
      </c>
      <c r="J205" s="1">
        <v>9536</v>
      </c>
      <c r="K205" s="1">
        <v>29212</v>
      </c>
      <c r="L205" s="1">
        <v>391</v>
      </c>
      <c r="Q205" s="1">
        <f t="shared" si="16"/>
        <v>1.4657045119728334E-2</v>
      </c>
      <c r="T205" s="1">
        <f t="shared" si="15"/>
        <v>22885.142857142859</v>
      </c>
    </row>
    <row r="206" spans="1:20" x14ac:dyDescent="0.25">
      <c r="A206" s="2">
        <v>44056</v>
      </c>
      <c r="B206" s="1">
        <f t="shared" si="13"/>
        <v>1429125</v>
      </c>
      <c r="C206" s="1">
        <v>18944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70720</v>
      </c>
      <c r="I206" s="1">
        <v>19143</v>
      </c>
      <c r="J206" s="1">
        <v>8992</v>
      </c>
      <c r="K206" s="1">
        <v>28135</v>
      </c>
      <c r="L206" s="1">
        <v>444</v>
      </c>
      <c r="Q206" s="1">
        <f t="shared" si="16"/>
        <v>1.4312197382703401E-2</v>
      </c>
      <c r="T206" s="1">
        <f t="shared" si="15"/>
        <v>23426.571428571428</v>
      </c>
    </row>
    <row r="207" spans="1:20" x14ac:dyDescent="0.25">
      <c r="A207" s="2">
        <v>44057</v>
      </c>
      <c r="B207" s="1">
        <f t="shared" si="13"/>
        <v>1448474</v>
      </c>
      <c r="C207" s="1">
        <v>19349</v>
      </c>
      <c r="D207" s="3">
        <v>342</v>
      </c>
      <c r="E207" s="1">
        <v>0</v>
      </c>
      <c r="F207" s="1">
        <v>27</v>
      </c>
      <c r="G207" s="1">
        <v>1794</v>
      </c>
      <c r="H207" s="1">
        <f t="shared" si="14"/>
        <v>72514</v>
      </c>
      <c r="I207" s="1">
        <v>19511</v>
      </c>
      <c r="J207" s="1">
        <v>8450</v>
      </c>
      <c r="K207" s="1">
        <v>27961</v>
      </c>
      <c r="L207" s="1">
        <v>415</v>
      </c>
      <c r="Q207" s="1">
        <f t="shared" si="16"/>
        <v>1.4259148134725185E-2</v>
      </c>
      <c r="T207" s="1">
        <f t="shared" si="15"/>
        <v>24044.714285714286</v>
      </c>
    </row>
    <row r="208" spans="1:20" x14ac:dyDescent="0.25">
      <c r="A208" s="2">
        <v>44058</v>
      </c>
      <c r="B208" s="1">
        <f t="shared" si="13"/>
        <v>1458915</v>
      </c>
      <c r="C208" s="1">
        <v>10441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72976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1.3977338516251757E-2</v>
      </c>
      <c r="T208" s="1">
        <f t="shared" si="15"/>
        <v>24182</v>
      </c>
    </row>
    <row r="209" spans="1:24" x14ac:dyDescent="0.25">
      <c r="A209" s="2">
        <v>44059</v>
      </c>
      <c r="B209" s="1">
        <f t="shared" si="13"/>
        <v>1467102</v>
      </c>
      <c r="C209" s="1">
        <v>8187</v>
      </c>
      <c r="D209" s="3">
        <v>120</v>
      </c>
      <c r="E209" s="1">
        <v>0</v>
      </c>
      <c r="F209" s="1">
        <v>20</v>
      </c>
      <c r="G209" s="1">
        <v>1528</v>
      </c>
      <c r="H209" s="1">
        <f t="shared" si="14"/>
        <v>74504</v>
      </c>
      <c r="I209" s="1">
        <v>8267</v>
      </c>
      <c r="J209" s="1">
        <v>3343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1.4020000233374953E-2</v>
      </c>
      <c r="T209" s="1">
        <f t="shared" si="15"/>
        <v>24485.428571428572</v>
      </c>
    </row>
    <row r="210" spans="1:24" x14ac:dyDescent="0.25">
      <c r="A210" s="2">
        <v>44060</v>
      </c>
      <c r="B210" s="1">
        <f t="shared" si="13"/>
        <v>1494252</v>
      </c>
      <c r="C210" s="1">
        <v>27150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76506</v>
      </c>
      <c r="I210" s="1">
        <v>27435</v>
      </c>
      <c r="J210" s="1">
        <v>13281</v>
      </c>
      <c r="K210" s="1">
        <v>40716</v>
      </c>
      <c r="L210" s="1">
        <v>475</v>
      </c>
      <c r="M210" s="3">
        <v>11715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1.3294717969935182E-2</v>
      </c>
      <c r="T210" s="1">
        <f t="shared" si="15"/>
        <v>25896.428571428572</v>
      </c>
    </row>
    <row r="211" spans="1:24" x14ac:dyDescent="0.25">
      <c r="A211" s="2">
        <v>44061</v>
      </c>
      <c r="B211" s="1">
        <f t="shared" si="13"/>
        <v>1519509</v>
      </c>
      <c r="C211" s="1">
        <v>25257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77180</v>
      </c>
      <c r="I211" s="1">
        <v>25568</v>
      </c>
      <c r="J211" s="1">
        <v>13963</v>
      </c>
      <c r="K211" s="1">
        <v>39531</v>
      </c>
      <c r="L211" s="1">
        <v>455</v>
      </c>
      <c r="M211" s="3">
        <v>12298</v>
      </c>
      <c r="N211" s="3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1.3090958420945533E-2</v>
      </c>
      <c r="T211" s="1">
        <f t="shared" si="15"/>
        <v>27379.857142857141</v>
      </c>
    </row>
    <row r="212" spans="1:24" x14ac:dyDescent="0.25">
      <c r="A212" s="2">
        <v>44062</v>
      </c>
      <c r="B212" s="1">
        <f t="shared" si="13"/>
        <v>1543814</v>
      </c>
      <c r="C212" s="1">
        <v>24305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79134</v>
      </c>
      <c r="I212" s="1">
        <v>24488</v>
      </c>
      <c r="J212" s="1">
        <v>14145</v>
      </c>
      <c r="K212" s="1">
        <v>38633</v>
      </c>
      <c r="L212" s="1">
        <v>407</v>
      </c>
      <c r="M212" s="3">
        <v>12407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1.2557191167694449E-2</v>
      </c>
      <c r="T212" s="1">
        <f t="shared" si="15"/>
        <v>28725.714285714286</v>
      </c>
    </row>
    <row r="213" spans="1:24" x14ac:dyDescent="0.25">
      <c r="A213" s="2">
        <v>44063</v>
      </c>
      <c r="B213" s="1">
        <f t="shared" si="13"/>
        <v>1567155</v>
      </c>
      <c r="C213" s="1">
        <v>23341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80957</v>
      </c>
      <c r="I213" s="1">
        <v>23547</v>
      </c>
      <c r="J213" s="1">
        <v>15268</v>
      </c>
      <c r="K213" s="1">
        <v>38815</v>
      </c>
      <c r="L213" s="1">
        <v>430</v>
      </c>
      <c r="M213" s="3">
        <v>13936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1.1857763505855686E-2</v>
      </c>
      <c r="T213" s="1">
        <f t="shared" si="15"/>
        <v>30251.428571428572</v>
      </c>
    </row>
    <row r="214" spans="1:24" x14ac:dyDescent="0.25">
      <c r="A214" s="2">
        <v>44064</v>
      </c>
      <c r="B214" s="1">
        <f t="shared" si="13"/>
        <v>1588012</v>
      </c>
      <c r="C214" s="1">
        <v>20857</v>
      </c>
      <c r="D214" s="3">
        <v>283</v>
      </c>
      <c r="E214" s="1">
        <v>0</v>
      </c>
      <c r="F214" s="1">
        <v>23</v>
      </c>
      <c r="G214" s="1">
        <v>1712</v>
      </c>
      <c r="H214" s="1">
        <f t="shared" si="14"/>
        <v>82669</v>
      </c>
      <c r="I214" s="1">
        <v>21096</v>
      </c>
      <c r="J214" s="1">
        <v>14203</v>
      </c>
      <c r="K214" s="1">
        <v>35299</v>
      </c>
      <c r="L214" s="1">
        <v>370</v>
      </c>
      <c r="M214" s="3">
        <v>13480</v>
      </c>
      <c r="N214" s="3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1.125523738235858E-2</v>
      </c>
      <c r="R214" s="1">
        <f>((SUM(N208:N214))/(SUM(M208:M214)))</f>
        <v>8.7566973893168291E-4</v>
      </c>
      <c r="S214" s="1">
        <f>((SUM(P208:P214))/(SUM(O208:O214)))</f>
        <v>1.5864646291548302E-2</v>
      </c>
      <c r="T214" s="1">
        <f t="shared" si="15"/>
        <v>31299.714285714286</v>
      </c>
      <c r="U214" s="1">
        <f>AVERAGE(O208:O214)</f>
        <v>21674.428571428572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1600985</v>
      </c>
      <c r="C215" s="1">
        <v>12973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83913</v>
      </c>
      <c r="I215" s="1">
        <v>13073</v>
      </c>
      <c r="J215" s="1">
        <v>7498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1.0982569112912179E-2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1.5906070883163762E-2</v>
      </c>
      <c r="T215" s="1">
        <f t="shared" si="15"/>
        <v>32167.857142857141</v>
      </c>
      <c r="U215" s="1">
        <f t="shared" ref="U215:U278" si="22">AVERAGE(O209:O215)</f>
        <v>21609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1611158</v>
      </c>
      <c r="C216" s="1">
        <v>10173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85013</v>
      </c>
      <c r="I216" s="1">
        <v>10262</v>
      </c>
      <c r="J216" s="1">
        <v>7386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1.0578989935687007E-2</v>
      </c>
      <c r="R216" s="1">
        <f t="shared" si="20"/>
        <v>8.0722278106876296E-4</v>
      </c>
      <c r="S216" s="1">
        <f t="shared" si="21"/>
        <v>1.5800650341761233E-2</v>
      </c>
      <c r="T216" s="1">
        <f t="shared" si="15"/>
        <v>33030.428571428572</v>
      </c>
      <c r="U216" s="1">
        <f t="shared" si="22"/>
        <v>21527.142857142859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1637741</v>
      </c>
      <c r="C217" s="1">
        <v>26583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86744</v>
      </c>
      <c r="I217" s="1">
        <v>26815</v>
      </c>
      <c r="J217" s="1">
        <v>26427</v>
      </c>
      <c r="K217" s="1">
        <v>53242</v>
      </c>
      <c r="L217" s="1">
        <v>492</v>
      </c>
      <c r="M217" s="3">
        <v>22565</v>
      </c>
      <c r="N217" s="3">
        <v>20</v>
      </c>
      <c r="O217" s="1">
        <f t="shared" si="17"/>
        <v>30677</v>
      </c>
      <c r="P217" s="1">
        <f t="shared" si="18"/>
        <v>472</v>
      </c>
      <c r="Q217" s="1">
        <f t="shared" si="19"/>
        <v>1.0105071408350735E-2</v>
      </c>
      <c r="R217" s="1">
        <f t="shared" si="20"/>
        <v>8.0986724743633241E-4</v>
      </c>
      <c r="S217" s="1">
        <f t="shared" si="21"/>
        <v>1.5679351036320437E-2</v>
      </c>
      <c r="T217" s="1">
        <f t="shared" si="15"/>
        <v>34819.857142857145</v>
      </c>
      <c r="U217" s="1">
        <f t="shared" si="22"/>
        <v>21766.571428571428</v>
      </c>
      <c r="V217" s="1">
        <f t="shared" si="23"/>
        <v>13053.285714285714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1662799</v>
      </c>
      <c r="C218" s="1">
        <v>25058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88195</v>
      </c>
      <c r="I218" s="1">
        <v>25292</v>
      </c>
      <c r="J218" s="1">
        <v>27062</v>
      </c>
      <c r="K218" s="1">
        <v>52354</v>
      </c>
      <c r="L218" s="1">
        <v>474</v>
      </c>
      <c r="M218" s="3">
        <v>22527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9.674074882484545E-3</v>
      </c>
      <c r="R218" s="1">
        <f t="shared" si="20"/>
        <v>8.4644003070805693E-4</v>
      </c>
      <c r="S218" s="1">
        <f t="shared" si="21"/>
        <v>1.546205472379969E-2</v>
      </c>
      <c r="T218" s="1">
        <f t="shared" si="15"/>
        <v>36651.714285714283</v>
      </c>
      <c r="U218" s="1">
        <f t="shared" si="22"/>
        <v>22137.142857142859</v>
      </c>
      <c r="V218" s="1">
        <f t="shared" si="23"/>
        <v>14514.571428571429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1687967</v>
      </c>
      <c r="C219" s="1">
        <v>25168</v>
      </c>
      <c r="D219" s="3">
        <v>379</v>
      </c>
      <c r="E219" s="1">
        <v>0</v>
      </c>
      <c r="F219" s="1">
        <v>36</v>
      </c>
      <c r="G219" s="1">
        <v>1465</v>
      </c>
      <c r="H219" s="1">
        <f t="shared" si="14"/>
        <v>89660</v>
      </c>
      <c r="I219" s="1">
        <v>25479</v>
      </c>
      <c r="J219" s="1">
        <v>24026</v>
      </c>
      <c r="K219" s="1">
        <v>49505</v>
      </c>
      <c r="L219" s="1">
        <v>471</v>
      </c>
      <c r="M219" s="3">
        <v>21823</v>
      </c>
      <c r="N219" s="3">
        <v>12</v>
      </c>
      <c r="O219" s="1">
        <f t="shared" si="17"/>
        <v>27682</v>
      </c>
      <c r="P219" s="1">
        <f t="shared" si="18"/>
        <v>459</v>
      </c>
      <c r="Q219" s="1">
        <f t="shared" si="19"/>
        <v>9.520105895286313E-3</v>
      </c>
      <c r="R219" s="1">
        <f t="shared" si="20"/>
        <v>7.8365670431821864E-4</v>
      </c>
      <c r="S219" s="1">
        <f t="shared" si="21"/>
        <v>1.5720898117839607E-2</v>
      </c>
      <c r="T219" s="1">
        <f t="shared" si="15"/>
        <v>38204.857142857145</v>
      </c>
      <c r="U219" s="1">
        <f t="shared" si="22"/>
        <v>22345.142857142859</v>
      </c>
      <c r="V219" s="1">
        <f t="shared" si="23"/>
        <v>15859.714285714286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1708450</v>
      </c>
      <c r="C220" s="1">
        <v>20483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90097</v>
      </c>
      <c r="I220" s="1">
        <v>20667</v>
      </c>
      <c r="J220" s="1">
        <v>26900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9.18221778077093E-3</v>
      </c>
      <c r="R220" s="1">
        <f t="shared" si="20"/>
        <v>7.3594347954077132E-4</v>
      </c>
      <c r="S220" s="1">
        <f t="shared" si="21"/>
        <v>1.5894056948289083E-2</v>
      </c>
      <c r="T220" s="1">
        <f t="shared" si="15"/>
        <v>39455.142857142855</v>
      </c>
      <c r="U220" s="1">
        <f t="shared" si="22"/>
        <v>21984.857142857141</v>
      </c>
      <c r="V220" s="1">
        <f t="shared" si="23"/>
        <v>17470.285714285714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1731920</v>
      </c>
      <c r="C221" s="1">
        <v>23470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91445</v>
      </c>
      <c r="I221" s="1">
        <v>23661</v>
      </c>
      <c r="J221" s="1">
        <v>24553</v>
      </c>
      <c r="K221" s="1">
        <v>48214</v>
      </c>
      <c r="L221" s="1">
        <v>460</v>
      </c>
      <c r="M221" s="3">
        <v>22999</v>
      </c>
      <c r="N221" s="3">
        <v>14</v>
      </c>
      <c r="O221" s="1">
        <f t="shared" si="17"/>
        <v>25215</v>
      </c>
      <c r="P221" s="1">
        <f t="shared" si="18"/>
        <v>446</v>
      </c>
      <c r="Q221" s="1">
        <f t="shared" si="19"/>
        <v>9.0833307390842648E-3</v>
      </c>
      <c r="R221" s="1">
        <f t="shared" si="20"/>
        <v>7.0555568199922615E-4</v>
      </c>
      <c r="S221" s="1">
        <f t="shared" si="21"/>
        <v>1.6104011698137199E-2</v>
      </c>
      <c r="T221" s="1">
        <f t="shared" si="15"/>
        <v>41300.142857142855</v>
      </c>
      <c r="U221" s="1">
        <f t="shared" si="22"/>
        <v>22470</v>
      </c>
      <c r="V221" s="1">
        <f t="shared" si="23"/>
        <v>18830.142857142859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1748800</v>
      </c>
      <c r="C222" s="1">
        <v>16880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92560</v>
      </c>
      <c r="I222" s="1">
        <v>17084</v>
      </c>
      <c r="J222" s="1">
        <v>10834</v>
      </c>
      <c r="K222" s="1">
        <v>27918</v>
      </c>
      <c r="L222" s="1">
        <v>225</v>
      </c>
      <c r="M222" s="3">
        <v>14678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8.9661593264248711E-3</v>
      </c>
      <c r="R222" s="1">
        <f t="shared" si="20"/>
        <v>7.0840983677659063E-4</v>
      </c>
      <c r="S222" s="1">
        <f t="shared" si="21"/>
        <v>1.6191259249889317E-2</v>
      </c>
      <c r="T222" s="1">
        <f t="shared" si="15"/>
        <v>42349.714285714283</v>
      </c>
      <c r="U222" s="1">
        <f t="shared" si="22"/>
        <v>22587.142857142859</v>
      </c>
      <c r="V222" s="1">
        <f t="shared" si="23"/>
        <v>19762.571428571428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1761489</v>
      </c>
      <c r="C223" s="1">
        <v>12689</v>
      </c>
      <c r="D223" s="3">
        <v>140</v>
      </c>
      <c r="E223" s="1">
        <v>0</v>
      </c>
      <c r="F223" s="1">
        <v>21</v>
      </c>
      <c r="G223" s="1">
        <v>1012</v>
      </c>
      <c r="H223" s="1">
        <f t="shared" si="14"/>
        <v>93572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8.928189027222741E-3</v>
      </c>
      <c r="R223" s="1">
        <f t="shared" si="20"/>
        <v>7.8053767303069659E-4</v>
      </c>
      <c r="S223" s="1">
        <f t="shared" si="21"/>
        <v>1.6357921655822272E-2</v>
      </c>
      <c r="T223" s="1">
        <f t="shared" si="15"/>
        <v>43361.857142857145</v>
      </c>
      <c r="U223" s="1">
        <f t="shared" si="22"/>
        <v>22680.142857142859</v>
      </c>
      <c r="V223" s="1">
        <f t="shared" si="23"/>
        <v>20681.714285714286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1787326</v>
      </c>
      <c r="C224" s="1">
        <v>25837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94066</v>
      </c>
      <c r="I224" s="1">
        <v>26016</v>
      </c>
      <c r="J224" s="1">
        <v>38296</v>
      </c>
      <c r="K224" s="1">
        <v>64312</v>
      </c>
      <c r="L224" s="1">
        <v>552</v>
      </c>
      <c r="M224" s="3">
        <v>33733</v>
      </c>
      <c r="N224" s="3">
        <v>37</v>
      </c>
      <c r="O224" s="1">
        <f t="shared" si="17"/>
        <v>30579</v>
      </c>
      <c r="P224" s="1">
        <f t="shared" si="18"/>
        <v>515</v>
      </c>
      <c r="Q224" s="1">
        <f t="shared" si="19"/>
        <v>8.804747570747895E-3</v>
      </c>
      <c r="R224" s="1">
        <f t="shared" si="20"/>
        <v>8.3365396947543923E-4</v>
      </c>
      <c r="S224" s="1">
        <f t="shared" si="21"/>
        <v>1.6639039977814612E-2</v>
      </c>
      <c r="T224" s="1">
        <f t="shared" si="15"/>
        <v>44943.285714285717</v>
      </c>
      <c r="U224" s="1">
        <f t="shared" si="22"/>
        <v>22666.142857142859</v>
      </c>
      <c r="V224" s="1">
        <f t="shared" si="23"/>
        <v>22277.142857142859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1811930</v>
      </c>
      <c r="C225" s="1">
        <v>24604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95372</v>
      </c>
      <c r="I225" s="1">
        <v>24768</v>
      </c>
      <c r="J225" s="1">
        <v>37678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8.5280032030058978E-3</v>
      </c>
      <c r="R225" s="1">
        <f t="shared" si="20"/>
        <v>8.2542302930251759E-4</v>
      </c>
      <c r="S225" s="1">
        <f t="shared" si="21"/>
        <v>1.6463349819609705E-2</v>
      </c>
      <c r="T225" s="1">
        <f t="shared" si="15"/>
        <v>46385</v>
      </c>
      <c r="U225" s="1">
        <f t="shared" si="22"/>
        <v>22847.285714285714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1833017</v>
      </c>
      <c r="C226" s="1">
        <v>21087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96908</v>
      </c>
      <c r="I226" s="1">
        <v>21223</v>
      </c>
      <c r="J226" s="1">
        <v>35486</v>
      </c>
      <c r="K226" s="1">
        <v>56709</v>
      </c>
      <c r="L226" s="1">
        <v>470</v>
      </c>
      <c r="M226" s="3">
        <v>29198</v>
      </c>
      <c r="N226" s="3">
        <v>36</v>
      </c>
      <c r="O226" s="1">
        <f t="shared" si="17"/>
        <v>27511</v>
      </c>
      <c r="P226" s="1">
        <f t="shared" si="18"/>
        <v>434</v>
      </c>
      <c r="Q226" s="1">
        <f t="shared" si="19"/>
        <v>8.3398865317461032E-3</v>
      </c>
      <c r="R226" s="1">
        <f t="shared" si="20"/>
        <v>9.2948140746722122E-4</v>
      </c>
      <c r="S226" s="1">
        <f t="shared" si="21"/>
        <v>1.6324486730095143E-2</v>
      </c>
      <c r="T226" s="1">
        <f t="shared" si="15"/>
        <v>47414.142857142855</v>
      </c>
      <c r="U226" s="1">
        <f t="shared" si="22"/>
        <v>22822.857142857141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1854274</v>
      </c>
      <c r="C227" s="1">
        <v>21257</v>
      </c>
      <c r="D227" s="3">
        <v>464</v>
      </c>
      <c r="E227" s="1">
        <v>0</v>
      </c>
      <c r="F227" s="1">
        <v>35</v>
      </c>
      <c r="G227" s="1">
        <v>1507</v>
      </c>
      <c r="H227" s="1">
        <f t="shared" si="14"/>
        <v>98415</v>
      </c>
      <c r="I227" s="1">
        <v>21396</v>
      </c>
      <c r="J227" s="1">
        <v>41152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8.36600553505535E-3</v>
      </c>
      <c r="R227" s="1">
        <f t="shared" si="20"/>
        <v>9.3381515985368384E-4</v>
      </c>
      <c r="S227" s="1">
        <f t="shared" si="21"/>
        <v>1.6473580788658366E-2</v>
      </c>
      <c r="T227" s="1">
        <f t="shared" si="15"/>
        <v>49554.285714285717</v>
      </c>
      <c r="U227" s="1">
        <f t="shared" si="22"/>
        <v>23700.285714285714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1872227</v>
      </c>
      <c r="C228" s="1">
        <v>17953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99984</v>
      </c>
      <c r="I228" s="1">
        <v>18055</v>
      </c>
      <c r="J228" s="1">
        <v>33452</v>
      </c>
      <c r="K228" s="1">
        <v>51507</v>
      </c>
      <c r="L228" s="1">
        <v>456</v>
      </c>
      <c r="M228" s="3">
        <v>28157</v>
      </c>
      <c r="N228" s="3">
        <v>18</v>
      </c>
      <c r="O228" s="1">
        <f t="shared" si="17"/>
        <v>23350</v>
      </c>
      <c r="P228" s="1">
        <f t="shared" si="18"/>
        <v>438</v>
      </c>
      <c r="Q228" s="1">
        <f t="shared" si="19"/>
        <v>8.2759093362423722E-3</v>
      </c>
      <c r="R228" s="1">
        <f t="shared" si="20"/>
        <v>9.2942794515837879E-4</v>
      </c>
      <c r="S228" s="1">
        <f t="shared" si="21"/>
        <v>1.6612105805397563E-2</v>
      </c>
      <c r="T228" s="1">
        <f t="shared" si="15"/>
        <v>50024.714285714283</v>
      </c>
      <c r="U228" s="1">
        <f t="shared" si="22"/>
        <v>23433.857142857141</v>
      </c>
      <c r="V228" s="1">
        <f t="shared" si="23"/>
        <v>26590.857142857141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1881761</v>
      </c>
      <c r="C229" s="1">
        <v>9534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101205</v>
      </c>
      <c r="I229" s="1">
        <v>9575</v>
      </c>
      <c r="J229" s="1">
        <v>14573</v>
      </c>
      <c r="K229" s="1">
        <v>24148</v>
      </c>
      <c r="L229" s="1">
        <v>253</v>
      </c>
      <c r="M229" s="3">
        <v>12047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8.4468090634318982E-3</v>
      </c>
      <c r="R229" s="1">
        <f t="shared" si="20"/>
        <v>9.1550638947167655E-4</v>
      </c>
      <c r="S229" s="1">
        <f t="shared" si="21"/>
        <v>1.693084015764466E-2</v>
      </c>
      <c r="T229" s="1">
        <f t="shared" si="15"/>
        <v>49486.142857142855</v>
      </c>
      <c r="U229" s="1">
        <f t="shared" si="22"/>
        <v>23271.142857142859</v>
      </c>
      <c r="V229" s="1">
        <f t="shared" si="23"/>
        <v>26215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1888942</v>
      </c>
      <c r="C230" s="1">
        <v>7181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102275</v>
      </c>
      <c r="I230" s="1">
        <v>7226</v>
      </c>
      <c r="J230" s="1">
        <v>15635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8.4056296820895649E-3</v>
      </c>
      <c r="R230" s="1">
        <f t="shared" si="20"/>
        <v>8.5668156706828196E-4</v>
      </c>
      <c r="S230" s="1">
        <f t="shared" si="21"/>
        <v>1.686849347115426E-2</v>
      </c>
      <c r="T230" s="1">
        <f t="shared" si="15"/>
        <v>49218.714285714283</v>
      </c>
      <c r="U230" s="1">
        <f t="shared" si="22"/>
        <v>23204.714285714286</v>
      </c>
      <c r="V230" s="1">
        <f t="shared" si="23"/>
        <v>26014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1897190</v>
      </c>
      <c r="C231" s="1">
        <v>8248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103402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8.0294919705080296E-3</v>
      </c>
      <c r="R231" s="1">
        <f t="shared" si="20"/>
        <v>8.3451796515743618E-4</v>
      </c>
      <c r="S231" s="1">
        <f t="shared" si="21"/>
        <v>1.6766960909707224E-2</v>
      </c>
      <c r="T231" s="1">
        <f t="shared" si="15"/>
        <v>45261.714285714283</v>
      </c>
      <c r="U231" s="1">
        <f t="shared" si="22"/>
        <v>20439.857142857141</v>
      </c>
      <c r="V231" s="1">
        <f t="shared" si="23"/>
        <v>24821.857142857141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1919546</v>
      </c>
      <c r="C232" s="1">
        <v>22356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104037</v>
      </c>
      <c r="I232" s="1">
        <v>22421</v>
      </c>
      <c r="J232" s="1">
        <v>54490</v>
      </c>
      <c r="K232" s="1">
        <v>76911</v>
      </c>
      <c r="L232" s="1">
        <v>659</v>
      </c>
      <c r="M232" s="3">
        <v>41302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8.2403402385171007E-3</v>
      </c>
      <c r="R232" s="1">
        <f t="shared" si="20"/>
        <v>1.0016112877237295E-3</v>
      </c>
      <c r="S232" s="1">
        <f t="shared" si="21"/>
        <v>1.7250140589323341E-2</v>
      </c>
      <c r="T232" s="1">
        <f t="shared" si="15"/>
        <v>47328.142857142855</v>
      </c>
      <c r="U232" s="1">
        <f t="shared" si="22"/>
        <v>21084.714285714286</v>
      </c>
      <c r="V232" s="1">
        <f t="shared" si="23"/>
        <v>26243.428571428572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1939352</v>
      </c>
      <c r="C233" s="1">
        <v>19806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105542</v>
      </c>
      <c r="I233" s="1">
        <v>19907</v>
      </c>
      <c r="J233" s="1">
        <v>47874</v>
      </c>
      <c r="K233" s="1">
        <v>67781</v>
      </c>
      <c r="L233" s="1">
        <v>592</v>
      </c>
      <c r="M233" s="3">
        <v>34079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8.3301934462524357E-3</v>
      </c>
      <c r="R233" s="1">
        <f t="shared" si="20"/>
        <v>1.0234111938913488E-3</v>
      </c>
      <c r="S233" s="1">
        <f t="shared" si="21"/>
        <v>1.7290485356083858E-2</v>
      </c>
      <c r="T233" s="1">
        <f t="shared" si="15"/>
        <v>48909.857142857145</v>
      </c>
      <c r="U233" s="1">
        <f t="shared" si="22"/>
        <v>21969.142857142859</v>
      </c>
      <c r="V233" s="1">
        <f t="shared" si="23"/>
        <v>26940.714285714286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1955794</v>
      </c>
      <c r="C234" s="1">
        <v>16442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106950</v>
      </c>
      <c r="I234" s="1">
        <v>16517</v>
      </c>
      <c r="J234" s="1">
        <v>47743</v>
      </c>
      <c r="K234" s="1">
        <v>64260</v>
      </c>
      <c r="L234" s="1">
        <v>513</v>
      </c>
      <c r="M234" s="3">
        <v>36037</v>
      </c>
      <c r="N234" s="3">
        <v>26</v>
      </c>
      <c r="O234" s="1">
        <f t="shared" si="17"/>
        <v>28223</v>
      </c>
      <c r="P234" s="1">
        <f t="shared" si="18"/>
        <v>487</v>
      </c>
      <c r="Q234" s="1">
        <f t="shared" si="19"/>
        <v>8.1695879749245099E-3</v>
      </c>
      <c r="R234" s="1">
        <f t="shared" si="20"/>
        <v>1.0232299433812764E-3</v>
      </c>
      <c r="S234" s="1">
        <f t="shared" si="21"/>
        <v>1.7041457122755819E-2</v>
      </c>
      <c r="T234" s="1">
        <f t="shared" si="15"/>
        <v>49154.428571428572</v>
      </c>
      <c r="U234" s="1">
        <f t="shared" si="22"/>
        <v>21929.714285714286</v>
      </c>
      <c r="V234" s="1">
        <f t="shared" si="23"/>
        <v>27224.714285714286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1972206</v>
      </c>
      <c r="C235" s="1">
        <v>16412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108357</v>
      </c>
      <c r="I235" s="1">
        <v>16492</v>
      </c>
      <c r="J235" s="1">
        <v>41760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8.155039820309783E-3</v>
      </c>
      <c r="R235" s="1">
        <f t="shared" si="20"/>
        <v>1.0637144288214973E-3</v>
      </c>
      <c r="S235" s="1">
        <f t="shared" si="21"/>
        <v>1.6893074157732321E-2</v>
      </c>
      <c r="T235" s="1">
        <f t="shared" si="15"/>
        <v>50118</v>
      </c>
      <c r="U235" s="1">
        <f t="shared" si="22"/>
        <v>22452.142857142859</v>
      </c>
      <c r="V235" s="1">
        <f t="shared" si="23"/>
        <v>27665.857142857141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1982618</v>
      </c>
      <c r="C236" s="1">
        <v>10412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109488</v>
      </c>
      <c r="I236" s="1">
        <v>10429</v>
      </c>
      <c r="J236" s="1">
        <v>12906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8.1311265581564107E-3</v>
      </c>
      <c r="R236" s="1">
        <f t="shared" si="20"/>
        <v>1.0528962504321589E-3</v>
      </c>
      <c r="S236" s="1">
        <f t="shared" si="21"/>
        <v>1.6623614960624974E-2</v>
      </c>
      <c r="T236" s="1">
        <f t="shared" si="15"/>
        <v>50001.857142857145</v>
      </c>
      <c r="U236" s="1">
        <f t="shared" si="22"/>
        <v>22730.142857142859</v>
      </c>
      <c r="V236" s="1">
        <f t="shared" si="23"/>
        <v>27271.714285714286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1991395</v>
      </c>
      <c r="C237" s="1">
        <v>8777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110548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8.2826474829986261E-3</v>
      </c>
      <c r="R237" s="1">
        <f t="shared" si="20"/>
        <v>1.0556889026612814E-3</v>
      </c>
      <c r="S237" s="1">
        <f t="shared" si="21"/>
        <v>1.685809905457537E-2</v>
      </c>
      <c r="T237" s="1">
        <f t="shared" si="15"/>
        <v>50122</v>
      </c>
      <c r="U237" s="1">
        <f t="shared" si="22"/>
        <v>22922.428571428572</v>
      </c>
      <c r="V237" s="1">
        <f t="shared" si="23"/>
        <v>27199.571428571428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2012284</v>
      </c>
      <c r="C238" s="1">
        <v>20889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112049</v>
      </c>
      <c r="I238" s="1">
        <v>20978</v>
      </c>
      <c r="J238" s="1">
        <v>55933</v>
      </c>
      <c r="K238" s="1">
        <v>76911</v>
      </c>
      <c r="L238" s="1">
        <v>623</v>
      </c>
      <c r="M238" s="3">
        <v>42851</v>
      </c>
      <c r="N238" s="3">
        <v>29</v>
      </c>
      <c r="O238" s="1">
        <f t="shared" si="17"/>
        <v>34060</v>
      </c>
      <c r="P238" s="1">
        <f t="shared" si="18"/>
        <v>594</v>
      </c>
      <c r="Q238" s="1">
        <f t="shared" si="19"/>
        <v>8.5107579662126228E-3</v>
      </c>
      <c r="R238" s="1">
        <f t="shared" si="20"/>
        <v>9.8142980852496879E-4</v>
      </c>
      <c r="S238" s="1">
        <f t="shared" si="21"/>
        <v>1.7049298387272767E-2</v>
      </c>
      <c r="T238" s="1">
        <f t="shared" si="15"/>
        <v>55878.857142857145</v>
      </c>
      <c r="U238" s="1">
        <f t="shared" si="22"/>
        <v>26184.571428571428</v>
      </c>
      <c r="V238" s="1">
        <f t="shared" si="23"/>
        <v>29694.285714285714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2031657</v>
      </c>
      <c r="C239" s="1">
        <v>19373</v>
      </c>
      <c r="D239" s="3">
        <v>421</v>
      </c>
      <c r="E239" s="1">
        <v>0</v>
      </c>
      <c r="F239" s="1">
        <v>26</v>
      </c>
      <c r="G239" s="1">
        <v>1537</v>
      </c>
      <c r="H239" s="1">
        <f t="shared" si="14"/>
        <v>113586</v>
      </c>
      <c r="I239" s="1">
        <v>19428</v>
      </c>
      <c r="J239" s="1">
        <v>51164</v>
      </c>
      <c r="K239" s="1">
        <v>70592</v>
      </c>
      <c r="L239" s="1">
        <v>520</v>
      </c>
      <c r="M239" s="3">
        <v>37540</v>
      </c>
      <c r="N239" s="3">
        <v>15</v>
      </c>
      <c r="O239" s="1">
        <f t="shared" si="17"/>
        <v>33052</v>
      </c>
      <c r="P239" s="1">
        <f t="shared" si="18"/>
        <v>505</v>
      </c>
      <c r="Q239" s="1">
        <f t="shared" si="19"/>
        <v>8.2893099084537965E-3</v>
      </c>
      <c r="R239" s="1">
        <f t="shared" si="20"/>
        <v>7.7413791413928601E-4</v>
      </c>
      <c r="S239" s="1">
        <f t="shared" si="21"/>
        <v>1.6775942678507207E-2</v>
      </c>
      <c r="T239" s="1">
        <f t="shared" si="15"/>
        <v>54976.142857142855</v>
      </c>
      <c r="U239" s="1">
        <f t="shared" si="22"/>
        <v>25819.285714285714</v>
      </c>
      <c r="V239" s="1">
        <f t="shared" si="23"/>
        <v>29156.857142857141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2049000</v>
      </c>
      <c r="C240" s="1">
        <v>17343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115071</v>
      </c>
      <c r="I240" s="1">
        <v>17387</v>
      </c>
      <c r="J240" s="1">
        <v>47283</v>
      </c>
      <c r="K240" s="1">
        <v>64670</v>
      </c>
      <c r="L240" s="1">
        <v>522</v>
      </c>
      <c r="M240" s="3">
        <v>32688</v>
      </c>
      <c r="N240" s="3">
        <v>26</v>
      </c>
      <c r="O240" s="1">
        <f t="shared" si="17"/>
        <v>31982</v>
      </c>
      <c r="P240" s="1">
        <f t="shared" si="18"/>
        <v>496</v>
      </c>
      <c r="Q240" s="1">
        <f t="shared" si="19"/>
        <v>8.1734875118541772E-3</v>
      </c>
      <c r="R240" s="1">
        <f t="shared" si="20"/>
        <v>6.8571879609485614E-4</v>
      </c>
      <c r="S240" s="1">
        <f t="shared" si="21"/>
        <v>1.6652235846158145E-2</v>
      </c>
      <c r="T240" s="1">
        <f t="shared" si="15"/>
        <v>54531.714285714283</v>
      </c>
      <c r="U240" s="1">
        <f t="shared" si="22"/>
        <v>25573.571428571428</v>
      </c>
      <c r="V240" s="1">
        <f t="shared" si="23"/>
        <v>28958.142857142859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2064327</v>
      </c>
      <c r="C241" s="1">
        <v>15327</v>
      </c>
      <c r="D241" s="3">
        <v>353</v>
      </c>
      <c r="E241" s="1">
        <v>0</v>
      </c>
      <c r="F241" s="1">
        <v>47</v>
      </c>
      <c r="G241" s="1">
        <v>1546</v>
      </c>
      <c r="H241" s="1">
        <f t="shared" si="14"/>
        <v>116617</v>
      </c>
      <c r="I241" s="1">
        <v>15379</v>
      </c>
      <c r="J241" s="1">
        <v>51663</v>
      </c>
      <c r="K241" s="1">
        <v>67042</v>
      </c>
      <c r="L241" s="1">
        <v>457</v>
      </c>
      <c r="M241" s="3">
        <v>38648</v>
      </c>
      <c r="N241" s="3">
        <v>13</v>
      </c>
      <c r="O241" s="1">
        <f t="shared" si="17"/>
        <v>28394</v>
      </c>
      <c r="P241" s="1">
        <f t="shared" si="18"/>
        <v>444</v>
      </c>
      <c r="Q241" s="1">
        <f t="shared" si="19"/>
        <v>7.9687077377608561E-3</v>
      </c>
      <c r="R241" s="1">
        <f t="shared" si="20"/>
        <v>6.1368219055319068E-4</v>
      </c>
      <c r="S241" s="1">
        <f t="shared" si="21"/>
        <v>1.6396370252140233E-2</v>
      </c>
      <c r="T241" s="1">
        <f t="shared" si="15"/>
        <v>54929.142857142855</v>
      </c>
      <c r="U241" s="1">
        <f t="shared" si="22"/>
        <v>25598</v>
      </c>
      <c r="V241" s="1">
        <f t="shared" si="23"/>
        <v>29331.142857142859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2079739</v>
      </c>
      <c r="C242" s="1">
        <v>15412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118135</v>
      </c>
      <c r="I242" s="1">
        <v>15437</v>
      </c>
      <c r="J242" s="1">
        <v>43222</v>
      </c>
      <c r="K242" s="1">
        <v>58659</v>
      </c>
      <c r="L242" s="1">
        <v>543</v>
      </c>
      <c r="M242" s="3">
        <v>30769</v>
      </c>
      <c r="N242" s="3">
        <v>18</v>
      </c>
      <c r="O242" s="1">
        <f t="shared" si="17"/>
        <v>27890</v>
      </c>
      <c r="P242" s="1">
        <f t="shared" si="18"/>
        <v>525</v>
      </c>
      <c r="Q242" s="1">
        <f t="shared" si="19"/>
        <v>8.0564078449303859E-3</v>
      </c>
      <c r="R242" s="1">
        <f t="shared" si="20"/>
        <v>5.6140830493746395E-4</v>
      </c>
      <c r="S242" s="1">
        <f t="shared" si="21"/>
        <v>1.6582532251525804E-2</v>
      </c>
      <c r="T242" s="1">
        <f t="shared" si="15"/>
        <v>54987.285714285717</v>
      </c>
      <c r="U242" s="1">
        <f t="shared" si="22"/>
        <v>25724.142857142859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2088149</v>
      </c>
      <c r="C243" s="1">
        <v>8410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119341</v>
      </c>
      <c r="I243" s="1">
        <v>8410</v>
      </c>
      <c r="J243" s="1">
        <v>14649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8.1037867068779485E-3</v>
      </c>
      <c r="R243" s="1">
        <f t="shared" si="20"/>
        <v>5.3840543887385159E-4</v>
      </c>
      <c r="S243" s="1">
        <f t="shared" si="21"/>
        <v>1.6675169690785679E-2</v>
      </c>
      <c r="T243" s="1">
        <f t="shared" si="15"/>
        <v>54947.857142857145</v>
      </c>
      <c r="U243" s="1">
        <f t="shared" si="22"/>
        <v>25761.142857142859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2094343</v>
      </c>
      <c r="C244" s="1">
        <v>6194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120504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8.0635496292590907E-3</v>
      </c>
      <c r="R244" s="1">
        <f t="shared" si="20"/>
        <v>5.3455742078496575E-4</v>
      </c>
      <c r="S244" s="1">
        <f t="shared" si="21"/>
        <v>1.6596357249651233E-2</v>
      </c>
      <c r="T244" s="1">
        <f t="shared" si="15"/>
        <v>54832.285714285717</v>
      </c>
      <c r="U244" s="1">
        <f t="shared" si="22"/>
        <v>25702.714285714286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2112826</v>
      </c>
      <c r="C245" s="1">
        <v>18483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122248</v>
      </c>
      <c r="I245" s="1">
        <v>18516</v>
      </c>
      <c r="J245" s="1">
        <v>60071</v>
      </c>
      <c r="K245" s="1">
        <v>78587</v>
      </c>
      <c r="L245" s="1">
        <v>511</v>
      </c>
      <c r="M245" s="3">
        <v>44285</v>
      </c>
      <c r="N245" s="3">
        <v>40</v>
      </c>
      <c r="O245" s="1">
        <f t="shared" si="17"/>
        <v>34302</v>
      </c>
      <c r="P245" s="1">
        <f t="shared" si="18"/>
        <v>471</v>
      </c>
      <c r="Q245" s="1">
        <f t="shared" si="19"/>
        <v>7.737962448962651E-3</v>
      </c>
      <c r="R245" s="1">
        <f t="shared" si="20"/>
        <v>5.8439376451853257E-4</v>
      </c>
      <c r="S245" s="1">
        <f t="shared" si="21"/>
        <v>1.5891341633316867E-2</v>
      </c>
      <c r="T245" s="1">
        <f t="shared" si="15"/>
        <v>55071.714285714283</v>
      </c>
      <c r="U245" s="1">
        <f t="shared" si="22"/>
        <v>25737.285714285714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2131343</v>
      </c>
      <c r="C246" s="1">
        <v>18517</v>
      </c>
      <c r="D246" s="3">
        <v>509</v>
      </c>
      <c r="E246" s="1">
        <v>0</v>
      </c>
      <c r="F246" s="1">
        <v>16</v>
      </c>
      <c r="G246" s="1">
        <v>654</v>
      </c>
      <c r="H246" s="1">
        <f t="shared" si="14"/>
        <v>122902</v>
      </c>
      <c r="I246" s="1">
        <v>18522</v>
      </c>
      <c r="J246" s="1">
        <v>56138</v>
      </c>
      <c r="K246" s="1">
        <v>74660</v>
      </c>
      <c r="L246" s="1">
        <v>613</v>
      </c>
      <c r="M246" s="3">
        <v>39706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7.8958852067664356E-3</v>
      </c>
      <c r="R246" s="1">
        <f t="shared" si="20"/>
        <v>8.8189796006881696E-4</v>
      </c>
      <c r="S246" s="1">
        <f t="shared" si="21"/>
        <v>1.5890103974997665E-2</v>
      </c>
      <c r="T246" s="1">
        <f t="shared" si="15"/>
        <v>55652.857142857145</v>
      </c>
      <c r="U246" s="1">
        <f t="shared" si="22"/>
        <v>26009</v>
      </c>
      <c r="V246" s="1">
        <f t="shared" si="23"/>
        <v>29643.857142857141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2148325</v>
      </c>
      <c r="C247" s="1">
        <v>16982</v>
      </c>
      <c r="D247" s="3">
        <v>560</v>
      </c>
      <c r="E247" s="1">
        <v>0</v>
      </c>
      <c r="F247" s="1">
        <v>69</v>
      </c>
      <c r="G247" s="1">
        <v>1743</v>
      </c>
      <c r="H247" s="1">
        <f t="shared" si="14"/>
        <v>124645</v>
      </c>
      <c r="I247" s="1">
        <v>16959</v>
      </c>
      <c r="J247" s="1">
        <v>49424</v>
      </c>
      <c r="K247" s="1">
        <v>66383</v>
      </c>
      <c r="L247" s="1">
        <v>690</v>
      </c>
      <c r="M247" s="3">
        <v>34067</v>
      </c>
      <c r="N247" s="3">
        <v>43</v>
      </c>
      <c r="O247" s="1">
        <f t="shared" si="17"/>
        <v>32316</v>
      </c>
      <c r="P247" s="1">
        <f t="shared" si="18"/>
        <v>647</v>
      </c>
      <c r="Q247" s="1">
        <f t="shared" si="19"/>
        <v>8.2906745245768416E-3</v>
      </c>
      <c r="R247" s="1">
        <f t="shared" si="20"/>
        <v>9.5746004997941463E-4</v>
      </c>
      <c r="S247" s="1">
        <f t="shared" si="21"/>
        <v>1.6688870979237599E-2</v>
      </c>
      <c r="T247" s="1">
        <f t="shared" si="15"/>
        <v>55897.571428571428</v>
      </c>
      <c r="U247" s="1">
        <f t="shared" si="22"/>
        <v>26056.714285714286</v>
      </c>
      <c r="V247" s="1">
        <f t="shared" si="23"/>
        <v>29840.857142857141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2165406</v>
      </c>
      <c r="C248" s="1">
        <v>17081</v>
      </c>
      <c r="D248" s="3">
        <v>597</v>
      </c>
      <c r="E248" s="1">
        <v>0</v>
      </c>
      <c r="F248" s="1">
        <v>68</v>
      </c>
      <c r="G248" s="1">
        <v>1744</v>
      </c>
      <c r="H248" s="1">
        <f t="shared" si="14"/>
        <v>126389</v>
      </c>
      <c r="I248" s="1">
        <v>17095</v>
      </c>
      <c r="J248" s="1">
        <v>57066</v>
      </c>
      <c r="K248" s="1">
        <v>74161</v>
      </c>
      <c r="L248" s="1">
        <v>697</v>
      </c>
      <c r="M248" s="3">
        <v>42338</v>
      </c>
      <c r="N248" s="3">
        <v>32</v>
      </c>
      <c r="O248" s="1">
        <f t="shared" si="17"/>
        <v>31823</v>
      </c>
      <c r="P248" s="1">
        <f t="shared" si="18"/>
        <v>665</v>
      </c>
      <c r="Q248" s="1">
        <f t="shared" si="19"/>
        <v>8.7449360193974923E-3</v>
      </c>
      <c r="R248" s="1">
        <f t="shared" si="20"/>
        <v>1.0302197802197802E-3</v>
      </c>
      <c r="S248" s="1">
        <f t="shared" si="21"/>
        <v>1.75702000796444E-2</v>
      </c>
      <c r="T248" s="1">
        <f t="shared" si="15"/>
        <v>56914.571428571428</v>
      </c>
      <c r="U248" s="1">
        <f t="shared" si="22"/>
        <v>26546.571428571428</v>
      </c>
      <c r="V248" s="1">
        <f t="shared" si="23"/>
        <v>30368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2181722</v>
      </c>
      <c r="C249" s="1">
        <v>16316</v>
      </c>
      <c r="D249" s="3">
        <v>552</v>
      </c>
      <c r="E249" s="1">
        <v>0</v>
      </c>
      <c r="F249" s="1">
        <v>64</v>
      </c>
      <c r="G249" s="1">
        <v>1841</v>
      </c>
      <c r="H249" s="1">
        <f t="shared" si="14"/>
        <v>128230</v>
      </c>
      <c r="I249" s="1">
        <v>16273</v>
      </c>
      <c r="J249" s="1">
        <v>44597</v>
      </c>
      <c r="K249" s="1">
        <v>60870</v>
      </c>
      <c r="L249" s="1">
        <v>677</v>
      </c>
      <c r="M249" s="3">
        <v>31488</v>
      </c>
      <c r="N249" s="3">
        <v>34</v>
      </c>
      <c r="O249" s="1">
        <f t="shared" si="17"/>
        <v>29382</v>
      </c>
      <c r="P249" s="1">
        <f t="shared" si="18"/>
        <v>643</v>
      </c>
      <c r="Q249" s="1">
        <f t="shared" si="19"/>
        <v>9.0311597476866699E-3</v>
      </c>
      <c r="R249" s="1">
        <f t="shared" si="20"/>
        <v>1.1017604725849176E-3</v>
      </c>
      <c r="S249" s="1">
        <f t="shared" si="21"/>
        <v>1.8060197097983108E-2</v>
      </c>
      <c r="T249" s="1">
        <f t="shared" si="15"/>
        <v>57230.428571428572</v>
      </c>
      <c r="U249" s="1">
        <f t="shared" si="22"/>
        <v>26759.714285714286</v>
      </c>
      <c r="V249" s="1">
        <f t="shared" si="23"/>
        <v>30470.714285714286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2192973</v>
      </c>
      <c r="C250" s="1">
        <v>11251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129610</v>
      </c>
      <c r="I250" s="1">
        <v>11246</v>
      </c>
      <c r="J250" s="1">
        <v>15202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9.361339795347548E-3</v>
      </c>
      <c r="R250" s="1">
        <f t="shared" si="20"/>
        <v>1.1362302509566402E-3</v>
      </c>
      <c r="S250" s="1">
        <f t="shared" si="21"/>
        <v>1.853238193459221E-2</v>
      </c>
      <c r="T250" s="1">
        <f t="shared" si="15"/>
        <v>57714.571428571428</v>
      </c>
      <c r="U250" s="1">
        <f t="shared" si="22"/>
        <v>27288.142857142859</v>
      </c>
      <c r="V250" s="1">
        <f t="shared" si="23"/>
        <v>30426.428571428572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2201665</v>
      </c>
      <c r="C251" s="1">
        <v>8692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130868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9.5850752689235399E-3</v>
      </c>
      <c r="R251" s="1">
        <f t="shared" si="20"/>
        <v>1.1797557715269751E-3</v>
      </c>
      <c r="S251" s="1">
        <f t="shared" si="21"/>
        <v>1.868018736809595E-2</v>
      </c>
      <c r="T251" s="1">
        <f t="shared" si="15"/>
        <v>57783.285714285717</v>
      </c>
      <c r="U251" s="1">
        <f t="shared" si="22"/>
        <v>27752.857142857141</v>
      </c>
      <c r="V251" s="1">
        <f t="shared" si="23"/>
        <v>30030.428571428572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2222961</v>
      </c>
      <c r="C252" s="1">
        <v>21296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132602</v>
      </c>
      <c r="I252" s="1">
        <v>21197</v>
      </c>
      <c r="J252" s="1">
        <v>61750</v>
      </c>
      <c r="K252" s="1">
        <v>82947</v>
      </c>
      <c r="L252" s="1">
        <v>998</v>
      </c>
      <c r="M252" s="3">
        <v>41651</v>
      </c>
      <c r="N252" s="3">
        <v>61</v>
      </c>
      <c r="O252" s="1">
        <f t="shared" si="17"/>
        <v>41296</v>
      </c>
      <c r="P252" s="1">
        <f t="shared" si="18"/>
        <v>937</v>
      </c>
      <c r="Q252" s="1">
        <f t="shared" si="19"/>
        <v>1.0674024014108104E-2</v>
      </c>
      <c r="R252" s="1">
        <f t="shared" si="20"/>
        <v>1.2958921663559415E-3</v>
      </c>
      <c r="S252" s="1">
        <f t="shared" si="21"/>
        <v>2.0346410684474122E-2</v>
      </c>
      <c r="T252" s="1">
        <f t="shared" si="15"/>
        <v>58406.142857142855</v>
      </c>
      <c r="U252" s="1">
        <f t="shared" si="22"/>
        <v>28752</v>
      </c>
      <c r="V252" s="1">
        <f t="shared" si="23"/>
        <v>29654.142857142859</v>
      </c>
      <c r="W252" s="1">
        <f t="shared" si="24"/>
        <v>585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2242846</v>
      </c>
      <c r="C253" s="1">
        <v>19885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134392</v>
      </c>
      <c r="I253" s="1">
        <v>19887</v>
      </c>
      <c r="J253" s="1">
        <v>58642</v>
      </c>
      <c r="K253" s="1">
        <v>78529</v>
      </c>
      <c r="L253" s="1">
        <v>834</v>
      </c>
      <c r="M253" s="3">
        <v>39325</v>
      </c>
      <c r="N253" s="3">
        <v>33</v>
      </c>
      <c r="O253" s="1">
        <f t="shared" si="17"/>
        <v>39204</v>
      </c>
      <c r="P253" s="1">
        <f t="shared" si="18"/>
        <v>801</v>
      </c>
      <c r="Q253" s="1">
        <f t="shared" si="19"/>
        <v>1.1109441935296284E-2</v>
      </c>
      <c r="R253" s="1">
        <f t="shared" si="20"/>
        <v>1.0810915163273777E-3</v>
      </c>
      <c r="S253" s="1">
        <f t="shared" si="21"/>
        <v>2.1219965549792229E-2</v>
      </c>
      <c r="T253" s="1">
        <f t="shared" si="15"/>
        <v>58958.857142857145</v>
      </c>
      <c r="U253" s="1">
        <f t="shared" si="22"/>
        <v>29359.142857142859</v>
      </c>
      <c r="V253" s="1">
        <f t="shared" si="23"/>
        <v>29599.714285714286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2260176</v>
      </c>
      <c r="C254" s="1">
        <v>17330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136120</v>
      </c>
      <c r="I254" s="1">
        <v>17285</v>
      </c>
      <c r="J254" s="1">
        <v>49108</v>
      </c>
      <c r="K254" s="1">
        <v>66393</v>
      </c>
      <c r="L254" s="1">
        <v>735</v>
      </c>
      <c r="M254" s="3">
        <v>30279</v>
      </c>
      <c r="N254" s="3">
        <v>40</v>
      </c>
      <c r="O254" s="1">
        <f t="shared" si="17"/>
        <v>36114</v>
      </c>
      <c r="P254" s="1">
        <f t="shared" si="18"/>
        <v>695</v>
      </c>
      <c r="Q254" s="1">
        <f t="shared" si="19"/>
        <v>1.1218204990284017E-2</v>
      </c>
      <c r="R254" s="1">
        <f t="shared" si="20"/>
        <v>1.0864755911705421E-3</v>
      </c>
      <c r="S254" s="1">
        <f t="shared" si="21"/>
        <v>2.1064248585843142E-2</v>
      </c>
      <c r="T254" s="1">
        <f t="shared" si="15"/>
        <v>58960.285714285717</v>
      </c>
      <c r="U254" s="1">
        <f t="shared" si="22"/>
        <v>29901.714285714286</v>
      </c>
      <c r="V254" s="1">
        <f t="shared" si="23"/>
        <v>29058.571428571428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2276525</v>
      </c>
      <c r="C255" s="1">
        <v>16349</v>
      </c>
      <c r="D255" s="3">
        <v>683</v>
      </c>
      <c r="E255" s="1">
        <v>0</v>
      </c>
      <c r="F255" s="1">
        <v>62</v>
      </c>
      <c r="G255" s="1">
        <v>1690</v>
      </c>
      <c r="H255" s="1">
        <f t="shared" si="14"/>
        <v>137810</v>
      </c>
      <c r="I255" s="1">
        <v>16286</v>
      </c>
      <c r="J255" s="1">
        <v>60022</v>
      </c>
      <c r="K255" s="1">
        <v>76308</v>
      </c>
      <c r="L255" s="1">
        <v>813</v>
      </c>
      <c r="M255" s="3">
        <v>42048</v>
      </c>
      <c r="N255" s="3">
        <v>44</v>
      </c>
      <c r="O255" s="1">
        <f t="shared" si="17"/>
        <v>34260</v>
      </c>
      <c r="P255" s="1">
        <f t="shared" si="18"/>
        <v>769</v>
      </c>
      <c r="Q255" s="1">
        <f t="shared" si="19"/>
        <v>1.1439755681914051E-2</v>
      </c>
      <c r="R255" s="1">
        <f t="shared" si="20"/>
        <v>1.1471051595116188E-3</v>
      </c>
      <c r="S255" s="1">
        <f t="shared" si="21"/>
        <v>2.1312969600800948E-2</v>
      </c>
      <c r="T255" s="1">
        <f t="shared" si="15"/>
        <v>59267</v>
      </c>
      <c r="U255" s="1">
        <f t="shared" si="22"/>
        <v>30249.857142857141</v>
      </c>
      <c r="V255" s="1">
        <f t="shared" si="23"/>
        <v>29017.142857142859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2293540</v>
      </c>
      <c r="C256" s="1">
        <v>17015</v>
      </c>
      <c r="D256" s="3">
        <v>566</v>
      </c>
      <c r="E256" s="1">
        <v>0</v>
      </c>
      <c r="F256" s="1">
        <v>43</v>
      </c>
      <c r="G256" s="1">
        <v>1918</v>
      </c>
      <c r="H256" s="1">
        <f t="shared" si="14"/>
        <v>139728</v>
      </c>
      <c r="I256" s="1">
        <v>16984</v>
      </c>
      <c r="J256" s="1">
        <v>47648</v>
      </c>
      <c r="K256" s="1">
        <v>64632</v>
      </c>
      <c r="L256" s="1">
        <v>674</v>
      </c>
      <c r="M256" s="3">
        <v>31614</v>
      </c>
      <c r="N256" s="3">
        <v>34</v>
      </c>
      <c r="O256" s="1">
        <f t="shared" si="17"/>
        <v>33018</v>
      </c>
      <c r="P256" s="1">
        <f t="shared" si="18"/>
        <v>640</v>
      </c>
      <c r="Q256" s="1">
        <f t="shared" si="19"/>
        <v>1.1329786852860872E-2</v>
      </c>
      <c r="R256" s="1">
        <f t="shared" si="20"/>
        <v>1.1463940249746612E-3</v>
      </c>
      <c r="S256" s="1">
        <f t="shared" si="21"/>
        <v>2.0939248322770852E-2</v>
      </c>
      <c r="T256" s="1">
        <f t="shared" si="15"/>
        <v>59804.428571428572</v>
      </c>
      <c r="U256" s="1">
        <f t="shared" si="22"/>
        <v>30769.285714285714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2305218</v>
      </c>
      <c r="C257" s="1">
        <v>11678</v>
      </c>
      <c r="D257" s="3">
        <v>409</v>
      </c>
      <c r="E257" s="1">
        <v>0</v>
      </c>
      <c r="F257" s="1">
        <v>61</v>
      </c>
      <c r="G257" s="1">
        <v>1591</v>
      </c>
      <c r="H257" s="1">
        <f t="shared" si="14"/>
        <v>141319</v>
      </c>
      <c r="I257" s="1">
        <v>11685</v>
      </c>
      <c r="J257" s="1">
        <v>17001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1.1423982284273729E-2</v>
      </c>
      <c r="R257" s="1">
        <f t="shared" si="20"/>
        <v>1.1326361002015209E-3</v>
      </c>
      <c r="S257" s="1">
        <f t="shared" si="21"/>
        <v>2.1099944680066384E-2</v>
      </c>
      <c r="T257" s="1">
        <f t="shared" si="15"/>
        <v>60124.142857142855</v>
      </c>
      <c r="U257" s="1">
        <f t="shared" si="22"/>
        <v>30988.571428571428</v>
      </c>
      <c r="V257" s="1">
        <f t="shared" si="23"/>
        <v>29135.571428571428</v>
      </c>
      <c r="W257" s="1">
        <f t="shared" si="24"/>
        <v>653.85714285714289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2312902</v>
      </c>
      <c r="C258" s="1">
        <v>7684</v>
      </c>
      <c r="D258" s="3">
        <v>292</v>
      </c>
      <c r="E258" s="1">
        <v>0</v>
      </c>
      <c r="F258" s="1">
        <v>64</v>
      </c>
      <c r="G258" s="1">
        <v>1695</v>
      </c>
      <c r="H258" s="1">
        <f t="shared" si="14"/>
        <v>143014</v>
      </c>
      <c r="I258" s="1">
        <v>7651</v>
      </c>
      <c r="J258" s="1">
        <v>18929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1.1545127630725698E-2</v>
      </c>
      <c r="R258" s="1">
        <f t="shared" si="20"/>
        <v>1.083774826426688E-3</v>
      </c>
      <c r="S258" s="1">
        <f t="shared" si="21"/>
        <v>2.1491328947973686E-2</v>
      </c>
      <c r="T258" s="1">
        <f t="shared" si="15"/>
        <v>60582.142857142855</v>
      </c>
      <c r="U258" s="1">
        <f t="shared" si="22"/>
        <v>31055.714285714286</v>
      </c>
      <c r="V258" s="1">
        <f t="shared" si="23"/>
        <v>29526.428571428572</v>
      </c>
      <c r="W258" s="1">
        <f t="shared" si="24"/>
        <v>667.42857142857144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2334837</v>
      </c>
      <c r="C259" s="1">
        <v>21935</v>
      </c>
      <c r="D259" s="3">
        <v>750</v>
      </c>
      <c r="E259" s="1">
        <v>0</v>
      </c>
      <c r="F259" s="1">
        <v>26</v>
      </c>
      <c r="G259" s="1">
        <v>883</v>
      </c>
      <c r="H259" s="1">
        <f t="shared" si="14"/>
        <v>143897</v>
      </c>
      <c r="I259" s="1">
        <v>21836</v>
      </c>
      <c r="J259" s="1">
        <v>69579</v>
      </c>
      <c r="K259" s="1">
        <v>91415</v>
      </c>
      <c r="L259" s="1">
        <v>919</v>
      </c>
      <c r="M259" s="3">
        <v>45814</v>
      </c>
      <c r="N259" s="3">
        <v>42</v>
      </c>
      <c r="O259" s="1">
        <f t="shared" si="17"/>
        <v>45601</v>
      </c>
      <c r="P259" s="1">
        <f t="shared" si="18"/>
        <v>877</v>
      </c>
      <c r="Q259" s="1">
        <f t="shared" si="19"/>
        <v>1.1136465045093783E-2</v>
      </c>
      <c r="R259" s="1">
        <f t="shared" si="20"/>
        <v>9.7226438002731824E-4</v>
      </c>
      <c r="S259" s="1">
        <f t="shared" si="21"/>
        <v>2.0803355962019893E-2</v>
      </c>
      <c r="T259" s="1">
        <f t="shared" si="15"/>
        <v>61791.857142857145</v>
      </c>
      <c r="U259" s="1">
        <f t="shared" si="22"/>
        <v>31670.714285714286</v>
      </c>
      <c r="V259" s="1">
        <f t="shared" si="23"/>
        <v>30121.142857142859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06" si="26">C260+B259</f>
        <v>2356810</v>
      </c>
      <c r="C260" s="1">
        <v>21973</v>
      </c>
      <c r="D260" s="3">
        <v>736</v>
      </c>
      <c r="E260" s="1">
        <v>0</v>
      </c>
      <c r="F260" s="1">
        <v>59</v>
      </c>
      <c r="G260" s="1">
        <v>2145</v>
      </c>
      <c r="H260" s="1">
        <f t="shared" ref="H260:H279" si="27">G260+H259</f>
        <v>146042</v>
      </c>
      <c r="I260" s="1">
        <v>21933</v>
      </c>
      <c r="J260" s="1">
        <v>65753</v>
      </c>
      <c r="K260" s="1">
        <v>87686</v>
      </c>
      <c r="L260" s="1">
        <v>879</v>
      </c>
      <c r="M260" s="3">
        <v>41722</v>
      </c>
      <c r="N260" s="3">
        <v>22</v>
      </c>
      <c r="O260" s="1">
        <f t="shared" si="17"/>
        <v>45964</v>
      </c>
      <c r="P260" s="1">
        <f t="shared" si="18"/>
        <v>857</v>
      </c>
      <c r="Q260" s="1">
        <f t="shared" si="19"/>
        <v>1.1007471134254019E-2</v>
      </c>
      <c r="R260" s="1">
        <f t="shared" si="20"/>
        <v>9.0975169406082204E-4</v>
      </c>
      <c r="S260" s="1">
        <f t="shared" si="21"/>
        <v>2.0432908012518878E-2</v>
      </c>
      <c r="T260" s="1">
        <f t="shared" si="15"/>
        <v>63100</v>
      </c>
      <c r="U260" s="1">
        <f t="shared" si="22"/>
        <v>32636.428571428572</v>
      </c>
      <c r="V260" s="1">
        <f t="shared" si="23"/>
        <v>30463.571428571428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2377938</v>
      </c>
      <c r="C261" s="1">
        <v>21128</v>
      </c>
      <c r="D261" s="3">
        <v>720</v>
      </c>
      <c r="E261" s="1">
        <v>0</v>
      </c>
      <c r="F261" s="1">
        <v>57</v>
      </c>
      <c r="G261" s="1">
        <v>2044</v>
      </c>
      <c r="H261" s="1">
        <f t="shared" si="27"/>
        <v>148086</v>
      </c>
      <c r="I261" s="1">
        <v>21074</v>
      </c>
      <c r="J261" s="1">
        <v>56631</v>
      </c>
      <c r="K261" s="1">
        <v>77705</v>
      </c>
      <c r="L261" s="1">
        <v>875</v>
      </c>
      <c r="M261" s="3">
        <v>33848</v>
      </c>
      <c r="N261" s="3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1.1041650110813841E-2</v>
      </c>
      <c r="R261" s="1">
        <f t="shared" si="20"/>
        <v>7.93306705286559E-4</v>
      </c>
      <c r="S261" s="1">
        <f t="shared" si="21"/>
        <v>2.0448945376336802E-2</v>
      </c>
      <c r="T261" s="1">
        <f t="shared" si="15"/>
        <v>64716</v>
      </c>
      <c r="U261" s="1">
        <f t="shared" si="22"/>
        <v>33742.571428571428</v>
      </c>
      <c r="V261" s="1">
        <f t="shared" si="23"/>
        <v>30973.428571428572</v>
      </c>
      <c r="W261" s="1">
        <f t="shared" si="24"/>
        <v>690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2397182</v>
      </c>
      <c r="C262" s="1">
        <v>19244</v>
      </c>
      <c r="D262" s="3">
        <v>830</v>
      </c>
      <c r="E262" s="1">
        <v>0</v>
      </c>
      <c r="F262" s="1">
        <v>106</v>
      </c>
      <c r="G262" s="1">
        <v>2074</v>
      </c>
      <c r="H262" s="1">
        <f t="shared" si="27"/>
        <v>150160</v>
      </c>
      <c r="I262" s="1">
        <v>19093</v>
      </c>
      <c r="J262" s="1">
        <v>67564</v>
      </c>
      <c r="K262" s="1">
        <v>86657</v>
      </c>
      <c r="L262" s="1">
        <v>990</v>
      </c>
      <c r="M262" s="3">
        <v>43670</v>
      </c>
      <c r="N262" s="3">
        <v>26</v>
      </c>
      <c r="O262" s="1">
        <f t="shared" si="17"/>
        <v>42987</v>
      </c>
      <c r="P262" s="1">
        <f t="shared" si="18"/>
        <v>964</v>
      </c>
      <c r="Q262" s="1">
        <f t="shared" si="19"/>
        <v>1.1177030436312076E-2</v>
      </c>
      <c r="R262" s="1">
        <f t="shared" si="20"/>
        <v>7.0501199435990406E-4</v>
      </c>
      <c r="S262" s="1">
        <f t="shared" si="21"/>
        <v>2.0516484638154538E-2</v>
      </c>
      <c r="T262" s="1">
        <f t="shared" si="15"/>
        <v>66194.428571428565</v>
      </c>
      <c r="U262" s="1">
        <f t="shared" si="22"/>
        <v>34989.285714285717</v>
      </c>
      <c r="V262" s="1">
        <f t="shared" si="23"/>
        <v>31205.142857142859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2413217</v>
      </c>
      <c r="C263" s="1">
        <v>16035</v>
      </c>
      <c r="D263" s="3">
        <v>687</v>
      </c>
      <c r="E263" s="1">
        <v>0</v>
      </c>
      <c r="F263" s="1">
        <v>57</v>
      </c>
      <c r="G263" s="1">
        <v>1999</v>
      </c>
      <c r="H263" s="1">
        <f t="shared" si="27"/>
        <v>152159</v>
      </c>
      <c r="I263" s="1">
        <v>15899</v>
      </c>
      <c r="J263" s="1">
        <v>43930</v>
      </c>
      <c r="K263" s="1">
        <v>59829</v>
      </c>
      <c r="L263" s="1">
        <v>877</v>
      </c>
      <c r="M263" s="3">
        <v>24774</v>
      </c>
      <c r="N263" s="3">
        <v>16</v>
      </c>
      <c r="O263" s="1">
        <f t="shared" si="17"/>
        <v>35055</v>
      </c>
      <c r="P263" s="1">
        <f t="shared" si="18"/>
        <v>861</v>
      </c>
      <c r="Q263" s="1">
        <f t="shared" si="19"/>
        <v>1.1736792292359964E-2</v>
      </c>
      <c r="R263" s="1">
        <f t="shared" si="20"/>
        <v>6.4273426718841566E-4</v>
      </c>
      <c r="S263" s="1">
        <f t="shared" si="21"/>
        <v>2.1242134417440741E-2</v>
      </c>
      <c r="T263" s="1">
        <f t="shared" si="15"/>
        <v>65508.285714285717</v>
      </c>
      <c r="U263" s="1">
        <f t="shared" si="22"/>
        <v>35280.285714285717</v>
      </c>
      <c r="V263" s="1">
        <f t="shared" si="23"/>
        <v>30228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2423678</v>
      </c>
      <c r="C264" s="1">
        <v>10461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153794</v>
      </c>
      <c r="I264" s="1">
        <v>10385</v>
      </c>
      <c r="J264" s="1">
        <v>12655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1.1953757021231498E-2</v>
      </c>
      <c r="R264" s="1">
        <f t="shared" si="20"/>
        <v>6.5518078136374671E-4</v>
      </c>
      <c r="S264" s="1">
        <f t="shared" si="21"/>
        <v>2.1384417204754074E-2</v>
      </c>
      <c r="T264" s="1">
        <f t="shared" si="15"/>
        <v>64701.714285714283</v>
      </c>
      <c r="U264" s="1">
        <f t="shared" si="22"/>
        <v>35266</v>
      </c>
      <c r="V264" s="1">
        <f t="shared" si="23"/>
        <v>29435.714285714286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2430948</v>
      </c>
      <c r="C265" s="1">
        <v>7270</v>
      </c>
      <c r="D265" s="3">
        <v>264</v>
      </c>
      <c r="E265" s="1">
        <v>0</v>
      </c>
      <c r="F265" s="1">
        <v>75</v>
      </c>
      <c r="G265" s="1">
        <v>1367</v>
      </c>
      <c r="H265" s="1">
        <f t="shared" si="27"/>
        <v>155161</v>
      </c>
      <c r="I265" s="1">
        <v>7217</v>
      </c>
      <c r="J265" s="1">
        <v>15743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1.1978846718837638E-2</v>
      </c>
      <c r="R265" s="1">
        <f t="shared" si="20"/>
        <v>6.4013866388288416E-4</v>
      </c>
      <c r="S265" s="1">
        <f t="shared" si="21"/>
        <v>2.1331297139445433E-2</v>
      </c>
      <c r="T265" s="1">
        <f t="shared" ref="T265:T279" si="28">AVERAGE(K259:K265)</f>
        <v>64184.571428571428</v>
      </c>
      <c r="U265" s="1">
        <f t="shared" si="22"/>
        <v>35173</v>
      </c>
      <c r="V265" s="1">
        <f t="shared" si="23"/>
        <v>29011.571428571428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2444959</v>
      </c>
      <c r="C266" s="1">
        <v>14011</v>
      </c>
      <c r="D266" s="3">
        <v>594</v>
      </c>
      <c r="E266" s="1">
        <v>0</v>
      </c>
      <c r="F266" s="1">
        <v>82</v>
      </c>
      <c r="G266" s="1">
        <v>2082</v>
      </c>
      <c r="H266" s="1">
        <f t="shared" si="27"/>
        <v>157243</v>
      </c>
      <c r="I266" s="1">
        <v>13898</v>
      </c>
      <c r="J266" s="1">
        <v>45730</v>
      </c>
      <c r="K266" s="1">
        <v>59628</v>
      </c>
      <c r="L266" s="1">
        <v>748</v>
      </c>
      <c r="M266" s="3">
        <v>28641</v>
      </c>
      <c r="N266" s="3">
        <v>20</v>
      </c>
      <c r="O266" s="1">
        <f t="shared" si="17"/>
        <v>30987</v>
      </c>
      <c r="P266" s="1">
        <f t="shared" si="18"/>
        <v>728</v>
      </c>
      <c r="Q266" s="1">
        <f t="shared" si="19"/>
        <v>1.248128764924971E-2</v>
      </c>
      <c r="R266" s="1">
        <f t="shared" si="20"/>
        <v>5.8093250424941364E-4</v>
      </c>
      <c r="S266" s="1">
        <f t="shared" si="21"/>
        <v>2.2033964170520344E-2</v>
      </c>
      <c r="T266" s="1">
        <f t="shared" si="28"/>
        <v>59643.571428571428</v>
      </c>
      <c r="U266" s="1">
        <f t="shared" si="22"/>
        <v>33085.285714285717</v>
      </c>
      <c r="V266" s="1">
        <f t="shared" si="23"/>
        <v>26558.285714285714</v>
      </c>
      <c r="W266" s="1">
        <f t="shared" si="24"/>
        <v>729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2463378</v>
      </c>
      <c r="C267" s="1">
        <v>18419</v>
      </c>
      <c r="D267" s="3">
        <v>786</v>
      </c>
      <c r="E267" s="1">
        <v>0</v>
      </c>
      <c r="F267" s="1">
        <v>52</v>
      </c>
      <c r="G267" s="1">
        <v>1882</v>
      </c>
      <c r="H267" s="1">
        <f t="shared" si="27"/>
        <v>159125</v>
      </c>
      <c r="I267" s="1">
        <v>18232</v>
      </c>
      <c r="J267" s="1">
        <v>69404</v>
      </c>
      <c r="K267" s="1">
        <v>87636</v>
      </c>
      <c r="L267" s="1">
        <v>940</v>
      </c>
      <c r="M267" s="3">
        <v>44559</v>
      </c>
      <c r="N267" s="3">
        <v>63</v>
      </c>
      <c r="O267" s="1">
        <f t="shared" si="17"/>
        <v>43077</v>
      </c>
      <c r="P267" s="1">
        <f t="shared" si="18"/>
        <v>877</v>
      </c>
      <c r="Q267" s="1">
        <f t="shared" si="19"/>
        <v>1.2628906109640559E-2</v>
      </c>
      <c r="R267" s="1">
        <f t="shared" si="20"/>
        <v>7.8942488542742858E-4</v>
      </c>
      <c r="S267" s="1">
        <f t="shared" si="21"/>
        <v>2.239954527567662E-2</v>
      </c>
      <c r="T267" s="1">
        <f t="shared" si="28"/>
        <v>59636.428571428572</v>
      </c>
      <c r="U267" s="1">
        <f t="shared" si="22"/>
        <v>32672.857142857141</v>
      </c>
      <c r="V267" s="1">
        <f t="shared" si="23"/>
        <v>26963.571428571428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2483874</v>
      </c>
      <c r="C268" s="1">
        <v>20496</v>
      </c>
      <c r="D268" s="3">
        <v>898</v>
      </c>
      <c r="E268" s="1">
        <v>0</v>
      </c>
      <c r="F268" s="1">
        <v>71</v>
      </c>
      <c r="G268" s="1">
        <v>2039</v>
      </c>
      <c r="H268" s="1">
        <f t="shared" si="27"/>
        <v>161164</v>
      </c>
      <c r="I268" s="1">
        <v>20358</v>
      </c>
      <c r="J268" s="1">
        <v>64353</v>
      </c>
      <c r="K268" s="1">
        <v>84711</v>
      </c>
      <c r="L268" s="1">
        <v>1133</v>
      </c>
      <c r="M268" s="3">
        <v>39083</v>
      </c>
      <c r="N268" s="3">
        <v>51</v>
      </c>
      <c r="O268" s="1">
        <f t="shared" si="17"/>
        <v>45628</v>
      </c>
      <c r="P268" s="1">
        <f t="shared" si="18"/>
        <v>1082</v>
      </c>
      <c r="Q268" s="1">
        <f t="shared" si="19"/>
        <v>1.3028287640089431E-2</v>
      </c>
      <c r="R268" s="1">
        <f t="shared" si="20"/>
        <v>9.3824105577894627E-4</v>
      </c>
      <c r="S268" s="1">
        <f t="shared" si="21"/>
        <v>2.3203648023047453E-2</v>
      </c>
      <c r="T268" s="1">
        <f t="shared" si="28"/>
        <v>60637.285714285717</v>
      </c>
      <c r="U268" s="1">
        <f t="shared" si="22"/>
        <v>32925.857142857145</v>
      </c>
      <c r="V268" s="1">
        <f t="shared" si="23"/>
        <v>27711.428571428572</v>
      </c>
      <c r="W268" s="1">
        <f t="shared" si="24"/>
        <v>764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2502653</v>
      </c>
      <c r="C269" s="1">
        <v>18779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162982</v>
      </c>
      <c r="I269" s="1">
        <v>18610</v>
      </c>
      <c r="J269" s="1">
        <v>68877</v>
      </c>
      <c r="K269" s="1">
        <v>87487</v>
      </c>
      <c r="L269" s="1">
        <v>1167</v>
      </c>
      <c r="M269" s="3">
        <v>44127</v>
      </c>
      <c r="N269" s="3">
        <v>38</v>
      </c>
      <c r="O269" s="1">
        <f t="shared" si="17"/>
        <v>43360</v>
      </c>
      <c r="P269" s="1">
        <f t="shared" si="18"/>
        <v>1129</v>
      </c>
      <c r="Q269" s="1">
        <f t="shared" si="19"/>
        <v>1.3419047193568638E-2</v>
      </c>
      <c r="R269" s="1">
        <f t="shared" si="20"/>
        <v>9.9775248538086893E-4</v>
      </c>
      <c r="S269" s="1">
        <f t="shared" si="21"/>
        <v>2.3880894418117079E-2</v>
      </c>
      <c r="T269" s="1">
        <f t="shared" si="28"/>
        <v>60755.857142857145</v>
      </c>
      <c r="U269" s="1">
        <f t="shared" si="22"/>
        <v>32979.142857142855</v>
      </c>
      <c r="V269" s="1">
        <f t="shared" si="23"/>
        <v>27776.714285714286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2519884</v>
      </c>
      <c r="C270" s="1">
        <v>17231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164878</v>
      </c>
      <c r="I270" s="1">
        <v>17027</v>
      </c>
      <c r="J270" s="1">
        <v>57596</v>
      </c>
      <c r="K270" s="1">
        <v>74623</v>
      </c>
      <c r="L270" s="1">
        <v>1085</v>
      </c>
      <c r="M270" s="3">
        <v>36719</v>
      </c>
      <c r="N270" s="3">
        <v>27</v>
      </c>
      <c r="O270" s="1">
        <f t="shared" si="17"/>
        <v>37904</v>
      </c>
      <c r="P270" s="1">
        <f t="shared" si="18"/>
        <v>1058</v>
      </c>
      <c r="Q270" s="1">
        <f t="shared" si="19"/>
        <v>1.3440585341468126E-2</v>
      </c>
      <c r="R270" s="1">
        <f t="shared" si="20"/>
        <v>9.9330367958445995E-4</v>
      </c>
      <c r="S270" s="1">
        <f t="shared" si="21"/>
        <v>2.443272016191491E-2</v>
      </c>
      <c r="T270" s="1">
        <f t="shared" si="28"/>
        <v>62869.285714285717</v>
      </c>
      <c r="U270" s="1">
        <f t="shared" si="22"/>
        <v>33386.142857142855</v>
      </c>
      <c r="V270" s="1">
        <f t="shared" si="23"/>
        <v>29483.142857142859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2530349</v>
      </c>
      <c r="C271" s="1">
        <v>10465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166250</v>
      </c>
      <c r="I271" s="1">
        <v>10370</v>
      </c>
      <c r="J271" s="1">
        <v>18575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1.3589990806968766E-2</v>
      </c>
      <c r="R271" s="1">
        <f t="shared" si="20"/>
        <v>1.0066019857941522E-3</v>
      </c>
      <c r="S271" s="1">
        <f t="shared" si="21"/>
        <v>2.4950189216978759E-2</v>
      </c>
      <c r="T271" s="1">
        <f t="shared" si="28"/>
        <v>63712.857142857145</v>
      </c>
      <c r="U271" s="1">
        <f t="shared" si="22"/>
        <v>33483.857142857145</v>
      </c>
      <c r="V271" s="1">
        <f t="shared" si="23"/>
        <v>30229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2537697</v>
      </c>
      <c r="C272" s="1">
        <v>7348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167642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1.3661445750911506E-2</v>
      </c>
      <c r="R272" s="1">
        <f>((SUM(N266:N272))/(SUM(M266:M272)))</f>
        <v>1.0309809784009485E-3</v>
      </c>
      <c r="S272" s="1">
        <f t="shared" si="21"/>
        <v>2.5114844105235873E-2</v>
      </c>
      <c r="T272" s="1">
        <f t="shared" si="28"/>
        <v>64101.142857142855</v>
      </c>
      <c r="U272" s="1">
        <f t="shared" si="22"/>
        <v>33617</v>
      </c>
      <c r="V272" s="1">
        <f t="shared" si="23"/>
        <v>30484.142857142859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2558257</v>
      </c>
      <c r="C273" s="1">
        <v>20560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169795</v>
      </c>
      <c r="I273" s="1">
        <v>20299</v>
      </c>
      <c r="J273" s="1">
        <v>66994</v>
      </c>
      <c r="K273" s="1">
        <v>87293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46797</v>
      </c>
      <c r="P273" s="1">
        <f t="shared" ref="P273:P278" si="30">L273-N273</f>
        <v>1281</v>
      </c>
      <c r="Q273" s="1">
        <f t="shared" si="19"/>
        <v>1.4075105012248805E-2</v>
      </c>
      <c r="R273" s="1">
        <f t="shared" si="20"/>
        <v>1.0743904388130206E-3</v>
      </c>
      <c r="S273" s="1">
        <f t="shared" si="21"/>
        <v>2.5735777230029188E-2</v>
      </c>
      <c r="T273" s="1">
        <f t="shared" si="28"/>
        <v>68053.28571428571</v>
      </c>
      <c r="U273" s="1">
        <f t="shared" si="22"/>
        <v>35875.571428571428</v>
      </c>
      <c r="V273" s="1">
        <f t="shared" si="23"/>
        <v>32177.714285714286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2578707</v>
      </c>
      <c r="C274" s="1">
        <v>20450</v>
      </c>
      <c r="D274" s="3">
        <v>1117</v>
      </c>
      <c r="E274" s="1">
        <v>0</v>
      </c>
      <c r="F274" s="1">
        <v>94</v>
      </c>
      <c r="G274" s="1">
        <v>1940</v>
      </c>
      <c r="H274" s="1">
        <f t="shared" si="27"/>
        <v>171735</v>
      </c>
      <c r="I274" s="1">
        <v>20175</v>
      </c>
      <c r="J274" s="1">
        <v>69830</v>
      </c>
      <c r="K274" s="1">
        <v>90005</v>
      </c>
      <c r="L274" s="1">
        <v>1315</v>
      </c>
      <c r="M274" s="3">
        <v>42250</v>
      </c>
      <c r="N274" s="3">
        <v>53</v>
      </c>
      <c r="O274" s="1">
        <f t="shared" si="29"/>
        <v>47755</v>
      </c>
      <c r="P274" s="1">
        <f t="shared" si="30"/>
        <v>1262</v>
      </c>
      <c r="Q274" s="1">
        <f t="shared" si="19"/>
        <v>1.4788758872210919E-2</v>
      </c>
      <c r="R274" s="1">
        <f t="shared" si="20"/>
        <v>1.0406620763899791E-3</v>
      </c>
      <c r="S274" s="1">
        <f t="shared" si="21"/>
        <v>2.6770182207680009E-2</v>
      </c>
      <c r="T274" s="1">
        <f t="shared" si="28"/>
        <v>68391.71428571429</v>
      </c>
      <c r="U274" s="1">
        <f t="shared" si="22"/>
        <v>36543.857142857145</v>
      </c>
      <c r="V274" s="1">
        <f t="shared" si="23"/>
        <v>31847.857142857141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2598495</v>
      </c>
      <c r="C275" s="1">
        <v>19788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173714</v>
      </c>
      <c r="I275" s="1">
        <v>19493</v>
      </c>
      <c r="J275" s="1">
        <v>61969</v>
      </c>
      <c r="K275" s="1">
        <v>81462</v>
      </c>
      <c r="L275" s="1">
        <v>1422</v>
      </c>
      <c r="M275" s="3">
        <v>34478</v>
      </c>
      <c r="N275" s="3">
        <v>41</v>
      </c>
      <c r="O275" s="1">
        <f t="shared" si="29"/>
        <v>46984</v>
      </c>
      <c r="P275" s="1">
        <f t="shared" si="30"/>
        <v>1381</v>
      </c>
      <c r="Q275" s="1">
        <f t="shared" si="19"/>
        <v>1.5497599333744136E-2</v>
      </c>
      <c r="R275" s="1">
        <f t="shared" si="20"/>
        <v>1.0168094169376632E-3</v>
      </c>
      <c r="S275" s="1">
        <f t="shared" si="21"/>
        <v>2.7791711871458957E-2</v>
      </c>
      <c r="T275" s="1">
        <f t="shared" si="28"/>
        <v>67927.571428571435</v>
      </c>
      <c r="U275" s="1">
        <f t="shared" si="22"/>
        <v>36737.571428571428</v>
      </c>
      <c r="V275" s="1">
        <f t="shared" si="23"/>
        <v>31190</v>
      </c>
      <c r="W275" s="1">
        <f t="shared" si="24"/>
        <v>1021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2618455</v>
      </c>
      <c r="C276" s="1">
        <v>19960</v>
      </c>
      <c r="D276" s="3">
        <v>1377</v>
      </c>
      <c r="E276" s="1">
        <v>0</v>
      </c>
      <c r="F276" s="1">
        <v>128</v>
      </c>
      <c r="G276" s="1">
        <v>1915</v>
      </c>
      <c r="H276" s="1">
        <f t="shared" si="27"/>
        <v>175629</v>
      </c>
      <c r="I276" s="1">
        <v>19685</v>
      </c>
      <c r="J276" s="1">
        <v>68954</v>
      </c>
      <c r="K276" s="1">
        <v>88639</v>
      </c>
      <c r="L276" s="1">
        <v>1596</v>
      </c>
      <c r="M276" s="3">
        <v>42854</v>
      </c>
      <c r="N276" s="3">
        <v>39</v>
      </c>
      <c r="O276" s="1">
        <f t="shared" si="29"/>
        <v>45785</v>
      </c>
      <c r="P276" s="1">
        <f t="shared" si="30"/>
        <v>1557</v>
      </c>
      <c r="Q276" s="1">
        <f t="shared" si="19"/>
        <v>1.6360184204177113E-2</v>
      </c>
      <c r="R276" s="1">
        <f t="shared" si="20"/>
        <v>1.0273799048176285E-3</v>
      </c>
      <c r="S276" s="1">
        <f t="shared" si="21"/>
        <v>2.9180855817680325E-2</v>
      </c>
      <c r="T276" s="1">
        <f t="shared" si="28"/>
        <v>68092.142857142855</v>
      </c>
      <c r="U276" s="1">
        <f t="shared" si="22"/>
        <v>37084</v>
      </c>
      <c r="V276" s="1">
        <f t="shared" si="23"/>
        <v>31008.142857142859</v>
      </c>
      <c r="W276" s="1">
        <f t="shared" si="24"/>
        <v>1082.1428571428571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2636852</v>
      </c>
      <c r="C277" s="1">
        <v>18397</v>
      </c>
      <c r="D277" s="3">
        <v>1225</v>
      </c>
      <c r="E277" s="1">
        <v>0</v>
      </c>
      <c r="F277" s="1">
        <v>95</v>
      </c>
      <c r="G277" s="1">
        <v>1860</v>
      </c>
      <c r="H277" s="1">
        <f t="shared" si="27"/>
        <v>177489</v>
      </c>
      <c r="I277" s="1">
        <v>18126</v>
      </c>
      <c r="J277" s="1">
        <v>55987</v>
      </c>
      <c r="K277" s="1">
        <v>74113</v>
      </c>
      <c r="L277" s="1">
        <v>1462</v>
      </c>
      <c r="M277" s="3">
        <v>33397</v>
      </c>
      <c r="N277" s="3">
        <v>27</v>
      </c>
      <c r="O277" s="1">
        <f t="shared" si="29"/>
        <v>40716</v>
      </c>
      <c r="P277" s="1">
        <f t="shared" si="30"/>
        <v>1435</v>
      </c>
      <c r="Q277" s="1">
        <f t="shared" si="19"/>
        <v>1.7169500246778751E-2</v>
      </c>
      <c r="R277" s="1">
        <f t="shared" si="20"/>
        <v>1.0433480712096755E-3</v>
      </c>
      <c r="S277" s="1">
        <f t="shared" si="21"/>
        <v>3.0304878048780487E-2</v>
      </c>
      <c r="T277" s="1">
        <f t="shared" si="28"/>
        <v>68019.28571428571</v>
      </c>
      <c r="U277" s="1">
        <f t="shared" si="22"/>
        <v>37485.714285714283</v>
      </c>
      <c r="V277" s="1">
        <f t="shared" si="23"/>
        <v>30533.571428571428</v>
      </c>
      <c r="W277" s="1">
        <f t="shared" si="24"/>
        <v>1136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2649084</v>
      </c>
      <c r="C278" s="1">
        <v>12232</v>
      </c>
      <c r="D278" s="3">
        <v>787</v>
      </c>
      <c r="E278" s="1">
        <v>0</v>
      </c>
      <c r="F278" s="1">
        <v>105</v>
      </c>
      <c r="G278" s="1">
        <v>1476</v>
      </c>
      <c r="H278" s="1">
        <f t="shared" si="27"/>
        <v>178965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1.7767176609791074E-2</v>
      </c>
      <c r="R278" s="1">
        <f t="shared" si="20"/>
        <v>1.0299384377706515E-3</v>
      </c>
      <c r="S278" s="1">
        <f t="shared" si="21"/>
        <v>3.1271128502846093E-2</v>
      </c>
      <c r="T278" s="1">
        <f t="shared" si="28"/>
        <v>68336.28571428571</v>
      </c>
      <c r="U278" s="1">
        <f t="shared" si="22"/>
        <v>37821.285714285717</v>
      </c>
      <c r="V278" s="1">
        <f t="shared" si="23"/>
        <v>30515</v>
      </c>
      <c r="W278" s="1">
        <f t="shared" si="24"/>
        <v>1182.7142857142858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2656757</v>
      </c>
      <c r="C279" s="1">
        <v>7673</v>
      </c>
      <c r="D279" s="3">
        <v>483</v>
      </c>
      <c r="E279" s="1">
        <v>0</v>
      </c>
      <c r="F279" s="1">
        <v>119</v>
      </c>
      <c r="G279" s="1">
        <v>1570</v>
      </c>
      <c r="H279" s="1">
        <f t="shared" si="27"/>
        <v>180535</v>
      </c>
      <c r="I279" s="1">
        <v>7537</v>
      </c>
      <c r="J279" s="1">
        <v>19617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1.8058479044661652E-2</v>
      </c>
      <c r="R279" s="1">
        <f>((SUM(N273:N279))/(SUM(M273:M279)))</f>
        <v>1.0409761835852528E-3</v>
      </c>
      <c r="S279" s="1">
        <f t="shared" ref="S279" si="32">((SUM(P273:P279))/(SUM(O273:O279)))</f>
        <v>3.1783681214421253E-2</v>
      </c>
      <c r="T279" s="1">
        <f t="shared" si="28"/>
        <v>68547.142857142855</v>
      </c>
      <c r="U279" s="1">
        <f t="shared" ref="U279" si="33">AVERAGE(O273:O279)</f>
        <v>37944</v>
      </c>
      <c r="V279" s="1">
        <f t="shared" ref="V279" si="34">AVERAGE(M273:M279)</f>
        <v>30603.142857142859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2678529</v>
      </c>
      <c r="C280" s="1">
        <v>21772</v>
      </c>
      <c r="D280" s="3">
        <v>1520</v>
      </c>
      <c r="E280" s="1">
        <v>0</v>
      </c>
      <c r="F280" s="1">
        <v>111</v>
      </c>
      <c r="G280" s="1">
        <v>2266</v>
      </c>
      <c r="H280" s="1">
        <f>G280+H279</f>
        <v>182801</v>
      </c>
      <c r="I280" s="1">
        <v>21272</v>
      </c>
      <c r="J280" s="1">
        <v>72121</v>
      </c>
      <c r="K280" s="1">
        <v>93393</v>
      </c>
      <c r="L280" s="1">
        <v>1809</v>
      </c>
      <c r="M280" s="3">
        <v>43239</v>
      </c>
      <c r="N280" s="3">
        <v>64</v>
      </c>
      <c r="O280" s="1">
        <f t="shared" si="29"/>
        <v>50154</v>
      </c>
      <c r="P280" s="1">
        <f t="shared" ref="P280:P287" si="37">L280-N280</f>
        <v>1745</v>
      </c>
      <c r="Q280" s="1">
        <f t="shared" si="31"/>
        <v>1.8831930524972732E-2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3.3112114959195436E-2</v>
      </c>
      <c r="T280" s="1">
        <f t="shared" ref="T280:T287" si="40">AVERAGE(K274:K280)</f>
        <v>69418.571428571435</v>
      </c>
      <c r="U280" s="1">
        <f t="shared" ref="U280:U287" si="41">AVERAGE(O274:O280)</f>
        <v>38423.571428571428</v>
      </c>
      <c r="V280" s="1">
        <f t="shared" ref="V280:V287" si="42">AVERAGE(M274:M280)</f>
        <v>30995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2699703</v>
      </c>
      <c r="C281" s="1">
        <v>21174</v>
      </c>
      <c r="D281" s="3">
        <v>1348</v>
      </c>
      <c r="E281" s="1">
        <v>0</v>
      </c>
      <c r="F281" s="1">
        <v>134</v>
      </c>
      <c r="G281" s="1">
        <v>2236</v>
      </c>
      <c r="H281" s="1">
        <f t="shared" ref="H281:H306" si="45">G281+H280</f>
        <v>185037</v>
      </c>
      <c r="I281" s="1">
        <v>20866</v>
      </c>
      <c r="J281" s="1">
        <v>72679</v>
      </c>
      <c r="K281" s="1">
        <v>93545</v>
      </c>
      <c r="L281" s="1">
        <v>1558</v>
      </c>
      <c r="M281" s="3">
        <v>43462</v>
      </c>
      <c r="N281" s="3">
        <v>32</v>
      </c>
      <c r="O281" s="1">
        <f t="shared" si="29"/>
        <v>50083</v>
      </c>
      <c r="P281" s="1">
        <f t="shared" si="37"/>
        <v>1526</v>
      </c>
      <c r="Q281" s="1">
        <f t="shared" si="31"/>
        <v>1.9192187468077718E-2</v>
      </c>
      <c r="R281" s="1">
        <f t="shared" si="38"/>
        <v>1.0266893393895782E-3</v>
      </c>
      <c r="S281" s="1">
        <f t="shared" si="39"/>
        <v>3.3801093282908146E-2</v>
      </c>
      <c r="T281" s="1">
        <f t="shared" si="40"/>
        <v>69924.28571428571</v>
      </c>
      <c r="U281" s="1">
        <f t="shared" si="41"/>
        <v>38756.142857142855</v>
      </c>
      <c r="V281" s="1">
        <f t="shared" si="42"/>
        <v>31168.142857142859</v>
      </c>
      <c r="W281" s="1">
        <f t="shared" si="43"/>
        <v>1310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2719840</v>
      </c>
      <c r="C282" s="1">
        <v>20137</v>
      </c>
      <c r="D282" s="3">
        <v>1438</v>
      </c>
      <c r="E282" s="1">
        <v>0</v>
      </c>
      <c r="F282" s="1">
        <v>127</v>
      </c>
      <c r="G282" s="1">
        <v>2427</v>
      </c>
      <c r="H282" s="1">
        <f t="shared" si="45"/>
        <v>187464</v>
      </c>
      <c r="I282" s="1">
        <v>19648</v>
      </c>
      <c r="J282" s="1">
        <v>61209</v>
      </c>
      <c r="K282" s="1">
        <v>80857</v>
      </c>
      <c r="L282" s="1">
        <v>1676</v>
      </c>
      <c r="M282" s="3">
        <v>33105</v>
      </c>
      <c r="N282" s="3">
        <v>71</v>
      </c>
      <c r="O282" s="1">
        <f t="shared" si="29"/>
        <v>47752</v>
      </c>
      <c r="P282" s="1">
        <f t="shared" si="37"/>
        <v>1605</v>
      </c>
      <c r="Q282" s="1">
        <f t="shared" si="31"/>
        <v>1.9735509803319937E-2</v>
      </c>
      <c r="R282" s="1">
        <f t="shared" si="38"/>
        <v>1.1715651002749026E-3</v>
      </c>
      <c r="S282" s="1">
        <f t="shared" si="39"/>
        <v>3.4529021065128777E-2</v>
      </c>
      <c r="T282" s="1">
        <f t="shared" si="40"/>
        <v>69837.857142857145</v>
      </c>
      <c r="U282" s="1">
        <f t="shared" si="41"/>
        <v>38865.857142857145</v>
      </c>
      <c r="V282" s="1">
        <f t="shared" si="42"/>
        <v>30972</v>
      </c>
      <c r="W282" s="1">
        <f t="shared" si="43"/>
        <v>1342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2742475</v>
      </c>
      <c r="C283" s="1">
        <v>22635</v>
      </c>
      <c r="D283" s="3">
        <v>1388</v>
      </c>
      <c r="E283" s="1">
        <v>0</v>
      </c>
      <c r="F283" s="1">
        <v>172</v>
      </c>
      <c r="G283" s="1">
        <v>2635</v>
      </c>
      <c r="H283" s="1">
        <f t="shared" si="45"/>
        <v>190099</v>
      </c>
      <c r="I283" s="1">
        <v>22210</v>
      </c>
      <c r="J283" s="1">
        <v>73033</v>
      </c>
      <c r="K283" s="1">
        <v>95243</v>
      </c>
      <c r="L283" s="1">
        <v>1658</v>
      </c>
      <c r="M283" s="3">
        <v>43001</v>
      </c>
      <c r="N283" s="3">
        <v>47</v>
      </c>
      <c r="O283" s="1">
        <f t="shared" si="29"/>
        <v>52242</v>
      </c>
      <c r="P283" s="1">
        <f t="shared" si="37"/>
        <v>1611</v>
      </c>
      <c r="Q283" s="1">
        <f t="shared" si="31"/>
        <v>1.959759339131207E-2</v>
      </c>
      <c r="R283" s="1">
        <f t="shared" si="38"/>
        <v>1.2076459661398197E-3</v>
      </c>
      <c r="S283" s="1">
        <f t="shared" si="39"/>
        <v>3.3922403578942835E-2</v>
      </c>
      <c r="T283" s="1">
        <f t="shared" si="40"/>
        <v>70781.28571428571</v>
      </c>
      <c r="U283" s="1">
        <f t="shared" si="41"/>
        <v>39788.285714285717</v>
      </c>
      <c r="V283" s="1">
        <f t="shared" si="42"/>
        <v>30993</v>
      </c>
      <c r="W283" s="1">
        <f t="shared" si="43"/>
        <v>1349.7142857142858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2759906</v>
      </c>
      <c r="C284" s="1">
        <v>17431</v>
      </c>
      <c r="D284" s="3">
        <v>1126</v>
      </c>
      <c r="E284" s="1">
        <v>0</v>
      </c>
      <c r="F284" s="1">
        <v>135</v>
      </c>
      <c r="G284" s="1">
        <v>2365</v>
      </c>
      <c r="H284" s="1">
        <f t="shared" si="45"/>
        <v>192464</v>
      </c>
      <c r="I284" s="1">
        <v>17147</v>
      </c>
      <c r="J284" s="1">
        <v>52733</v>
      </c>
      <c r="K284" s="1">
        <v>69880</v>
      </c>
      <c r="L284" s="1">
        <v>1374</v>
      </c>
      <c r="M284" s="3">
        <v>31553</v>
      </c>
      <c r="N284" s="3">
        <v>26</v>
      </c>
      <c r="O284" s="1">
        <f t="shared" si="29"/>
        <v>38327</v>
      </c>
      <c r="P284" s="1">
        <f t="shared" si="37"/>
        <v>1348</v>
      </c>
      <c r="Q284" s="1">
        <f t="shared" si="31"/>
        <v>1.9587326661726745E-2</v>
      </c>
      <c r="R284" s="1">
        <f t="shared" si="38"/>
        <v>1.2133496352977821E-3</v>
      </c>
      <c r="S284" s="1">
        <f t="shared" si="39"/>
        <v>3.3900821717385718E-2</v>
      </c>
      <c r="T284" s="1">
        <f t="shared" si="40"/>
        <v>70176.571428571435</v>
      </c>
      <c r="U284" s="1">
        <f t="shared" si="41"/>
        <v>39447</v>
      </c>
      <c r="V284" s="1">
        <f t="shared" si="42"/>
        <v>30729.571428571428</v>
      </c>
      <c r="W284" s="1">
        <f t="shared" si="43"/>
        <v>1337.2857142857142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2772233</v>
      </c>
      <c r="C285" s="1">
        <v>12327</v>
      </c>
      <c r="D285" s="3">
        <v>873</v>
      </c>
      <c r="E285" s="1">
        <v>0</v>
      </c>
      <c r="F285" s="1">
        <v>104</v>
      </c>
      <c r="G285" s="1">
        <v>1704</v>
      </c>
      <c r="H285" s="1">
        <f t="shared" si="45"/>
        <v>194168</v>
      </c>
      <c r="I285" s="1">
        <v>12123</v>
      </c>
      <c r="J285" s="1">
        <v>20417</v>
      </c>
      <c r="K285" s="1">
        <v>32540</v>
      </c>
      <c r="L285" s="1">
        <v>1046</v>
      </c>
      <c r="M285" s="3">
        <v>8846</v>
      </c>
      <c r="N285" s="3">
        <v>8</v>
      </c>
      <c r="O285" s="1">
        <f t="shared" si="29"/>
        <v>23694</v>
      </c>
      <c r="P285" s="1">
        <f t="shared" si="37"/>
        <v>1038</v>
      </c>
      <c r="Q285" s="1">
        <f t="shared" si="31"/>
        <v>1.9656443610793078E-2</v>
      </c>
      <c r="R285" s="1">
        <f t="shared" si="38"/>
        <v>1.2031849560070983E-3</v>
      </c>
      <c r="S285" s="1">
        <f t="shared" si="39"/>
        <v>3.3978727239949519E-2</v>
      </c>
      <c r="T285" s="1">
        <f t="shared" si="40"/>
        <v>70373.142857142855</v>
      </c>
      <c r="U285" s="1">
        <f t="shared" si="41"/>
        <v>39621.428571428572</v>
      </c>
      <c r="V285" s="1">
        <f t="shared" si="42"/>
        <v>30751.714285714286</v>
      </c>
      <c r="W285" s="1">
        <f t="shared" si="43"/>
        <v>1346.2857142857142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2780763</v>
      </c>
      <c r="C286" s="1">
        <v>8530</v>
      </c>
      <c r="D286" s="3">
        <v>519</v>
      </c>
      <c r="E286" s="1">
        <v>0</v>
      </c>
      <c r="F286" s="1">
        <v>112</v>
      </c>
      <c r="G286" s="1">
        <v>1553</v>
      </c>
      <c r="H286" s="1">
        <f t="shared" si="45"/>
        <v>195721</v>
      </c>
      <c r="I286" s="1">
        <v>8358</v>
      </c>
      <c r="J286" s="1">
        <v>21532</v>
      </c>
      <c r="K286" s="1">
        <v>29890</v>
      </c>
      <c r="L286" s="1">
        <v>621</v>
      </c>
      <c r="M286" s="3">
        <v>12441</v>
      </c>
      <c r="N286" s="3">
        <v>11</v>
      </c>
      <c r="O286" s="1">
        <f t="shared" si="29"/>
        <v>17449</v>
      </c>
      <c r="P286" s="1">
        <f t="shared" si="37"/>
        <v>610</v>
      </c>
      <c r="Q286" s="1">
        <f t="shared" si="31"/>
        <v>1.9666981596776406E-2</v>
      </c>
      <c r="R286" s="1">
        <f t="shared" si="38"/>
        <v>1.201036879715461E-3</v>
      </c>
      <c r="S286" s="1">
        <f t="shared" si="39"/>
        <v>3.3904061837462147E-2</v>
      </c>
      <c r="T286" s="1">
        <f t="shared" si="40"/>
        <v>70764</v>
      </c>
      <c r="U286" s="1">
        <f t="shared" si="41"/>
        <v>39957.285714285717</v>
      </c>
      <c r="V286" s="1">
        <f t="shared" si="42"/>
        <v>30806.714285714286</v>
      </c>
      <c r="W286" s="1">
        <f t="shared" si="43"/>
        <v>1354.7142857142858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2805216</v>
      </c>
      <c r="C287" s="1">
        <v>24453</v>
      </c>
      <c r="D287" s="3">
        <v>1834</v>
      </c>
      <c r="E287" s="1">
        <v>0</v>
      </c>
      <c r="F287" s="1">
        <v>161</v>
      </c>
      <c r="G287" s="1">
        <v>2373</v>
      </c>
      <c r="H287" s="1">
        <f t="shared" si="45"/>
        <v>198094</v>
      </c>
      <c r="I287" s="1">
        <v>23876</v>
      </c>
      <c r="J287" s="1">
        <v>80890</v>
      </c>
      <c r="K287" s="1">
        <v>104766</v>
      </c>
      <c r="L287" s="1">
        <v>2171</v>
      </c>
      <c r="M287" s="3">
        <v>49181</v>
      </c>
      <c r="N287" s="3">
        <v>85</v>
      </c>
      <c r="O287" s="1">
        <f t="shared" si="29"/>
        <v>55585</v>
      </c>
      <c r="P287" s="1">
        <f t="shared" si="37"/>
        <v>2086</v>
      </c>
      <c r="Q287" s="1">
        <f t="shared" si="31"/>
        <v>1.9939966964068984E-2</v>
      </c>
      <c r="R287" s="1">
        <f t="shared" si="38"/>
        <v>1.2636006299951712E-3</v>
      </c>
      <c r="S287" s="1">
        <f t="shared" si="39"/>
        <v>3.4454217695663765E-2</v>
      </c>
      <c r="T287" s="1">
        <f t="shared" si="40"/>
        <v>72388.71428571429</v>
      </c>
      <c r="U287" s="1">
        <f t="shared" si="41"/>
        <v>40733.142857142855</v>
      </c>
      <c r="V287" s="1">
        <f t="shared" si="42"/>
        <v>31655.571428571428</v>
      </c>
      <c r="W287" s="1">
        <f t="shared" si="43"/>
        <v>1403.4285714285713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2832642</v>
      </c>
      <c r="C288" s="1">
        <v>27426</v>
      </c>
      <c r="D288" s="3">
        <v>1908</v>
      </c>
      <c r="E288" s="1">
        <v>0</v>
      </c>
      <c r="F288" s="1">
        <v>163</v>
      </c>
      <c r="G288" s="1">
        <v>2388</v>
      </c>
      <c r="H288" s="1">
        <f t="shared" si="45"/>
        <v>200482</v>
      </c>
      <c r="I288" s="1">
        <v>26802</v>
      </c>
      <c r="J288" s="1">
        <v>69259</v>
      </c>
      <c r="K288" s="1">
        <v>96061</v>
      </c>
      <c r="L288" s="1">
        <v>2217</v>
      </c>
      <c r="M288" s="3">
        <v>42582</v>
      </c>
      <c r="N288" s="3">
        <v>122</v>
      </c>
      <c r="O288" s="1">
        <f t="shared" ref="O288" si="46">K288-M288</f>
        <v>53479</v>
      </c>
      <c r="P288" s="1">
        <f t="shared" ref="P288" si="47">L288-N288</f>
        <v>2095</v>
      </c>
      <c r="Q288" s="1">
        <f t="shared" ref="Q288" si="48">((SUM(L282:L288))/(SUM(K282:K288)))</f>
        <v>2.1135541997144749E-2</v>
      </c>
      <c r="R288" s="1">
        <f t="shared" ref="R288" si="49">((SUM(N282:N288))/(SUM(M282:M288)))</f>
        <v>1.6764155516992964E-3</v>
      </c>
      <c r="S288" s="1">
        <f t="shared" ref="S288" si="50">((SUM(P282:P288))/(SUM(O282:O288)))</f>
        <v>3.6020767481838849E-2</v>
      </c>
      <c r="T288" s="1">
        <f t="shared" ref="T288" si="51">AVERAGE(K282:K288)</f>
        <v>72748.142857142855</v>
      </c>
      <c r="U288" s="1">
        <f t="shared" ref="U288" si="52">AVERAGE(O282:O288)</f>
        <v>41218.285714285717</v>
      </c>
      <c r="V288" s="1">
        <f t="shared" ref="V288" si="53">AVERAGE(M282:M288)</f>
        <v>31529.857142857141</v>
      </c>
      <c r="W288" s="1">
        <f t="shared" ref="W288" si="54">AVERAGE(P282:P288)</f>
        <v>1484.7142857142858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2855598</v>
      </c>
      <c r="C289" s="1">
        <v>22956</v>
      </c>
      <c r="D289" s="3">
        <v>2170</v>
      </c>
      <c r="E289" s="1">
        <v>0</v>
      </c>
      <c r="F289" s="1">
        <v>193</v>
      </c>
      <c r="G289" s="1">
        <v>2419</v>
      </c>
      <c r="H289" s="1">
        <f t="shared" si="45"/>
        <v>202901</v>
      </c>
      <c r="I289" s="1">
        <v>22207</v>
      </c>
      <c r="J289" s="1">
        <v>67967</v>
      </c>
      <c r="K289" s="1">
        <v>90174</v>
      </c>
      <c r="L289" s="1">
        <v>2476</v>
      </c>
      <c r="M289" s="3">
        <v>34204</v>
      </c>
      <c r="N289" s="3">
        <v>115</v>
      </c>
      <c r="O289" s="1">
        <f t="shared" ref="O289" si="55">K289-M289</f>
        <v>55970</v>
      </c>
      <c r="P289" s="1">
        <f t="shared" ref="P289" si="56">L289-N289</f>
        <v>2361</v>
      </c>
      <c r="Q289" s="1">
        <f t="shared" ref="Q289" si="57">((SUM(L283:L289))/(SUM(K283:K289)))</f>
        <v>2.2298545570953072E-2</v>
      </c>
      <c r="R289" s="1">
        <f t="shared" ref="R289" si="58">((SUM(N283:N289))/(SUM(M283:M289)))</f>
        <v>1.8664791170742263E-3</v>
      </c>
      <c r="S289" s="1">
        <f t="shared" ref="S289" si="59">((SUM(P283:P289))/(SUM(O283:O289)))</f>
        <v>3.7570851839620417E-2</v>
      </c>
      <c r="T289" s="1">
        <f t="shared" ref="T289" si="60">AVERAGE(K283:K289)</f>
        <v>74079.142857142855</v>
      </c>
      <c r="U289" s="1">
        <f t="shared" ref="U289" si="61">AVERAGE(O283:O289)</f>
        <v>42392.285714285717</v>
      </c>
      <c r="V289" s="1">
        <f t="shared" ref="V289" si="62">AVERAGE(M283:M289)</f>
        <v>31686.857142857141</v>
      </c>
      <c r="W289" s="1">
        <f t="shared" ref="W289" si="63">AVERAGE(P283:P289)</f>
        <v>1592.7142857142858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2879894</v>
      </c>
      <c r="C290" s="1">
        <v>24296</v>
      </c>
      <c r="D290" s="3">
        <v>2418</v>
      </c>
      <c r="E290" s="1">
        <v>0</v>
      </c>
      <c r="F290" s="1">
        <v>210</v>
      </c>
      <c r="G290" s="1">
        <v>2873</v>
      </c>
      <c r="H290" s="1">
        <f t="shared" si="45"/>
        <v>205774</v>
      </c>
      <c r="I290" s="1">
        <v>23567</v>
      </c>
      <c r="J290" s="1">
        <v>78167</v>
      </c>
      <c r="K290" s="1">
        <v>101734</v>
      </c>
      <c r="L290" s="1">
        <v>2733</v>
      </c>
      <c r="M290" s="3">
        <v>45206</v>
      </c>
      <c r="N290" s="3">
        <v>124</v>
      </c>
      <c r="O290" s="1">
        <f t="shared" ref="O290" si="65">K290-M290</f>
        <v>56528</v>
      </c>
      <c r="P290" s="1">
        <f t="shared" ref="P290" si="66">L290-N290</f>
        <v>2609</v>
      </c>
      <c r="Q290" s="1">
        <f t="shared" ref="Q290" si="67">((SUM(L284:L290))/(SUM(K284:K290)))</f>
        <v>2.4070317782285328E-2</v>
      </c>
      <c r="R290" s="1">
        <f t="shared" ref="R290" si="68">((SUM(N284:N290))/(SUM(M284:M290)))</f>
        <v>2.1918370808836989E-3</v>
      </c>
      <c r="S290" s="1">
        <f t="shared" ref="S290" si="69">((SUM(P284:P290))/(SUM(O284:O290)))</f>
        <v>4.0351191899864469E-2</v>
      </c>
      <c r="T290" s="1">
        <f t="shared" ref="T290" si="70">AVERAGE(K284:K290)</f>
        <v>75006.428571428565</v>
      </c>
      <c r="U290" s="1">
        <f t="shared" ref="U290" si="71">AVERAGE(O284:O290)</f>
        <v>43004.571428571428</v>
      </c>
      <c r="V290" s="1">
        <f t="shared" ref="V290" si="72">AVERAGE(M284:M290)</f>
        <v>32001.857142857141</v>
      </c>
      <c r="W290" s="1">
        <f t="shared" ref="W290" si="73">AVERAGE(P284:P290)</f>
        <v>1735.2857142857142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2902164</v>
      </c>
      <c r="C291" s="1">
        <v>22270</v>
      </c>
      <c r="D291" s="3">
        <v>2243</v>
      </c>
      <c r="E291" s="1">
        <v>0</v>
      </c>
      <c r="F291" s="1">
        <v>207</v>
      </c>
      <c r="G291" s="1">
        <v>2418</v>
      </c>
      <c r="H291" s="1">
        <f t="shared" si="45"/>
        <v>208192</v>
      </c>
      <c r="I291" s="1">
        <v>21583</v>
      </c>
      <c r="J291" s="1">
        <v>62520</v>
      </c>
      <c r="K291" s="1">
        <v>84103</v>
      </c>
      <c r="L291" s="1">
        <v>2649</v>
      </c>
      <c r="M291" s="3">
        <v>33811</v>
      </c>
      <c r="N291" s="3">
        <v>66</v>
      </c>
      <c r="O291" s="1">
        <f t="shared" ref="O291" si="75">K291-M291</f>
        <v>50292</v>
      </c>
      <c r="P291" s="1">
        <f t="shared" ref="P291" si="76">L291-N291</f>
        <v>2583</v>
      </c>
      <c r="Q291" s="1">
        <f t="shared" ref="Q291" si="77">((SUM(L285:L291))/(SUM(K285:K291)))</f>
        <v>2.5799787860581382E-2</v>
      </c>
      <c r="R291" s="1">
        <f t="shared" ref="R291" si="78">((SUM(N285:N291))/(SUM(M285:M291)))</f>
        <v>2.3467435066800431E-3</v>
      </c>
      <c r="S291" s="1">
        <f t="shared" ref="S291" si="79">((SUM(P285:P291))/(SUM(O285:O291)))</f>
        <v>4.275440339683767E-2</v>
      </c>
      <c r="T291" s="1">
        <f t="shared" ref="T291" si="80">AVERAGE(K285:K291)</f>
        <v>77038.28571428571</v>
      </c>
      <c r="U291" s="1">
        <f t="shared" ref="U291" si="81">AVERAGE(O285:O291)</f>
        <v>44713.857142857145</v>
      </c>
      <c r="V291" s="1">
        <f t="shared" ref="V291" si="82">AVERAGE(M285:M291)</f>
        <v>32324.428571428572</v>
      </c>
      <c r="W291" s="1">
        <f t="shared" ref="W291" si="83">AVERAGE(P285:P291)</f>
        <v>1911.7142857142858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2915807</v>
      </c>
      <c r="C292" s="1">
        <v>13643</v>
      </c>
      <c r="D292" s="3">
        <v>1329</v>
      </c>
      <c r="E292" s="1">
        <v>0</v>
      </c>
      <c r="F292" s="1">
        <v>163</v>
      </c>
      <c r="G292" s="1">
        <v>1841</v>
      </c>
      <c r="H292" s="1">
        <f t="shared" si="45"/>
        <v>210033</v>
      </c>
      <c r="I292" s="1">
        <v>13218</v>
      </c>
      <c r="J292" s="1">
        <v>22538</v>
      </c>
      <c r="K292" s="1">
        <v>35756</v>
      </c>
      <c r="L292" s="1">
        <v>1504</v>
      </c>
      <c r="M292" s="3">
        <v>8975</v>
      </c>
      <c r="N292" s="3">
        <v>21</v>
      </c>
      <c r="O292" s="1">
        <f t="shared" ref="O292" si="85">K292-M292</f>
        <v>26781</v>
      </c>
      <c r="P292" s="1">
        <f t="shared" ref="P292" si="86">L292-N292</f>
        <v>1483</v>
      </c>
      <c r="Q292" s="1">
        <f t="shared" ref="Q292" si="87">((SUM(L286:L292))/(SUM(K286:K292)))</f>
        <v>2.649110388509154E-2</v>
      </c>
      <c r="R292" s="1">
        <f t="shared" ref="R292" si="88">((SUM(N286:N292))/(SUM(M286:M292)))</f>
        <v>2.4028268551236748E-3</v>
      </c>
      <c r="S292" s="1">
        <f t="shared" ref="S292" si="89">((SUM(P286:P292))/(SUM(O286:O292)))</f>
        <v>4.3744700775743155E-2</v>
      </c>
      <c r="T292" s="1">
        <f t="shared" ref="T292" si="90">AVERAGE(K286:K292)</f>
        <v>77497.71428571429</v>
      </c>
      <c r="U292" s="1">
        <f t="shared" ref="U292" si="91">AVERAGE(O286:O292)</f>
        <v>45154.857142857145</v>
      </c>
      <c r="V292" s="1">
        <f t="shared" ref="V292" si="92">AVERAGE(M286:M292)</f>
        <v>32342.857142857141</v>
      </c>
      <c r="W292" s="1">
        <f t="shared" ref="W292" si="93">AVERAGE(P286:P292)</f>
        <v>1975.2857142857142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2926450</v>
      </c>
      <c r="C293" s="1">
        <v>10643</v>
      </c>
      <c r="D293" s="3">
        <v>941</v>
      </c>
      <c r="E293" s="1">
        <v>0</v>
      </c>
      <c r="F293" s="1">
        <v>173</v>
      </c>
      <c r="G293" s="1">
        <v>1945</v>
      </c>
      <c r="H293" s="1">
        <f t="shared" si="45"/>
        <v>211978</v>
      </c>
      <c r="I293" s="1">
        <v>10321</v>
      </c>
      <c r="J293" s="1">
        <v>22341</v>
      </c>
      <c r="K293" s="1">
        <v>32662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19942</v>
      </c>
      <c r="P293" s="1">
        <f t="shared" ref="P293" si="96">L293-N293</f>
        <v>1048</v>
      </c>
      <c r="Q293" s="1">
        <f t="shared" ref="Q293" si="97">((SUM(L287:L293))/(SUM(K287:K293)))</f>
        <v>2.7192731487594816E-2</v>
      </c>
      <c r="R293" s="1">
        <f t="shared" ref="R293" si="98">((SUM(N287:N293))/(SUM(M287:M293)))</f>
        <v>2.4792768628765787E-3</v>
      </c>
      <c r="S293" s="1">
        <f t="shared" ref="S293" si="99">((SUM(P287:P293))/(SUM(O287:O293)))</f>
        <v>4.4777243806050027E-2</v>
      </c>
      <c r="T293" s="1">
        <f t="shared" ref="T293" si="100">AVERAGE(K287:K293)</f>
        <v>77893.71428571429</v>
      </c>
      <c r="U293" s="1">
        <f t="shared" ref="U293" si="101">AVERAGE(O287:O293)</f>
        <v>45511</v>
      </c>
      <c r="V293" s="1">
        <f t="shared" ref="V293" si="102">AVERAGE(M287:M293)</f>
        <v>32382.714285714286</v>
      </c>
      <c r="W293" s="1">
        <f t="shared" ref="W293" si="103">AVERAGE(P287:P293)</f>
        <v>2037.8571428571429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2952946</v>
      </c>
      <c r="C294" s="1">
        <v>26496</v>
      </c>
      <c r="D294" s="3">
        <v>3177</v>
      </c>
      <c r="E294" s="1">
        <v>0</v>
      </c>
      <c r="F294" s="1">
        <v>241</v>
      </c>
      <c r="G294" s="1">
        <v>2803</v>
      </c>
      <c r="H294" s="1">
        <f t="shared" si="45"/>
        <v>214781</v>
      </c>
      <c r="I294" s="1">
        <v>25283</v>
      </c>
      <c r="J294" s="1">
        <v>83875</v>
      </c>
      <c r="K294" s="1">
        <v>109158</v>
      </c>
      <c r="L294" s="1">
        <v>3587</v>
      </c>
      <c r="M294" s="3">
        <v>47757</v>
      </c>
      <c r="N294" s="3">
        <v>137</v>
      </c>
      <c r="O294" s="1">
        <f t="shared" si="95"/>
        <v>61401</v>
      </c>
      <c r="P294" s="1">
        <f t="shared" ref="P294" si="105">L294-N294</f>
        <v>3450</v>
      </c>
      <c r="Q294" s="1">
        <f t="shared" ref="Q294" si="106">((SUM(L288:L294))/(SUM(K288:K294)))</f>
        <v>2.9551640322533695E-2</v>
      </c>
      <c r="R294" s="1">
        <f t="shared" ref="R294" si="107">((SUM(N288:N294))/(SUM(M288:M294)))</f>
        <v>2.7257996492863644E-3</v>
      </c>
      <c r="S294" s="1">
        <f t="shared" ref="S294" si="108">((SUM(P288:P294))/(SUM(O288:O294)))</f>
        <v>4.8179214717950142E-2</v>
      </c>
      <c r="T294" s="1">
        <f t="shared" ref="T294" si="109">AVERAGE(K288:K294)</f>
        <v>78521.142857142855</v>
      </c>
      <c r="U294" s="1">
        <f t="shared" ref="U294" si="110">AVERAGE(O288:O294)</f>
        <v>46341.857142857145</v>
      </c>
      <c r="V294" s="1">
        <f t="shared" ref="V294" si="111">AVERAGE(M288:M294)</f>
        <v>32179.285714285714</v>
      </c>
      <c r="W294" s="1">
        <f t="shared" ref="W294" si="112">AVERAGE(P288:P294)</f>
        <v>2232.7142857142858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2978414</v>
      </c>
      <c r="C295" s="1">
        <v>25468</v>
      </c>
      <c r="D295" s="3">
        <v>2821</v>
      </c>
      <c r="E295" s="1">
        <v>0</v>
      </c>
      <c r="F295" s="1">
        <v>249</v>
      </c>
      <c r="G295" s="1">
        <v>3033</v>
      </c>
      <c r="H295" s="1">
        <f t="shared" si="45"/>
        <v>217814</v>
      </c>
      <c r="I295" s="1">
        <v>24373</v>
      </c>
      <c r="J295" s="1">
        <v>79367</v>
      </c>
      <c r="K295" s="1">
        <v>103740</v>
      </c>
      <c r="L295" s="1">
        <v>3153</v>
      </c>
      <c r="M295" s="3">
        <v>43963</v>
      </c>
      <c r="N295" s="3">
        <v>158</v>
      </c>
      <c r="O295" s="1">
        <f t="shared" si="95"/>
        <v>59777</v>
      </c>
      <c r="P295" s="1">
        <f t="shared" ref="P295" si="114">L295-N295</f>
        <v>2995</v>
      </c>
      <c r="Q295" s="1">
        <f t="shared" ref="Q295" si="115">((SUM(L289:L295))/(SUM(K289:K295)))</f>
        <v>3.0823914865061267E-2</v>
      </c>
      <c r="R295" s="1">
        <f t="shared" ref="R295" si="116">((SUM(N289:N295))/(SUM(M289:M295)))</f>
        <v>2.8680350871000196E-3</v>
      </c>
      <c r="S295" s="1">
        <f t="shared" ref="S295" si="117">((SUM(P289:P295))/(SUM(O289:O295)))</f>
        <v>4.9983216960848648E-2</v>
      </c>
      <c r="T295" s="1">
        <f t="shared" ref="T295" si="118">AVERAGE(K289:K295)</f>
        <v>79618.142857142855</v>
      </c>
      <c r="U295" s="1">
        <f t="shared" ref="U295" si="119">AVERAGE(O289:O295)</f>
        <v>47241.571428571428</v>
      </c>
      <c r="V295" s="1">
        <f t="shared" ref="V295" si="120">AVERAGE(M289:M295)</f>
        <v>32376.571428571428</v>
      </c>
      <c r="W295" s="1">
        <f t="shared" ref="W295" si="121">AVERAGE(P289:P295)</f>
        <v>2361.2857142857142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3003040</v>
      </c>
      <c r="C296" s="1">
        <v>24626</v>
      </c>
      <c r="D296" s="3">
        <v>2663</v>
      </c>
      <c r="E296" s="1">
        <v>0</v>
      </c>
      <c r="F296" s="1">
        <v>353</v>
      </c>
      <c r="G296" s="1">
        <v>3120</v>
      </c>
      <c r="H296" s="1">
        <f t="shared" si="45"/>
        <v>220934</v>
      </c>
      <c r="I296" s="1">
        <v>23617</v>
      </c>
      <c r="J296" s="1">
        <v>52757</v>
      </c>
      <c r="K296" s="1">
        <v>76374</v>
      </c>
      <c r="L296" s="1">
        <v>3004</v>
      </c>
      <c r="M296" s="3">
        <v>25233</v>
      </c>
      <c r="N296" s="3">
        <v>78</v>
      </c>
      <c r="O296" s="1">
        <f t="shared" si="95"/>
        <v>51141</v>
      </c>
      <c r="P296" s="1">
        <f t="shared" ref="P296" si="123">L296-N296</f>
        <v>2926</v>
      </c>
      <c r="Q296" s="1">
        <f t="shared" ref="Q296" si="124">((SUM(L290:L296))/(SUM(K290:K296)))</f>
        <v>3.2577958408689905E-2</v>
      </c>
      <c r="R296" s="1">
        <f t="shared" ref="R296" si="125">((SUM(N290:N296))/(SUM(M290:M296)))</f>
        <v>2.8162543357912388E-3</v>
      </c>
      <c r="S296" s="1">
        <f t="shared" ref="S296" si="126">((SUM(P290:P296))/(SUM(O290:O296)))</f>
        <v>5.2457788879955315E-2</v>
      </c>
      <c r="T296" s="1">
        <f t="shared" ref="T296" si="127">AVERAGE(K290:K296)</f>
        <v>77646.71428571429</v>
      </c>
      <c r="U296" s="1">
        <f t="shared" ref="U296" si="128">AVERAGE(O290:O296)</f>
        <v>46551.714285714283</v>
      </c>
      <c r="V296" s="1">
        <f t="shared" ref="V296" si="129">AVERAGE(M290:M296)</f>
        <v>31095</v>
      </c>
      <c r="W296" s="1">
        <f t="shared" ref="W296" si="130">AVERAGE(P290:P296)</f>
        <v>2442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3029407</v>
      </c>
      <c r="C297" s="1">
        <v>26367</v>
      </c>
      <c r="D297" s="1">
        <v>2986</v>
      </c>
      <c r="E297" s="1">
        <v>0</v>
      </c>
      <c r="F297" s="1">
        <v>322</v>
      </c>
      <c r="G297" s="1">
        <v>3198</v>
      </c>
      <c r="H297" s="1">
        <f t="shared" si="45"/>
        <v>224132</v>
      </c>
      <c r="I297" s="1">
        <v>25210</v>
      </c>
      <c r="J297" s="1">
        <v>82145</v>
      </c>
      <c r="K297" s="1">
        <v>107355</v>
      </c>
      <c r="L297" s="1">
        <v>3407</v>
      </c>
      <c r="M297" s="3">
        <v>46865</v>
      </c>
      <c r="N297" s="3">
        <v>116</v>
      </c>
      <c r="O297" s="1">
        <f t="shared" si="95"/>
        <v>60490</v>
      </c>
      <c r="P297" s="1">
        <f t="shared" ref="P297" si="132">L297-N297</f>
        <v>3291</v>
      </c>
      <c r="Q297" s="1">
        <f t="shared" ref="Q297" si="133">((SUM(L291:L297))/(SUM(K291:K297)))</f>
        <v>3.3471850940001602E-2</v>
      </c>
      <c r="R297" s="1">
        <f t="shared" ref="R297" si="134">((SUM(N291:N297))/(SUM(M291:M297)))</f>
        <v>2.7584760445733252E-3</v>
      </c>
      <c r="S297" s="1">
        <f t="shared" ref="S297" si="135">((SUM(P291:P297))/(SUM(O291:O297)))</f>
        <v>5.389541088580576E-2</v>
      </c>
      <c r="T297" s="1">
        <f t="shared" ref="T297" si="136">AVERAGE(K291:K297)</f>
        <v>78449.71428571429</v>
      </c>
      <c r="U297" s="1">
        <f t="shared" ref="U297" si="137">AVERAGE(O291:O297)</f>
        <v>47117.714285714283</v>
      </c>
      <c r="V297" s="1">
        <f t="shared" ref="V297" si="138">AVERAGE(M291:M297)</f>
        <v>31332</v>
      </c>
      <c r="W297" s="1">
        <f t="shared" ref="W297" si="139">AVERAGE(P291:P297)</f>
        <v>2539.4285714285716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3053064</v>
      </c>
      <c r="C298" s="1">
        <v>23657</v>
      </c>
      <c r="D298" s="1">
        <v>2602</v>
      </c>
      <c r="E298" s="1">
        <v>0</v>
      </c>
      <c r="F298" s="1">
        <v>239</v>
      </c>
      <c r="G298" s="1">
        <v>2532</v>
      </c>
      <c r="H298" s="1">
        <f t="shared" si="45"/>
        <v>226664</v>
      </c>
      <c r="I298" s="1">
        <v>22652</v>
      </c>
      <c r="J298" s="1">
        <v>64261</v>
      </c>
      <c r="K298" s="1">
        <v>86913</v>
      </c>
      <c r="L298" s="1">
        <v>3046</v>
      </c>
      <c r="M298" s="1">
        <v>33111</v>
      </c>
      <c r="N298" s="1">
        <v>79</v>
      </c>
      <c r="O298" s="1">
        <f t="shared" si="95"/>
        <v>53802</v>
      </c>
      <c r="P298" s="1">
        <f t="shared" ref="P298" si="141">L298-N298</f>
        <v>2967</v>
      </c>
      <c r="Q298" s="1">
        <f t="shared" ref="Q298" si="142">((SUM(L292:L298))/(SUM(K292:K298)))</f>
        <v>3.4020704473891127E-2</v>
      </c>
      <c r="R298" s="1">
        <f t="shared" ref="R298" si="143">((SUM(N292:N298))/(SUM(M292:M298)))</f>
        <v>2.8267710772833725E-3</v>
      </c>
      <c r="S298" s="1">
        <f t="shared" ref="S298" si="144">((SUM(P292:P298))/(SUM(O292:O298)))</f>
        <v>5.4479891040217922E-2</v>
      </c>
      <c r="T298" s="1">
        <f t="shared" ref="T298" si="145">AVERAGE(K292:K298)</f>
        <v>78851.142857142855</v>
      </c>
      <c r="U298" s="1">
        <f t="shared" ref="U298" si="146">AVERAGE(O292:O298)</f>
        <v>47619.142857142855</v>
      </c>
      <c r="V298" s="1">
        <f t="shared" ref="V298" si="147">AVERAGE(M292:M298)</f>
        <v>31232</v>
      </c>
      <c r="W298" s="1">
        <f t="shared" ref="W298" si="148">AVERAGE(P292:P298)</f>
        <v>2594.2857142857142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3068742</v>
      </c>
      <c r="C299" s="1">
        <v>15678</v>
      </c>
      <c r="D299" s="1">
        <v>1715</v>
      </c>
      <c r="E299" s="1">
        <v>0</v>
      </c>
      <c r="F299" s="1">
        <v>220</v>
      </c>
      <c r="G299" s="1">
        <v>2108</v>
      </c>
      <c r="H299" s="1">
        <f t="shared" si="45"/>
        <v>228772</v>
      </c>
      <c r="I299" s="1">
        <v>15040</v>
      </c>
      <c r="J299" s="1">
        <v>25124</v>
      </c>
      <c r="K299" s="1">
        <v>40164</v>
      </c>
      <c r="L299" s="1">
        <v>2005</v>
      </c>
      <c r="M299" s="1">
        <v>9176</v>
      </c>
      <c r="N299" s="1">
        <v>38</v>
      </c>
      <c r="O299" s="1">
        <f t="shared" ref="O299" si="150">K299-M299</f>
        <v>30988</v>
      </c>
      <c r="P299" s="1">
        <f t="shared" ref="P299" si="151">L299-N299</f>
        <v>1967</v>
      </c>
      <c r="Q299" s="1">
        <f t="shared" ref="Q299" si="152">((SUM(L293:L299))/(SUM(K293:K299)))</f>
        <v>3.4651650172728025E-2</v>
      </c>
      <c r="R299" s="1">
        <f t="shared" ref="R299" si="153">((SUM(N293:N299))/(SUM(M293:M299)))</f>
        <v>2.9018622186678853E-3</v>
      </c>
      <c r="S299" s="1">
        <f t="shared" ref="S299" si="154">((SUM(P293:P299))/(SUM(O293:O299)))</f>
        <v>5.5234771479612844E-2</v>
      </c>
      <c r="T299" s="1">
        <f t="shared" ref="T299" si="155">AVERAGE(K293:K299)</f>
        <v>79480.857142857145</v>
      </c>
      <c r="U299" s="1">
        <f t="shared" ref="U299" si="156">AVERAGE(O293:O299)</f>
        <v>48220.142857142855</v>
      </c>
      <c r="V299" s="1">
        <f t="shared" ref="V299" si="157">AVERAGE(M293:M299)</f>
        <v>31260.714285714286</v>
      </c>
      <c r="W299" s="1">
        <f t="shared" ref="W299" si="158">AVERAGE(P293:P299)</f>
        <v>2663.4285714285716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3079629</v>
      </c>
      <c r="C300" s="1">
        <v>10887</v>
      </c>
      <c r="D300" s="1">
        <v>1182</v>
      </c>
      <c r="E300" s="1">
        <v>0</v>
      </c>
      <c r="F300" s="1">
        <v>288</v>
      </c>
      <c r="G300" s="1">
        <v>2426</v>
      </c>
      <c r="H300" s="1">
        <f t="shared" si="45"/>
        <v>231198</v>
      </c>
      <c r="I300" s="1">
        <v>10401</v>
      </c>
      <c r="J300" s="1">
        <v>24619</v>
      </c>
      <c r="K300" s="1">
        <v>35020</v>
      </c>
      <c r="L300" s="1">
        <v>1327</v>
      </c>
      <c r="M300" s="1">
        <v>12937</v>
      </c>
      <c r="N300" s="1">
        <v>56</v>
      </c>
      <c r="O300" s="1">
        <f t="shared" ref="O300" si="160">K300-M300</f>
        <v>22083</v>
      </c>
      <c r="P300" s="1">
        <f t="shared" ref="P300" si="161">L300-N300</f>
        <v>1271</v>
      </c>
      <c r="Q300" s="1">
        <f t="shared" ref="Q300" si="162">((SUM(L294:L300))/(SUM(K294:K300)))</f>
        <v>3.4952856866717737E-2</v>
      </c>
      <c r="R300" s="1">
        <f t="shared" ref="R300" si="163">((SUM(N294:N300))/(SUM(M294:M300)))</f>
        <v>3.0222514403630352E-3</v>
      </c>
      <c r="S300" s="1">
        <f t="shared" ref="S300" si="164">((SUM(P294:P300))/(SUM(O294:O300)))</f>
        <v>5.5543125629265021E-2</v>
      </c>
      <c r="T300" s="1">
        <f t="shared" ref="T300" si="165">AVERAGE(K294:K300)</f>
        <v>79817.71428571429</v>
      </c>
      <c r="U300" s="1">
        <f t="shared" ref="U300" si="166">AVERAGE(O294:O300)</f>
        <v>48526</v>
      </c>
      <c r="V300" s="1">
        <f t="shared" ref="V300" si="167">AVERAGE(M294:M300)</f>
        <v>31291.714285714286</v>
      </c>
      <c r="W300" s="1">
        <f t="shared" ref="W300" si="168">AVERAGE(P294:P300)</f>
        <v>2695.2857142857142</v>
      </c>
      <c r="X300" s="1">
        <f t="shared" ref="X300" si="169">AVERAGE(N294:N300)</f>
        <v>94.571428571428569</v>
      </c>
    </row>
    <row r="301" spans="1:24" x14ac:dyDescent="0.25">
      <c r="A301" s="2">
        <v>44151</v>
      </c>
      <c r="B301" s="1">
        <f t="shared" si="26"/>
        <v>3108764</v>
      </c>
      <c r="C301" s="1">
        <v>29135</v>
      </c>
      <c r="D301" s="1">
        <v>3344</v>
      </c>
      <c r="E301" s="1">
        <v>0</v>
      </c>
      <c r="F301" s="1">
        <v>284</v>
      </c>
      <c r="G301" s="1">
        <v>3445</v>
      </c>
      <c r="H301" s="1">
        <f t="shared" si="45"/>
        <v>234643</v>
      </c>
      <c r="I301" s="1">
        <v>27609</v>
      </c>
      <c r="J301" s="1">
        <v>91458</v>
      </c>
      <c r="K301" s="1">
        <v>119067</v>
      </c>
      <c r="L301" s="1">
        <v>3841</v>
      </c>
      <c r="M301" s="1">
        <v>49567</v>
      </c>
      <c r="N301" s="1">
        <v>225</v>
      </c>
      <c r="O301" s="1">
        <f t="shared" ref="O301" si="170">K301-M301</f>
        <v>69500</v>
      </c>
      <c r="P301" s="1">
        <f t="shared" ref="P301" si="171">L301-N301</f>
        <v>3616</v>
      </c>
      <c r="Q301" s="1">
        <f t="shared" ref="Q301" si="172">((SUM(L295:L301))/(SUM(K295:K301)))</f>
        <v>3.4790453596608005E-2</v>
      </c>
      <c r="R301" s="1">
        <f t="shared" ref="R301" si="173">((SUM(N295:N301))/(SUM(M295:M301)))</f>
        <v>3.3959393621067501E-3</v>
      </c>
      <c r="S301" s="1">
        <f t="shared" ref="S301" si="174">((SUM(P295:P301))/(SUM(O295:O301)))</f>
        <v>5.4726968983354468E-2</v>
      </c>
      <c r="T301" s="1">
        <f t="shared" ref="T301" si="175">AVERAGE(K295:K301)</f>
        <v>81233.28571428571</v>
      </c>
      <c r="U301" s="1">
        <f t="shared" ref="U301" si="176">AVERAGE(O295:O301)</f>
        <v>49683</v>
      </c>
      <c r="V301" s="1">
        <f t="shared" ref="V301" si="177">AVERAGE(M295:M301)</f>
        <v>31550.285714285714</v>
      </c>
      <c r="W301" s="1">
        <f t="shared" ref="W301" si="178">AVERAGE(P295:P301)</f>
        <v>2719</v>
      </c>
      <c r="X301" s="1">
        <f t="shared" ref="X301" si="179">AVERAGE(N295:N301)</f>
        <v>107.14285714285714</v>
      </c>
    </row>
    <row r="302" spans="1:24" x14ac:dyDescent="0.25">
      <c r="A302" s="2">
        <v>44152</v>
      </c>
      <c r="B302" s="1">
        <f t="shared" si="26"/>
        <v>3135760</v>
      </c>
      <c r="C302" s="1">
        <v>26996</v>
      </c>
      <c r="D302" s="1">
        <v>2656</v>
      </c>
      <c r="E302" s="1">
        <v>0</v>
      </c>
      <c r="F302" s="1">
        <v>246</v>
      </c>
      <c r="G302" s="1">
        <v>3505</v>
      </c>
      <c r="H302" s="1">
        <f t="shared" si="45"/>
        <v>238148</v>
      </c>
      <c r="I302" s="1">
        <v>25756</v>
      </c>
      <c r="J302" s="1">
        <v>82046</v>
      </c>
      <c r="K302" s="1">
        <v>107802</v>
      </c>
      <c r="L302" s="1">
        <v>3046</v>
      </c>
      <c r="M302" s="1">
        <v>44961</v>
      </c>
      <c r="N302" s="1">
        <v>186</v>
      </c>
      <c r="O302" s="1">
        <f t="shared" ref="O302" si="180">K302-M302</f>
        <v>62841</v>
      </c>
      <c r="P302" s="1">
        <f t="shared" ref="P302" si="181">L302-N302</f>
        <v>2860</v>
      </c>
      <c r="Q302" s="1">
        <f t="shared" ref="Q302" si="182">((SUM(L296:L302))/(SUM(K296:K302)))</f>
        <v>3.4356856616523629E-2</v>
      </c>
      <c r="R302" s="1">
        <f t="shared" ref="R302" si="183">((SUM(N296:N302))/(SUM(M296:M302)))</f>
        <v>3.5068740139734054E-3</v>
      </c>
      <c r="S302" s="1">
        <f t="shared" ref="S302" si="184">((SUM(P296:P302))/(SUM(O296:O302)))</f>
        <v>5.3864242044207554E-2</v>
      </c>
      <c r="T302" s="1">
        <f t="shared" ref="T302" si="185">AVERAGE(K296:K302)</f>
        <v>81813.571428571435</v>
      </c>
      <c r="U302" s="1">
        <f t="shared" ref="U302" si="186">AVERAGE(O296:O302)</f>
        <v>50120.714285714283</v>
      </c>
      <c r="V302" s="1">
        <f t="shared" ref="V302" si="187">AVERAGE(M296:M302)</f>
        <v>31692.857142857141</v>
      </c>
      <c r="W302" s="1">
        <f t="shared" ref="W302" si="188">AVERAGE(P296:P302)</f>
        <v>2699.7142857142858</v>
      </c>
      <c r="X302" s="1">
        <f t="shared" ref="X302" si="189">AVERAGE(N296:N302)</f>
        <v>111.14285714285714</v>
      </c>
    </row>
    <row r="303" spans="1:24" x14ac:dyDescent="0.25">
      <c r="A303" s="2">
        <v>44153</v>
      </c>
      <c r="B303" s="1">
        <f t="shared" si="26"/>
        <v>3159465</v>
      </c>
      <c r="C303" s="1">
        <v>23705</v>
      </c>
      <c r="D303" s="1">
        <v>1999</v>
      </c>
      <c r="E303" s="1">
        <v>0</v>
      </c>
      <c r="F303" s="1">
        <v>296</v>
      </c>
      <c r="G303" s="1">
        <v>2738</v>
      </c>
      <c r="H303" s="1">
        <f t="shared" si="45"/>
        <v>240886</v>
      </c>
      <c r="I303" s="1">
        <v>22803</v>
      </c>
      <c r="J303" s="1">
        <v>56365</v>
      </c>
      <c r="K303" s="1">
        <v>79168</v>
      </c>
      <c r="L303" s="1">
        <v>2385</v>
      </c>
      <c r="M303" s="1">
        <v>31916</v>
      </c>
      <c r="N303" s="1">
        <v>134</v>
      </c>
      <c r="O303" s="1">
        <f t="shared" ref="O303" si="190">K303-M303</f>
        <v>47252</v>
      </c>
      <c r="P303" s="1">
        <f t="shared" ref="P303" si="191">L303-N303</f>
        <v>2251</v>
      </c>
      <c r="Q303" s="1">
        <f t="shared" ref="Q303" si="192">((SUM(L297:L303))/(SUM(K297:K303)))</f>
        <v>3.311444701810113E-2</v>
      </c>
      <c r="R303" s="1">
        <f t="shared" ref="R303" si="193">((SUM(N297:N303))/(SUM(M297:M303)))</f>
        <v>3.6493635492467172E-3</v>
      </c>
      <c r="S303" s="1">
        <f t="shared" ref="S303" si="194">((SUM(P297:P303))/(SUM(O297:O303)))</f>
        <v>5.2522510058912369E-2</v>
      </c>
      <c r="T303" s="1">
        <f t="shared" ref="T303" si="195">AVERAGE(K297:K303)</f>
        <v>82212.71428571429</v>
      </c>
      <c r="U303" s="1">
        <f t="shared" ref="U303" si="196">AVERAGE(O297:O303)</f>
        <v>49565.142857142855</v>
      </c>
      <c r="V303" s="1">
        <f t="shared" ref="V303" si="197">AVERAGE(M297:M303)</f>
        <v>32647.571428571428</v>
      </c>
      <c r="W303" s="1">
        <f t="shared" ref="W303" si="198">AVERAGE(P297:P303)</f>
        <v>2603.2857142857142</v>
      </c>
      <c r="X303" s="1">
        <f t="shared" ref="X303" si="199">AVERAGE(N297:N303)</f>
        <v>119.14285714285714</v>
      </c>
    </row>
    <row r="304" spans="1:24" x14ac:dyDescent="0.25">
      <c r="A304" s="2">
        <v>44154</v>
      </c>
      <c r="B304" s="1">
        <f t="shared" si="26"/>
        <v>3172196</v>
      </c>
      <c r="C304" s="1">
        <v>12731</v>
      </c>
      <c r="D304" s="1">
        <v>905</v>
      </c>
      <c r="E304" s="1">
        <v>0</v>
      </c>
      <c r="F304" s="1">
        <v>219</v>
      </c>
      <c r="G304" s="1">
        <v>2787</v>
      </c>
      <c r="H304" s="1">
        <f t="shared" si="45"/>
        <v>243673</v>
      </c>
      <c r="I304" s="1">
        <v>12334</v>
      </c>
      <c r="J304" s="1">
        <v>37059</v>
      </c>
      <c r="K304" s="1">
        <v>49393</v>
      </c>
      <c r="L304" s="1">
        <v>1110</v>
      </c>
      <c r="M304" s="1">
        <v>28456</v>
      </c>
      <c r="N304" s="1">
        <v>86</v>
      </c>
      <c r="O304" s="1">
        <f t="shared" ref="O304" si="200">K304-M304</f>
        <v>20937</v>
      </c>
      <c r="P304" s="1">
        <f t="shared" ref="P304" si="201">L304-N304</f>
        <v>1024</v>
      </c>
      <c r="Q304" s="1">
        <f t="shared" ref="Q304" si="202">((SUM(L298:L304))/(SUM(K298:K304)))</f>
        <v>3.2384783789058347E-2</v>
      </c>
      <c r="R304" s="1">
        <f t="shared" ref="R304" si="203">((SUM(N298:N304))/(SUM(M298:M304)))</f>
        <v>3.8263120823894461E-3</v>
      </c>
      <c r="S304" s="1">
        <f t="shared" ref="S304" si="204">((SUM(P298:P304))/(SUM(O298:O304)))</f>
        <v>5.1905804432617768E-2</v>
      </c>
      <c r="T304" s="1">
        <f t="shared" ref="T304" si="205">AVERAGE(K298:K304)</f>
        <v>73932.428571428565</v>
      </c>
      <c r="U304" s="1">
        <f t="shared" ref="U304" si="206">AVERAGE(O298:O304)</f>
        <v>43914.714285714283</v>
      </c>
      <c r="V304" s="1">
        <f t="shared" ref="V304" si="207">AVERAGE(M298:M304)</f>
        <v>30017.714285714286</v>
      </c>
      <c r="W304" s="1">
        <f t="shared" ref="W304" si="208">AVERAGE(P298:P304)</f>
        <v>2279.4285714285716</v>
      </c>
      <c r="X304" s="1">
        <f t="shared" ref="X304" si="209">AVERAGE(N298:N304)</f>
        <v>114.85714285714286</v>
      </c>
    </row>
    <row r="305" spans="1:24" x14ac:dyDescent="0.25">
      <c r="A305" s="2">
        <v>44155</v>
      </c>
      <c r="B305" s="1">
        <f t="shared" si="26"/>
        <v>3174329</v>
      </c>
      <c r="C305" s="1">
        <v>2133</v>
      </c>
      <c r="D305" s="1">
        <v>202</v>
      </c>
      <c r="E305" s="1">
        <v>0</v>
      </c>
      <c r="F305" s="1">
        <v>46</v>
      </c>
      <c r="G305" s="1">
        <v>449</v>
      </c>
      <c r="H305" s="1">
        <f t="shared" si="45"/>
        <v>244122</v>
      </c>
      <c r="I305" s="1">
        <v>2037</v>
      </c>
      <c r="J305" s="1">
        <v>2655</v>
      </c>
      <c r="K305" s="1">
        <v>4692</v>
      </c>
      <c r="L305" s="1">
        <v>250</v>
      </c>
      <c r="M305" s="1">
        <v>136</v>
      </c>
      <c r="N305" s="1">
        <v>3</v>
      </c>
      <c r="O305" s="1">
        <f t="shared" ref="O305" si="210">K305-M305</f>
        <v>4556</v>
      </c>
      <c r="P305" s="1">
        <f t="shared" ref="P305" si="211">L305-N305</f>
        <v>247</v>
      </c>
      <c r="Q305" s="1">
        <f t="shared" ref="Q305" si="212">((SUM(L299:L305))/(SUM(K299:K305)))</f>
        <v>3.207858380082057E-2</v>
      </c>
      <c r="R305" s="1">
        <f t="shared" ref="R305" si="213">((SUM(N299:N305))/(SUM(M299:M305)))</f>
        <v>4.1095349112893666E-3</v>
      </c>
      <c r="S305" s="1">
        <f t="shared" ref="S305" si="214">((SUM(P299:P305))/(SUM(O299:O305)))</f>
        <v>5.1271125710323565E-2</v>
      </c>
      <c r="T305" s="1">
        <f t="shared" ref="T305" si="215">AVERAGE(K299:K305)</f>
        <v>62186.571428571428</v>
      </c>
      <c r="U305" s="1">
        <f t="shared" ref="U305" si="216">AVERAGE(O299:O305)</f>
        <v>36879.571428571428</v>
      </c>
      <c r="V305" s="1">
        <f t="shared" ref="V305" si="217">AVERAGE(M299:M305)</f>
        <v>25307</v>
      </c>
      <c r="W305" s="1">
        <f t="shared" ref="W305" si="218">AVERAGE(P299:P305)</f>
        <v>1890.8571428571429</v>
      </c>
      <c r="X305" s="1">
        <f t="shared" ref="X305" si="219">AVERAGE(N299:N305)</f>
        <v>104</v>
      </c>
    </row>
    <row r="306" spans="1:24" x14ac:dyDescent="0.25">
      <c r="A306" s="2">
        <v>44156</v>
      </c>
      <c r="B306" s="1">
        <f t="shared" si="26"/>
        <v>3174345</v>
      </c>
      <c r="C306" s="1">
        <v>16</v>
      </c>
      <c r="D306" s="1">
        <v>1</v>
      </c>
      <c r="E306" s="1">
        <v>0</v>
      </c>
      <c r="F306" s="1">
        <v>0</v>
      </c>
      <c r="G306" s="1">
        <v>0</v>
      </c>
      <c r="H306" s="1">
        <f t="shared" si="45"/>
        <v>244122</v>
      </c>
      <c r="I306" s="1">
        <v>16</v>
      </c>
      <c r="J306" s="1">
        <v>25</v>
      </c>
      <c r="K306" s="1">
        <v>41</v>
      </c>
      <c r="L306" s="1">
        <v>2</v>
      </c>
      <c r="M306" s="1">
        <v>0</v>
      </c>
      <c r="N306" s="1">
        <v>0</v>
      </c>
      <c r="O306" s="1">
        <f t="shared" ref="O306" si="220">K306-M306</f>
        <v>41</v>
      </c>
      <c r="P306" s="1">
        <f t="shared" ref="P306" si="221">L306-N306</f>
        <v>2</v>
      </c>
      <c r="Q306" s="1">
        <f t="shared" ref="Q306" si="222">((SUM(L300:L306))/(SUM(K300:K306)))</f>
        <v>3.0266990229842881E-2</v>
      </c>
      <c r="R306" s="1">
        <f t="shared" ref="R306" si="223">((SUM(N300:N306))/(SUM(M300:M306)))</f>
        <v>4.1078030397742491E-3</v>
      </c>
      <c r="S306" s="1">
        <f t="shared" ref="S306" si="224">((SUM(P300:P306))/(SUM(O300:O306)))</f>
        <v>4.9606091281193608E-2</v>
      </c>
      <c r="T306" s="1">
        <f t="shared" ref="T306" si="225">AVERAGE(K300:K306)</f>
        <v>56454.714285714283</v>
      </c>
      <c r="U306" s="1">
        <f t="shared" ref="U306" si="226">AVERAGE(O300:O306)</f>
        <v>32458.571428571428</v>
      </c>
      <c r="V306" s="1">
        <f t="shared" ref="V306" si="227">AVERAGE(M300:M306)</f>
        <v>23996.142857142859</v>
      </c>
      <c r="W306" s="1">
        <f t="shared" ref="W306" si="228">AVERAGE(P300:P306)</f>
        <v>1610.1428571428571</v>
      </c>
      <c r="X306" s="1">
        <f t="shared" ref="X306" si="229">AVERAGE(N300:N306)</f>
        <v>98.571428571428569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2020-11-21T16:12:52Z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