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21C7E46-17C5-4D61-B806-42F5D8A7A17A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0" i="1" l="1"/>
  <c r="P310" i="1"/>
  <c r="Q310" i="1"/>
  <c r="R310" i="1"/>
  <c r="T310" i="1"/>
  <c r="V310" i="1"/>
  <c r="X310" i="1"/>
  <c r="O309" i="1" l="1"/>
  <c r="P309" i="1"/>
  <c r="Q309" i="1"/>
  <c r="R309" i="1"/>
  <c r="T309" i="1"/>
  <c r="V309" i="1"/>
  <c r="X309" i="1"/>
  <c r="O308" i="1" l="1"/>
  <c r="P308" i="1"/>
  <c r="Q308" i="1"/>
  <c r="R308" i="1"/>
  <c r="T308" i="1"/>
  <c r="V308" i="1"/>
  <c r="X308" i="1"/>
  <c r="O307" i="1"/>
  <c r="P307" i="1" l="1"/>
  <c r="Q307" i="1"/>
  <c r="R307" i="1"/>
  <c r="T307" i="1"/>
  <c r="V307" i="1"/>
  <c r="X307" i="1"/>
  <c r="O306" i="1" l="1"/>
  <c r="P306" i="1"/>
  <c r="Q306" i="1"/>
  <c r="R306" i="1"/>
  <c r="T306" i="1"/>
  <c r="V306" i="1"/>
  <c r="X306" i="1"/>
  <c r="O305" i="1" l="1"/>
  <c r="P305" i="1"/>
  <c r="Q305" i="1"/>
  <c r="R305" i="1"/>
  <c r="T305" i="1"/>
  <c r="V305" i="1"/>
  <c r="X305" i="1"/>
  <c r="O304" i="1" l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<sst xmlns="http://schemas.openxmlformats.org/spreadsheetml/2006/main" count="24" uniqueCount="24">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</sst>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0"/>
  <sheetViews>
    <sheetView tabSelected="1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N312" sqref="N312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1946</v>
      </c>
      <c r="C53" s="1">
        <v>927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2837</v>
      </c>
      <c r="C54" s="1">
        <v>891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3852</v>
      </c>
      <c r="C55" s="1">
        <v>1015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5970</v>
      </c>
      <c r="C56" s="1">
        <v>2118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8615</v>
      </c>
      <c r="C57" s="1">
        <v>2645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11558</v>
      </c>
      <c r="C58" s="1">
        <v>2943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14423</v>
      </c>
      <c r="C59" s="1">
        <v>2865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18036</v>
      </c>
      <c r="C60" s="1">
        <v>3613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35">
      <c r="A61" s="2">
        <v>43911</v>
      </c>
      <c r="B61" s="1">
        <f t="shared" si="0"/>
        <v>20540</v>
      </c>
      <c r="C61" s="1">
        <v>2504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35">
      <c r="A62" s="2">
        <v>43912</v>
      </c>
      <c r="B62" s="1">
        <f t="shared" si="0"/>
        <v>22407</v>
      </c>
      <c r="C62" s="1">
        <v>1867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35">
      <c r="A63" s="2">
        <v>43913</v>
      </c>
      <c r="B63" s="1">
        <f t="shared" si="0"/>
        <v>26132</v>
      </c>
      <c r="C63" s="1">
        <v>3725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35">
      <c r="A64" s="2">
        <v>43914</v>
      </c>
      <c r="B64" s="1">
        <f t="shared" si="0"/>
        <v>30079</v>
      </c>
      <c r="C64" s="1">
        <v>3947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35">
      <c r="A65" s="2">
        <v>43915</v>
      </c>
      <c r="B65" s="1">
        <f t="shared" si="0"/>
        <v>34123</v>
      </c>
      <c r="C65" s="1">
        <v>4044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35">
      <c r="A66" s="2">
        <v>43916</v>
      </c>
      <c r="B66" s="1">
        <f t="shared" si="0"/>
        <v>38473</v>
      </c>
      <c r="C66" s="1">
        <v>4350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35">
      <c r="A67" s="2">
        <v>43917</v>
      </c>
      <c r="B67" s="1">
        <f t="shared" si="0"/>
        <v>42771</v>
      </c>
      <c r="C67" s="1">
        <v>4298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35">
      <c r="A68" s="2">
        <v>43918</v>
      </c>
      <c r="B68" s="1">
        <f t="shared" ref="B68:B131" si="5">C68+B67</f>
        <v>45527</v>
      </c>
      <c r="C68" s="1">
        <v>2756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35">
      <c r="A69" s="2">
        <v>43919</v>
      </c>
      <c r="B69" s="1">
        <f t="shared" si="5"/>
        <v>47574</v>
      </c>
      <c r="C69" s="1">
        <v>2047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35">
      <c r="A70" s="2">
        <v>43920</v>
      </c>
      <c r="B70" s="1">
        <f t="shared" si="5"/>
        <v>52547</v>
      </c>
      <c r="C70" s="1">
        <v>4973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57730</v>
      </c>
      <c r="C71" s="1">
        <v>5183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62595</v>
      </c>
      <c r="C72" s="1">
        <v>4865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67733</v>
      </c>
      <c r="C73" s="1">
        <v>5138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73387</v>
      </c>
      <c r="C74" s="1">
        <v>5654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35">
      <c r="A75" s="2">
        <v>43925</v>
      </c>
      <c r="B75" s="1">
        <f t="shared" si="5"/>
        <v>77327</v>
      </c>
      <c r="C75" s="1">
        <v>3940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35">
      <c r="A76" s="2">
        <v>43926</v>
      </c>
      <c r="B76" s="1">
        <f t="shared" si="5"/>
        <v>80696</v>
      </c>
      <c r="C76" s="1">
        <v>3369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35">
      <c r="A77" s="2">
        <v>43927</v>
      </c>
      <c r="B77" s="1">
        <f t="shared" si="5"/>
        <v>87243</v>
      </c>
      <c r="C77" s="1">
        <v>6547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35">
      <c r="A78" s="2">
        <v>43928</v>
      </c>
      <c r="B78" s="1">
        <f t="shared" si="5"/>
        <v>93703</v>
      </c>
      <c r="C78" s="1">
        <v>6460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967</v>
      </c>
      <c r="K78" s="1">
        <v>7620</v>
      </c>
      <c r="L78" s="1">
        <v>2241</v>
      </c>
      <c r="Q78" s="1">
        <f t="shared" si="8"/>
        <v>0.26524809250746412</v>
      </c>
      <c r="T78" s="1">
        <f t="shared" si="7"/>
        <v>6028.8571428571431</v>
      </c>
    </row>
    <row r="79" spans="1:20" x14ac:dyDescent="0.35">
      <c r="A79" s="2">
        <v>43929</v>
      </c>
      <c r="B79" s="1">
        <f t="shared" si="5"/>
        <v>100381</v>
      </c>
      <c r="C79" s="1">
        <v>6678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0.26641541602171526</v>
      </c>
      <c r="T79" s="1">
        <f t="shared" si="7"/>
        <v>6368.1428571428569</v>
      </c>
    </row>
    <row r="80" spans="1:20" x14ac:dyDescent="0.35">
      <c r="A80" s="2">
        <v>43930</v>
      </c>
      <c r="B80" s="1">
        <f t="shared" si="5"/>
        <v>106691</v>
      </c>
      <c r="C80" s="1">
        <v>6310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0.27511651993785602</v>
      </c>
      <c r="T80" s="1">
        <f t="shared" si="7"/>
        <v>6620.5714285714284</v>
      </c>
    </row>
    <row r="81" spans="1:20" x14ac:dyDescent="0.35">
      <c r="A81" s="2">
        <v>43931</v>
      </c>
      <c r="B81" s="1">
        <f t="shared" si="5"/>
        <v>114154</v>
      </c>
      <c r="C81" s="1">
        <v>7463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0.27640671273445211</v>
      </c>
      <c r="T81" s="1">
        <f t="shared" si="7"/>
        <v>6946.2857142857147</v>
      </c>
    </row>
    <row r="82" spans="1:20" x14ac:dyDescent="0.35">
      <c r="A82" s="2">
        <v>43932</v>
      </c>
      <c r="B82" s="1">
        <f t="shared" si="5"/>
        <v>118543</v>
      </c>
      <c r="C82" s="1">
        <v>4389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0.27641616620678461</v>
      </c>
      <c r="T82" s="1">
        <f t="shared" si="7"/>
        <v>7041.1428571428569</v>
      </c>
    </row>
    <row r="83" spans="1:20" x14ac:dyDescent="0.35">
      <c r="A83" s="2">
        <v>43933</v>
      </c>
      <c r="B83" s="1">
        <f t="shared" si="5"/>
        <v>121482</v>
      </c>
      <c r="C83" s="1">
        <v>2939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0.27817721312145105</v>
      </c>
      <c r="T83" s="1">
        <f t="shared" si="7"/>
        <v>6994</v>
      </c>
    </row>
    <row r="84" spans="1:20" x14ac:dyDescent="0.35">
      <c r="A84" s="2">
        <v>43934</v>
      </c>
      <c r="B84" s="1">
        <f t="shared" si="5"/>
        <v>127524</v>
      </c>
      <c r="C84" s="1">
        <v>6042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0.28212915273018285</v>
      </c>
      <c r="T84" s="1">
        <f t="shared" si="7"/>
        <v>6961.8571428571431</v>
      </c>
    </row>
    <row r="85" spans="1:20" x14ac:dyDescent="0.35">
      <c r="A85" s="2">
        <v>43935</v>
      </c>
      <c r="B85" s="1">
        <f t="shared" si="5"/>
        <v>137290</v>
      </c>
      <c r="C85" s="1">
        <v>9766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0.28072408160164114</v>
      </c>
      <c r="T85" s="1">
        <f t="shared" si="7"/>
        <v>7520.8571428571431</v>
      </c>
    </row>
    <row r="86" spans="1:20" x14ac:dyDescent="0.35">
      <c r="A86" s="2">
        <v>43936</v>
      </c>
      <c r="B86" s="1">
        <f t="shared" si="5"/>
        <v>146864</v>
      </c>
      <c r="C86" s="1">
        <v>9574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0.27653889997150183</v>
      </c>
      <c r="T86" s="1">
        <f t="shared" si="7"/>
        <v>8020.5714285714284</v>
      </c>
    </row>
    <row r="87" spans="1:20" x14ac:dyDescent="0.35">
      <c r="A87" s="2">
        <v>43937</v>
      </c>
      <c r="B87" s="1">
        <f t="shared" si="5"/>
        <v>155592</v>
      </c>
      <c r="C87" s="1">
        <v>8728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166363</v>
      </c>
      <c r="C88" s="1">
        <v>10771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172264</v>
      </c>
      <c r="C89" s="1">
        <v>5901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176776</v>
      </c>
      <c r="C90" s="1">
        <v>4512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4658</v>
      </c>
      <c r="J90" s="1">
        <v>946</v>
      </c>
      <c r="K90" s="1">
        <v>5604</v>
      </c>
      <c r="L90" s="1">
        <v>1267</v>
      </c>
      <c r="Q90" s="1">
        <f t="shared" si="8"/>
        <v>0.25949056519605657</v>
      </c>
      <c r="T90" s="1">
        <f t="shared" si="7"/>
        <v>9607.2857142857138</v>
      </c>
    </row>
    <row r="91" spans="1:20" x14ac:dyDescent="0.35">
      <c r="A91" s="2">
        <v>43941</v>
      </c>
      <c r="B91" s="1">
        <f t="shared" si="5"/>
        <v>187297</v>
      </c>
      <c r="C91" s="1">
        <v>10521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0.25155428681223668</v>
      </c>
      <c r="T91" s="1">
        <f t="shared" si="7"/>
        <v>10409</v>
      </c>
    </row>
    <row r="92" spans="1:20" x14ac:dyDescent="0.35">
      <c r="A92" s="2">
        <v>43942</v>
      </c>
      <c r="B92" s="1">
        <f t="shared" si="5"/>
        <v>196530</v>
      </c>
      <c r="C92" s="1">
        <v>9233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0.24290889207846353</v>
      </c>
      <c r="T92" s="1">
        <f t="shared" si="7"/>
        <v>10450.714285714286</v>
      </c>
    </row>
    <row r="93" spans="1:20" x14ac:dyDescent="0.35">
      <c r="A93" s="2">
        <v>43943</v>
      </c>
      <c r="B93" s="1">
        <f t="shared" si="5"/>
        <v>208693</v>
      </c>
      <c r="C93" s="1">
        <v>12163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12619</v>
      </c>
      <c r="J93" s="1">
        <v>2775</v>
      </c>
      <c r="K93" s="1">
        <v>15394</v>
      </c>
      <c r="L93" s="1">
        <v>3230</v>
      </c>
      <c r="Q93" s="1">
        <f t="shared" si="8"/>
        <v>0.2353658378406423</v>
      </c>
      <c r="T93" s="1">
        <f t="shared" si="7"/>
        <v>11013.857142857143</v>
      </c>
    </row>
    <row r="94" spans="1:20" x14ac:dyDescent="0.35">
      <c r="A94" s="2">
        <v>43944</v>
      </c>
      <c r="B94" s="1">
        <f t="shared" si="5"/>
        <v>219275</v>
      </c>
      <c r="C94" s="1">
        <v>10582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10832</v>
      </c>
      <c r="J94" s="1">
        <v>2596</v>
      </c>
      <c r="K94" s="1">
        <v>13428</v>
      </c>
      <c r="L94" s="1">
        <v>2933</v>
      </c>
      <c r="Q94" s="1">
        <f t="shared" si="8"/>
        <v>0.22902599436266835</v>
      </c>
      <c r="T94" s="1">
        <f t="shared" si="7"/>
        <v>11403.571428571429</v>
      </c>
    </row>
    <row r="95" spans="1:20" x14ac:dyDescent="0.35">
      <c r="A95" s="2">
        <v>43945</v>
      </c>
      <c r="B95" s="1">
        <f t="shared" si="5"/>
        <v>231419</v>
      </c>
      <c r="C95" s="1">
        <v>12144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0.21783088235294118</v>
      </c>
      <c r="T95" s="1">
        <f t="shared" si="7"/>
        <v>11657.142857142857</v>
      </c>
    </row>
    <row r="96" spans="1:20" x14ac:dyDescent="0.35">
      <c r="A96" s="2">
        <v>43946</v>
      </c>
      <c r="B96" s="1">
        <f t="shared" si="5"/>
        <v>239424</v>
      </c>
      <c r="C96" s="1">
        <v>8005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0.2120824297581381</v>
      </c>
      <c r="T96" s="1">
        <f t="shared" si="7"/>
        <v>12055.285714285714</v>
      </c>
    </row>
    <row r="97" spans="1:20" x14ac:dyDescent="0.35">
      <c r="A97" s="2">
        <v>43947</v>
      </c>
      <c r="B97" s="1">
        <f t="shared" si="5"/>
        <v>244215</v>
      </c>
      <c r="C97" s="1">
        <v>4791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4769</v>
      </c>
      <c r="J97" s="1">
        <v>1437</v>
      </c>
      <c r="K97" s="1">
        <v>6206</v>
      </c>
      <c r="L97" s="1">
        <v>1166</v>
      </c>
      <c r="Q97" s="1">
        <f t="shared" si="8"/>
        <v>0.20939180364517762</v>
      </c>
      <c r="T97" s="1">
        <f t="shared" si="7"/>
        <v>12141.285714285714</v>
      </c>
    </row>
    <row r="98" spans="1:20" x14ac:dyDescent="0.35">
      <c r="A98" s="2">
        <v>43948</v>
      </c>
      <c r="B98" s="1">
        <f t="shared" si="5"/>
        <v>254960</v>
      </c>
      <c r="C98" s="1">
        <v>10745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35">
      <c r="A99" s="2">
        <v>43949</v>
      </c>
      <c r="B99" s="1">
        <f t="shared" si="5"/>
        <v>266995</v>
      </c>
      <c r="C99" s="1">
        <v>12035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35">
      <c r="A100" s="2">
        <v>43950</v>
      </c>
      <c r="B100" s="1">
        <f t="shared" si="5"/>
        <v>279367</v>
      </c>
      <c r="C100" s="1">
        <v>12372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12549</v>
      </c>
      <c r="J100" s="1">
        <v>2963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292782</v>
      </c>
      <c r="C101" s="1">
        <v>13415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306555</v>
      </c>
      <c r="C102" s="1">
        <v>13773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13964</v>
      </c>
      <c r="J102" s="1">
        <v>3341</v>
      </c>
      <c r="K102" s="1">
        <v>17305</v>
      </c>
      <c r="L102" s="1">
        <v>2731</v>
      </c>
      <c r="Q102" s="1">
        <f t="shared" si="8"/>
        <v>0.17630385487528344</v>
      </c>
      <c r="T102" s="1">
        <f t="shared" si="7"/>
        <v>13608</v>
      </c>
    </row>
    <row r="103" spans="1:20" x14ac:dyDescent="0.35">
      <c r="A103" s="2">
        <v>43953</v>
      </c>
      <c r="B103" s="1">
        <f t="shared" si="5"/>
        <v>313659</v>
      </c>
      <c r="C103" s="1">
        <v>7104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35">
      <c r="A104" s="2">
        <v>43954</v>
      </c>
      <c r="B104" s="1">
        <f t="shared" si="5"/>
        <v>318677</v>
      </c>
      <c r="C104" s="1">
        <v>5018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0.17159036782217518</v>
      </c>
      <c r="T104" s="1">
        <f t="shared" si="7"/>
        <v>13496.428571428571</v>
      </c>
    </row>
    <row r="105" spans="1:20" x14ac:dyDescent="0.35">
      <c r="A105" s="2">
        <v>43955</v>
      </c>
      <c r="B105" s="1">
        <f t="shared" si="5"/>
        <v>330437</v>
      </c>
      <c r="C105" s="1">
        <v>11760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0.1679771190847634</v>
      </c>
      <c r="T105" s="1">
        <f t="shared" si="7"/>
        <v>13735.714285714286</v>
      </c>
    </row>
    <row r="106" spans="1:20" x14ac:dyDescent="0.35">
      <c r="A106" s="2">
        <v>43956</v>
      </c>
      <c r="B106" s="1">
        <f t="shared" si="5"/>
        <v>342757</v>
      </c>
      <c r="C106" s="1">
        <v>12320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12345</v>
      </c>
      <c r="J106" s="1">
        <v>3689</v>
      </c>
      <c r="K106" s="1">
        <v>16034</v>
      </c>
      <c r="L106" s="1">
        <v>2507</v>
      </c>
      <c r="Q106" s="1">
        <f t="shared" si="8"/>
        <v>0.1639853464733502</v>
      </c>
      <c r="T106" s="1">
        <f t="shared" si="7"/>
        <v>13843.571428571429</v>
      </c>
    </row>
    <row r="107" spans="1:20" x14ac:dyDescent="0.35">
      <c r="A107" s="2">
        <v>43957</v>
      </c>
      <c r="B107" s="1">
        <f t="shared" si="5"/>
        <v>355788</v>
      </c>
      <c r="C107" s="1">
        <v>13031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13031</v>
      </c>
      <c r="J107" s="1">
        <v>3665</v>
      </c>
      <c r="K107" s="1">
        <v>16696</v>
      </c>
      <c r="L107" s="1">
        <v>2484</v>
      </c>
      <c r="Q107" s="1">
        <f t="shared" si="8"/>
        <v>0.15852949872054969</v>
      </c>
      <c r="T107" s="1">
        <f t="shared" si="7"/>
        <v>14012.714285714286</v>
      </c>
    </row>
    <row r="108" spans="1:20" x14ac:dyDescent="0.35">
      <c r="A108" s="2">
        <v>43958</v>
      </c>
      <c r="B108" s="1">
        <f t="shared" si="5"/>
        <v>369025</v>
      </c>
      <c r="C108" s="1">
        <v>13237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13385</v>
      </c>
      <c r="J108" s="1">
        <v>3743</v>
      </c>
      <c r="K108" s="1">
        <v>17128</v>
      </c>
      <c r="L108" s="1">
        <v>2469</v>
      </c>
      <c r="Q108" s="1">
        <f t="shared" si="8"/>
        <v>0.15575196037549707</v>
      </c>
      <c r="T108" s="1">
        <f t="shared" si="7"/>
        <v>14046.142857142857</v>
      </c>
    </row>
    <row r="109" spans="1:20" x14ac:dyDescent="0.35">
      <c r="A109" s="2">
        <v>43959</v>
      </c>
      <c r="B109" s="1">
        <f t="shared" si="5"/>
        <v>382042</v>
      </c>
      <c r="C109" s="1">
        <v>13017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0.15112730538799923</v>
      </c>
      <c r="T109" s="1">
        <f t="shared" si="7"/>
        <v>13996.714285714286</v>
      </c>
    </row>
    <row r="110" spans="1:20" x14ac:dyDescent="0.35">
      <c r="A110" s="2">
        <v>43960</v>
      </c>
      <c r="B110" s="1">
        <f t="shared" si="5"/>
        <v>387753</v>
      </c>
      <c r="C110" s="1">
        <v>5711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5710</v>
      </c>
      <c r="J110" s="1">
        <v>2006</v>
      </c>
      <c r="K110" s="1">
        <v>7716</v>
      </c>
      <c r="L110" s="1">
        <v>1025</v>
      </c>
      <c r="Q110" s="1">
        <f t="shared" si="8"/>
        <v>0.14946257734843851</v>
      </c>
      <c r="T110" s="1">
        <f t="shared" si="7"/>
        <v>13782.714285714286</v>
      </c>
    </row>
    <row r="111" spans="1:20" x14ac:dyDescent="0.35">
      <c r="A111" s="2">
        <v>43961</v>
      </c>
      <c r="B111" s="1">
        <f t="shared" si="5"/>
        <v>390853</v>
      </c>
      <c r="C111" s="1">
        <v>3100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3064</v>
      </c>
      <c r="J111" s="1">
        <v>1498</v>
      </c>
      <c r="K111" s="1">
        <v>4562</v>
      </c>
      <c r="L111" s="1">
        <v>674</v>
      </c>
      <c r="Q111" s="1">
        <f t="shared" si="8"/>
        <v>0.14902976788452388</v>
      </c>
      <c r="T111" s="1">
        <f t="shared" si="7"/>
        <v>13509.285714285714</v>
      </c>
    </row>
    <row r="112" spans="1:20" x14ac:dyDescent="0.35">
      <c r="A112" s="2">
        <v>43962</v>
      </c>
      <c r="B112" s="1">
        <f t="shared" si="5"/>
        <v>402376</v>
      </c>
      <c r="C112" s="1">
        <v>11523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11557</v>
      </c>
      <c r="J112" s="1">
        <v>4090</v>
      </c>
      <c r="K112" s="1">
        <v>15647</v>
      </c>
      <c r="L112" s="1">
        <v>2124</v>
      </c>
      <c r="Q112" s="1">
        <f t="shared" si="8"/>
        <v>0.14256612695531021</v>
      </c>
      <c r="T112" s="1">
        <f t="shared" si="7"/>
        <v>13534.571428571429</v>
      </c>
    </row>
    <row r="113" spans="1:20" x14ac:dyDescent="0.35">
      <c r="A113" s="2">
        <v>43963</v>
      </c>
      <c r="B113" s="1">
        <f t="shared" si="5"/>
        <v>415422</v>
      </c>
      <c r="C113" s="1">
        <v>13046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13037</v>
      </c>
      <c r="J113" s="1">
        <v>4345</v>
      </c>
      <c r="K113" s="1">
        <v>17382</v>
      </c>
      <c r="L113" s="1">
        <v>2271</v>
      </c>
      <c r="Q113" s="1">
        <f t="shared" si="8"/>
        <v>0.13811010510979291</v>
      </c>
      <c r="T113" s="1">
        <f t="shared" si="7"/>
        <v>13727.142857142857</v>
      </c>
    </row>
    <row r="114" spans="1:20" x14ac:dyDescent="0.35">
      <c r="A114" s="2">
        <v>43964</v>
      </c>
      <c r="B114" s="1">
        <f t="shared" si="5"/>
        <v>429152</v>
      </c>
      <c r="C114" s="1">
        <v>13730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13732</v>
      </c>
      <c r="J114" s="1">
        <v>4206</v>
      </c>
      <c r="K114" s="1">
        <v>17938</v>
      </c>
      <c r="L114" s="1">
        <v>2113</v>
      </c>
      <c r="Q114" s="1">
        <f t="shared" si="8"/>
        <v>0.1325360621378375</v>
      </c>
      <c r="T114" s="1">
        <f t="shared" si="7"/>
        <v>13904.571428571429</v>
      </c>
    </row>
    <row r="115" spans="1:20" x14ac:dyDescent="0.35">
      <c r="A115" s="2">
        <v>43965</v>
      </c>
      <c r="B115" s="1">
        <f t="shared" si="5"/>
        <v>442302</v>
      </c>
      <c r="C115" s="1">
        <v>13150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13131</v>
      </c>
      <c r="J115" s="1">
        <v>4257</v>
      </c>
      <c r="K115" s="1">
        <v>17388</v>
      </c>
      <c r="L115" s="1">
        <v>2085</v>
      </c>
      <c r="Q115" s="1">
        <f t="shared" si="8"/>
        <v>0.1282482170669727</v>
      </c>
      <c r="T115" s="1">
        <f t="shared" si="7"/>
        <v>13941.714285714286</v>
      </c>
    </row>
    <row r="116" spans="1:20" x14ac:dyDescent="0.35">
      <c r="A116" s="2">
        <v>43966</v>
      </c>
      <c r="B116" s="1">
        <f t="shared" si="5"/>
        <v>455850</v>
      </c>
      <c r="C116" s="1">
        <v>13548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13578</v>
      </c>
      <c r="J116" s="1">
        <v>4254</v>
      </c>
      <c r="K116" s="1">
        <v>17832</v>
      </c>
      <c r="L116" s="1">
        <v>1854</v>
      </c>
      <c r="Q116" s="1">
        <f t="shared" si="8"/>
        <v>0.1233534758543645</v>
      </c>
      <c r="T116" s="1">
        <f t="shared" si="7"/>
        <v>14066.428571428571</v>
      </c>
    </row>
    <row r="117" spans="1:20" x14ac:dyDescent="0.35">
      <c r="A117" s="2">
        <v>43967</v>
      </c>
      <c r="B117" s="1">
        <f t="shared" si="5"/>
        <v>462842</v>
      </c>
      <c r="C117" s="1">
        <v>6992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6948</v>
      </c>
      <c r="J117" s="1">
        <v>2399</v>
      </c>
      <c r="K117" s="1">
        <v>9347</v>
      </c>
      <c r="L117" s="1">
        <v>1033</v>
      </c>
      <c r="Q117" s="1">
        <f t="shared" si="8"/>
        <v>0.12142343350383632</v>
      </c>
      <c r="T117" s="1">
        <f t="shared" si="7"/>
        <v>14299.428571428571</v>
      </c>
    </row>
    <row r="118" spans="1:20" x14ac:dyDescent="0.35">
      <c r="A118" s="2">
        <v>43968</v>
      </c>
      <c r="B118" s="1">
        <f t="shared" si="5"/>
        <v>467024</v>
      </c>
      <c r="C118" s="1">
        <v>4182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0.11911595017604071</v>
      </c>
      <c r="T118" s="1">
        <f t="shared" si="7"/>
        <v>14485.285714285714</v>
      </c>
    </row>
    <row r="119" spans="1:20" x14ac:dyDescent="0.35">
      <c r="A119" s="2">
        <v>43969</v>
      </c>
      <c r="B119" s="1">
        <f t="shared" si="5"/>
        <v>480189</v>
      </c>
      <c r="C119" s="1">
        <v>13165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13134</v>
      </c>
      <c r="J119" s="1">
        <v>4484</v>
      </c>
      <c r="K119" s="1">
        <v>17618</v>
      </c>
      <c r="L119" s="1">
        <v>2143</v>
      </c>
      <c r="Q119" s="1">
        <f t="shared" si="8"/>
        <v>0.11702848076774243</v>
      </c>
      <c r="T119" s="1">
        <f t="shared" si="7"/>
        <v>14766.857142857143</v>
      </c>
    </row>
    <row r="120" spans="1:20" x14ac:dyDescent="0.35">
      <c r="A120" s="2">
        <v>43970</v>
      </c>
      <c r="B120" s="1">
        <f t="shared" si="5"/>
        <v>492331</v>
      </c>
      <c r="C120" s="1">
        <v>12142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12159</v>
      </c>
      <c r="J120" s="1">
        <v>4539</v>
      </c>
      <c r="K120" s="1">
        <v>16698</v>
      </c>
      <c r="L120" s="1">
        <v>1860</v>
      </c>
      <c r="Q120" s="1">
        <f t="shared" si="8"/>
        <v>0.11380546141560516</v>
      </c>
      <c r="T120" s="1">
        <f t="shared" si="7"/>
        <v>14669.142857142857</v>
      </c>
    </row>
    <row r="121" spans="1:20" x14ac:dyDescent="0.35">
      <c r="A121" s="2">
        <v>43971</v>
      </c>
      <c r="B121" s="1">
        <f t="shared" si="5"/>
        <v>504961</v>
      </c>
      <c r="C121" s="1">
        <v>12630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12577</v>
      </c>
      <c r="J121" s="1">
        <v>4343</v>
      </c>
      <c r="K121" s="1">
        <v>16920</v>
      </c>
      <c r="L121" s="1">
        <v>1678</v>
      </c>
      <c r="Q121" s="1">
        <f t="shared" si="8"/>
        <v>0.11066629945114394</v>
      </c>
      <c r="T121" s="1">
        <f t="shared" si="7"/>
        <v>14523.714285714286</v>
      </c>
    </row>
    <row r="122" spans="1:20" x14ac:dyDescent="0.35">
      <c r="A122" s="2">
        <v>43972</v>
      </c>
      <c r="B122" s="1">
        <f t="shared" si="5"/>
        <v>516460</v>
      </c>
      <c r="C122" s="1">
        <v>11499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11527</v>
      </c>
      <c r="J122" s="1">
        <v>4457</v>
      </c>
      <c r="K122" s="1">
        <v>15984</v>
      </c>
      <c r="L122" s="1">
        <v>1670</v>
      </c>
      <c r="Q122" s="1">
        <f t="shared" si="8"/>
        <v>0.10807683868265146</v>
      </c>
      <c r="T122" s="1">
        <f t="shared" si="7"/>
        <v>14323.142857142857</v>
      </c>
    </row>
    <row r="123" spans="1:20" x14ac:dyDescent="0.35">
      <c r="A123" s="2">
        <v>43973</v>
      </c>
      <c r="B123" s="1">
        <f t="shared" si="5"/>
        <v>527345</v>
      </c>
      <c r="C123" s="1">
        <v>10885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10838</v>
      </c>
      <c r="J123" s="1">
        <v>3993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35">
      <c r="A124" s="2">
        <v>43974</v>
      </c>
      <c r="B124" s="1">
        <f t="shared" si="5"/>
        <v>532230</v>
      </c>
      <c r="C124" s="1">
        <v>4885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35">
      <c r="A125" s="2">
        <v>43975</v>
      </c>
      <c r="B125" s="1">
        <f t="shared" si="5"/>
        <v>536276</v>
      </c>
      <c r="C125" s="1">
        <v>4046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4020</v>
      </c>
      <c r="J125" s="1">
        <v>1551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35">
      <c r="A126" s="2">
        <v>43976</v>
      </c>
      <c r="B126" s="1">
        <f t="shared" si="5"/>
        <v>539343</v>
      </c>
      <c r="C126" s="1">
        <v>3067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0.10125227574669095</v>
      </c>
      <c r="T126" s="1">
        <f t="shared" si="7"/>
        <v>11613.142857142857</v>
      </c>
    </row>
    <row r="127" spans="1:20" x14ac:dyDescent="0.35">
      <c r="A127" s="2">
        <v>43977</v>
      </c>
      <c r="B127" s="1">
        <f t="shared" si="5"/>
        <v>550393</v>
      </c>
      <c r="C127" s="1">
        <v>11050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1620</v>
      </c>
      <c r="I127" s="1">
        <v>11043</v>
      </c>
      <c r="J127" s="1">
        <v>4398</v>
      </c>
      <c r="K127" s="1">
        <v>15441</v>
      </c>
      <c r="L127" s="1">
        <v>1542</v>
      </c>
      <c r="Q127" s="1">
        <f t="shared" si="8"/>
        <v>9.8869244705441367E-2</v>
      </c>
      <c r="T127" s="1">
        <f t="shared" si="7"/>
        <v>11433.571428571429</v>
      </c>
    </row>
    <row r="128" spans="1:20" x14ac:dyDescent="0.35">
      <c r="A128" s="2">
        <v>43978</v>
      </c>
      <c r="B128" s="1">
        <f t="shared" si="5"/>
        <v>560448</v>
      </c>
      <c r="C128" s="1">
        <v>10055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1852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35">
      <c r="A129" s="2">
        <v>43979</v>
      </c>
      <c r="B129" s="1">
        <f t="shared" si="5"/>
        <v>569667</v>
      </c>
      <c r="C129" s="1">
        <v>9219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2083</v>
      </c>
      <c r="I129" s="1">
        <v>9232</v>
      </c>
      <c r="J129" s="1">
        <v>3630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579777</v>
      </c>
      <c r="C130" s="1">
        <v>10110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2299</v>
      </c>
      <c r="I130" s="1">
        <v>10161</v>
      </c>
      <c r="J130" s="1">
        <v>3596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585451</v>
      </c>
      <c r="C131" s="1">
        <v>5674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2471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589112</v>
      </c>
      <c r="C132" s="1">
        <v>3661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2613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598472</v>
      </c>
      <c r="C133" s="1">
        <v>9360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2835</v>
      </c>
      <c r="I133" s="1">
        <v>9387</v>
      </c>
      <c r="J133" s="1">
        <v>3555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607862</v>
      </c>
      <c r="C134" s="1">
        <v>9390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3056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35">
      <c r="A135" s="2">
        <v>43985</v>
      </c>
      <c r="B135" s="1">
        <f t="shared" si="9"/>
        <v>617347</v>
      </c>
      <c r="C135" s="1">
        <v>9485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3246</v>
      </c>
      <c r="I135" s="1">
        <v>9469</v>
      </c>
      <c r="J135" s="1">
        <v>3773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35">
      <c r="A136" s="2">
        <v>43986</v>
      </c>
      <c r="B136" s="1">
        <f t="shared" si="9"/>
        <v>625937</v>
      </c>
      <c r="C136" s="1">
        <v>8590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3416</v>
      </c>
      <c r="I136" s="1">
        <v>8589</v>
      </c>
      <c r="J136" s="1">
        <v>3625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634470</v>
      </c>
      <c r="C137" s="1">
        <v>8533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3601</v>
      </c>
      <c r="I137" s="1">
        <v>8549</v>
      </c>
      <c r="J137" s="1">
        <v>3174</v>
      </c>
      <c r="K137" s="1">
        <v>11723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639048</v>
      </c>
      <c r="C138" s="1">
        <v>4578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3750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642618</v>
      </c>
      <c r="C139" s="1">
        <v>3570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3891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653382</v>
      </c>
      <c r="C140" s="1">
        <v>10764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4079</v>
      </c>
      <c r="I140" s="1">
        <v>10813</v>
      </c>
      <c r="J140" s="1">
        <v>3453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664441</v>
      </c>
      <c r="C141" s="1">
        <v>11059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4267</v>
      </c>
      <c r="I141" s="1">
        <v>11066</v>
      </c>
      <c r="J141" s="1">
        <v>3581</v>
      </c>
      <c r="K141" s="1">
        <v>14647</v>
      </c>
      <c r="L141" s="1">
        <v>644</v>
      </c>
      <c r="Q141" s="1">
        <f t="shared" si="12"/>
        <v>5.3407259364322092E-2</v>
      </c>
      <c r="T141" s="1">
        <f t="shared" si="11"/>
        <v>11079.285714285714</v>
      </c>
    </row>
    <row r="142" spans="1:20" x14ac:dyDescent="0.35">
      <c r="A142" s="2">
        <v>43992</v>
      </c>
      <c r="B142" s="1">
        <f t="shared" si="9"/>
        <v>674712</v>
      </c>
      <c r="C142" s="1">
        <v>10271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4515</v>
      </c>
      <c r="I142" s="1">
        <v>10341</v>
      </c>
      <c r="J142" s="1">
        <v>3340</v>
      </c>
      <c r="K142" s="1">
        <v>13681</v>
      </c>
      <c r="L142" s="1">
        <v>562</v>
      </c>
      <c r="Q142" s="1">
        <f t="shared" si="12"/>
        <v>4.9157627509808448E-2</v>
      </c>
      <c r="T142" s="1">
        <f t="shared" si="11"/>
        <v>11142</v>
      </c>
    </row>
    <row r="143" spans="1:20" x14ac:dyDescent="0.35">
      <c r="A143" s="2">
        <v>43993</v>
      </c>
      <c r="B143" s="1">
        <f t="shared" si="9"/>
        <v>685048</v>
      </c>
      <c r="C143" s="1">
        <v>10336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4784</v>
      </c>
      <c r="I143" s="1">
        <v>10414</v>
      </c>
      <c r="J143" s="1">
        <v>2983</v>
      </c>
      <c r="K143" s="1">
        <v>13397</v>
      </c>
      <c r="L143" s="1">
        <v>505</v>
      </c>
      <c r="Q143" s="1">
        <f t="shared" si="12"/>
        <v>4.5328820238200486E-2</v>
      </c>
      <c r="T143" s="1">
        <f t="shared" si="11"/>
        <v>11311</v>
      </c>
    </row>
    <row r="144" spans="1:20" x14ac:dyDescent="0.35">
      <c r="A144" s="2">
        <v>43994</v>
      </c>
      <c r="B144" s="1">
        <f t="shared" si="9"/>
        <v>695283</v>
      </c>
      <c r="C144" s="1">
        <v>10235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5051</v>
      </c>
      <c r="I144" s="1">
        <v>10291</v>
      </c>
      <c r="J144" s="1">
        <v>3172</v>
      </c>
      <c r="K144" s="1">
        <v>13463</v>
      </c>
      <c r="L144" s="1">
        <v>484</v>
      </c>
      <c r="Q144" s="1">
        <f t="shared" si="12"/>
        <v>4.2179022949442022E-2</v>
      </c>
      <c r="T144" s="1">
        <f t="shared" si="11"/>
        <v>11559.571428571429</v>
      </c>
    </row>
    <row r="145" spans="1:20" x14ac:dyDescent="0.35">
      <c r="A145" s="2">
        <v>43995</v>
      </c>
      <c r="B145" s="1">
        <f t="shared" si="9"/>
        <v>700158</v>
      </c>
      <c r="C145" s="1">
        <v>4875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5255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4.0863578703646687E-2</v>
      </c>
      <c r="T145" s="1">
        <f t="shared" si="11"/>
        <v>11599.571428571429</v>
      </c>
    </row>
    <row r="146" spans="1:20" x14ac:dyDescent="0.35">
      <c r="A146" s="2">
        <v>43996</v>
      </c>
      <c r="B146" s="1">
        <f t="shared" si="9"/>
        <v>703937</v>
      </c>
      <c r="C146" s="1">
        <v>3779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5467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3.9487110138549109E-2</v>
      </c>
      <c r="T146" s="1">
        <f t="shared" si="11"/>
        <v>11620.428571428571</v>
      </c>
    </row>
    <row r="147" spans="1:20" x14ac:dyDescent="0.35">
      <c r="A147" s="2">
        <v>43997</v>
      </c>
      <c r="B147" s="1">
        <f t="shared" si="9"/>
        <v>714785</v>
      </c>
      <c r="C147" s="1">
        <v>10848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5928</v>
      </c>
      <c r="I147" s="1">
        <v>10923</v>
      </c>
      <c r="J147" s="1">
        <v>3616</v>
      </c>
      <c r="K147" s="1">
        <v>14539</v>
      </c>
      <c r="L147" s="1">
        <v>492</v>
      </c>
      <c r="Q147" s="1">
        <f t="shared" si="12"/>
        <v>3.7076063516957462E-2</v>
      </c>
      <c r="T147" s="1">
        <f t="shared" si="11"/>
        <v>11659.428571428571</v>
      </c>
    </row>
    <row r="148" spans="1:20" x14ac:dyDescent="0.35">
      <c r="A148" s="2">
        <v>43998</v>
      </c>
      <c r="B148" s="1">
        <f t="shared" si="9"/>
        <v>725306</v>
      </c>
      <c r="C148" s="1">
        <v>10521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6361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3.4210071800439189E-2</v>
      </c>
      <c r="T148" s="1">
        <f t="shared" si="11"/>
        <v>11579.714285714286</v>
      </c>
    </row>
    <row r="149" spans="1:20" x14ac:dyDescent="0.35">
      <c r="A149" s="2">
        <v>43999</v>
      </c>
      <c r="B149" s="1">
        <f t="shared" si="9"/>
        <v>739953</v>
      </c>
      <c r="C149" s="1">
        <v>14647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6825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3.103379884031594E-2</v>
      </c>
      <c r="T149" s="1">
        <f t="shared" si="11"/>
        <v>12244.714285714286</v>
      </c>
    </row>
    <row r="150" spans="1:20" x14ac:dyDescent="0.35">
      <c r="A150" s="2">
        <v>44000</v>
      </c>
      <c r="B150" s="1">
        <f t="shared" si="9"/>
        <v>754782</v>
      </c>
      <c r="C150" s="1">
        <v>14829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7225</v>
      </c>
      <c r="I150" s="1">
        <v>14947</v>
      </c>
      <c r="J150" s="1">
        <v>3383</v>
      </c>
      <c r="K150" s="1">
        <v>18330</v>
      </c>
      <c r="L150" s="1">
        <v>407</v>
      </c>
      <c r="Q150" s="1">
        <f t="shared" si="12"/>
        <v>2.826379542395693E-2</v>
      </c>
      <c r="T150" s="1">
        <f t="shared" si="11"/>
        <v>12949.428571428571</v>
      </c>
    </row>
    <row r="151" spans="1:20" x14ac:dyDescent="0.35">
      <c r="A151" s="2">
        <v>44001</v>
      </c>
      <c r="B151" s="1">
        <f t="shared" si="9"/>
        <v>763951</v>
      </c>
      <c r="C151" s="1">
        <v>9169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7717</v>
      </c>
      <c r="I151" s="1">
        <v>9241</v>
      </c>
      <c r="J151" s="1">
        <v>2953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769409</v>
      </c>
      <c r="C152" s="1">
        <v>5458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8167</v>
      </c>
      <c r="I152" s="1">
        <v>5494</v>
      </c>
      <c r="J152" s="1">
        <v>1943</v>
      </c>
      <c r="K152" s="1">
        <v>7437</v>
      </c>
      <c r="L152" s="1">
        <v>162</v>
      </c>
      <c r="Q152" s="1">
        <f t="shared" si="12"/>
        <v>2.6175397344749947E-2</v>
      </c>
      <c r="T152" s="1">
        <f t="shared" si="11"/>
        <v>12880.142857142857</v>
      </c>
    </row>
    <row r="153" spans="1:20" x14ac:dyDescent="0.35">
      <c r="A153" s="2">
        <v>44003</v>
      </c>
      <c r="B153" s="1">
        <f t="shared" si="9"/>
        <v>773360</v>
      </c>
      <c r="C153" s="1">
        <v>3951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8487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2.583087087884724E-2</v>
      </c>
      <c r="T153" s="1">
        <f t="shared" si="11"/>
        <v>12908.142857142857</v>
      </c>
    </row>
    <row r="154" spans="1:20" x14ac:dyDescent="0.35">
      <c r="A154" s="2">
        <v>44004</v>
      </c>
      <c r="B154" s="1">
        <f t="shared" si="9"/>
        <v>783610</v>
      </c>
      <c r="C154" s="1">
        <v>10250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9232</v>
      </c>
      <c r="I154" s="1">
        <v>10323</v>
      </c>
      <c r="J154" s="1">
        <v>3738</v>
      </c>
      <c r="K154" s="1">
        <v>14061</v>
      </c>
      <c r="L154" s="1">
        <v>415</v>
      </c>
      <c r="Q154" s="1">
        <f t="shared" si="12"/>
        <v>2.5111538846671635E-2</v>
      </c>
      <c r="T154" s="1">
        <f t="shared" si="11"/>
        <v>12839.857142857143</v>
      </c>
    </row>
    <row r="155" spans="1:20" x14ac:dyDescent="0.35">
      <c r="A155" s="2">
        <v>44005</v>
      </c>
      <c r="B155" s="1">
        <f t="shared" si="9"/>
        <v>794328</v>
      </c>
      <c r="C155" s="1">
        <v>10718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9876</v>
      </c>
      <c r="I155" s="1">
        <v>10804</v>
      </c>
      <c r="J155" s="1">
        <v>3783</v>
      </c>
      <c r="K155" s="1">
        <v>14587</v>
      </c>
      <c r="L155" s="1">
        <v>332</v>
      </c>
      <c r="Q155" s="1">
        <f t="shared" si="12"/>
        <v>2.432034699093796E-2</v>
      </c>
      <c r="T155" s="1">
        <f t="shared" si="11"/>
        <v>12911</v>
      </c>
    </row>
    <row r="156" spans="1:20" x14ac:dyDescent="0.35">
      <c r="A156" s="2">
        <v>44006</v>
      </c>
      <c r="B156" s="1">
        <f t="shared" si="9"/>
        <v>804961</v>
      </c>
      <c r="C156" s="1">
        <v>10633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10534</v>
      </c>
      <c r="I156" s="1">
        <v>10714</v>
      </c>
      <c r="J156" s="1">
        <v>3508</v>
      </c>
      <c r="K156" s="1">
        <v>14222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35">
      <c r="A157" s="2">
        <v>44007</v>
      </c>
      <c r="B157" s="1">
        <f t="shared" si="9"/>
        <v>814567</v>
      </c>
      <c r="C157" s="1">
        <v>9606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11072</v>
      </c>
      <c r="I157" s="1">
        <v>9683</v>
      </c>
      <c r="J157" s="1">
        <v>3261</v>
      </c>
      <c r="K157" s="1">
        <v>12944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35">
      <c r="A158" s="2">
        <v>44008</v>
      </c>
      <c r="B158" s="1">
        <f t="shared" si="9"/>
        <v>825013</v>
      </c>
      <c r="C158" s="1">
        <v>10446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11836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35">
      <c r="A159" s="2">
        <v>44009</v>
      </c>
      <c r="B159" s="1">
        <f t="shared" si="9"/>
        <v>831039</v>
      </c>
      <c r="C159" s="1">
        <v>6026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12497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35">
      <c r="A160" s="2">
        <v>44010</v>
      </c>
      <c r="B160" s="1">
        <f t="shared" si="9"/>
        <v>835783</v>
      </c>
      <c r="C160" s="1">
        <v>4744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13068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35">
      <c r="A161" s="2">
        <v>44011</v>
      </c>
      <c r="B161" s="1">
        <f t="shared" si="9"/>
        <v>848059</v>
      </c>
      <c r="C161" s="1">
        <v>12276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13988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35">
      <c r="A162" s="2">
        <v>44012</v>
      </c>
      <c r="B162" s="1">
        <f t="shared" si="9"/>
        <v>860531</v>
      </c>
      <c r="C162" s="1">
        <v>12472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15054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871586</v>
      </c>
      <c r="C163" s="1">
        <v>11055</v>
      </c>
      <c r="D163" s="3">
        <v>216</v>
      </c>
      <c r="E163" s="1">
        <v>0</v>
      </c>
      <c r="F163" s="1">
        <v>12</v>
      </c>
      <c r="G163" s="1">
        <v>1023</v>
      </c>
      <c r="H163" s="1">
        <f t="shared" si="10"/>
        <v>16077</v>
      </c>
      <c r="I163" s="1">
        <v>11167</v>
      </c>
      <c r="J163" s="1">
        <v>3808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882056</v>
      </c>
      <c r="C164" s="1">
        <v>10470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17084</v>
      </c>
      <c r="I164" s="1">
        <v>10578</v>
      </c>
      <c r="J164" s="1">
        <v>3836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888314</v>
      </c>
      <c r="C165" s="1">
        <v>6258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18229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891427</v>
      </c>
      <c r="C166" s="1">
        <v>3113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18745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35">
      <c r="A167" s="2">
        <v>44017</v>
      </c>
      <c r="B167" s="1">
        <f t="shared" si="9"/>
        <v>896412</v>
      </c>
      <c r="C167" s="1">
        <v>4985</v>
      </c>
      <c r="D167" s="3">
        <v>101</v>
      </c>
      <c r="E167" s="1">
        <v>0</v>
      </c>
      <c r="F167" s="1">
        <v>20</v>
      </c>
      <c r="G167" s="1">
        <v>663</v>
      </c>
      <c r="H167" s="1">
        <f t="shared" si="10"/>
        <v>19408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5">
      <c r="A168" s="2">
        <v>44018</v>
      </c>
      <c r="B168" s="1">
        <f t="shared" si="9"/>
        <v>909251</v>
      </c>
      <c r="C168" s="1">
        <v>12839</v>
      </c>
      <c r="D168" s="3">
        <v>237</v>
      </c>
      <c r="E168" s="1">
        <v>0</v>
      </c>
      <c r="F168" s="1">
        <v>20</v>
      </c>
      <c r="G168" s="1">
        <v>1095</v>
      </c>
      <c r="H168" s="1">
        <f t="shared" si="10"/>
        <v>20503</v>
      </c>
      <c r="I168" s="1">
        <v>12944</v>
      </c>
      <c r="J168" s="1">
        <v>4765</v>
      </c>
      <c r="K168" s="1">
        <v>17709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35">
      <c r="A169" s="2">
        <v>44019</v>
      </c>
      <c r="B169" s="1">
        <f t="shared" si="9"/>
        <v>924400</v>
      </c>
      <c r="C169" s="1">
        <v>15149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21624</v>
      </c>
      <c r="I169" s="1">
        <v>15274</v>
      </c>
      <c r="J169" s="1">
        <v>5183</v>
      </c>
      <c r="K169" s="1">
        <v>20457</v>
      </c>
      <c r="L169" s="1">
        <v>327</v>
      </c>
      <c r="Q169" s="1">
        <f t="shared" si="12"/>
        <v>1.988374606135751E-2</v>
      </c>
      <c r="T169" s="1">
        <f t="shared" si="11"/>
        <v>12558.714285714286</v>
      </c>
    </row>
    <row r="170" spans="1:20" x14ac:dyDescent="0.35">
      <c r="A170" s="2">
        <v>44020</v>
      </c>
      <c r="B170" s="1">
        <f t="shared" si="9"/>
        <v>938878</v>
      </c>
      <c r="C170" s="1">
        <v>14478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22903</v>
      </c>
      <c r="I170" s="1">
        <v>14610</v>
      </c>
      <c r="J170" s="1">
        <v>5488</v>
      </c>
      <c r="K170" s="1">
        <v>20098</v>
      </c>
      <c r="L170" s="1">
        <v>302</v>
      </c>
      <c r="Q170" s="1">
        <f t="shared" si="12"/>
        <v>1.860610099533504E-2</v>
      </c>
      <c r="T170" s="1">
        <f t="shared" si="11"/>
        <v>13290.571428571429</v>
      </c>
    </row>
    <row r="171" spans="1:20" x14ac:dyDescent="0.35">
      <c r="A171" s="2">
        <v>44021</v>
      </c>
      <c r="B171" s="1">
        <f t="shared" si="9"/>
        <v>951866</v>
      </c>
      <c r="C171" s="1">
        <v>12988</v>
      </c>
      <c r="D171" s="3">
        <v>254</v>
      </c>
      <c r="E171" s="1">
        <v>0</v>
      </c>
      <c r="F171" s="1">
        <v>19</v>
      </c>
      <c r="G171" s="1">
        <v>1207</v>
      </c>
      <c r="H171" s="1">
        <f t="shared" si="10"/>
        <v>24110</v>
      </c>
      <c r="I171" s="1">
        <v>13083</v>
      </c>
      <c r="J171" s="1">
        <v>5213</v>
      </c>
      <c r="K171" s="1">
        <v>18296</v>
      </c>
      <c r="L171" s="1">
        <v>356</v>
      </c>
      <c r="Q171" s="1">
        <f t="shared" si="12"/>
        <v>1.7974328284287425E-2</v>
      </c>
      <c r="T171" s="1">
        <f t="shared" si="11"/>
        <v>13845.142857142857</v>
      </c>
    </row>
    <row r="172" spans="1:20" x14ac:dyDescent="0.35">
      <c r="A172" s="2">
        <v>44022</v>
      </c>
      <c r="B172" s="1">
        <f t="shared" si="9"/>
        <v>965406</v>
      </c>
      <c r="C172" s="1">
        <v>13540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25372</v>
      </c>
      <c r="I172" s="1">
        <v>13661</v>
      </c>
      <c r="J172" s="1">
        <v>5350</v>
      </c>
      <c r="K172" s="1">
        <v>19011</v>
      </c>
      <c r="L172" s="1">
        <v>330</v>
      </c>
      <c r="Q172" s="1">
        <f t="shared" si="12"/>
        <v>1.7807477647322344E-2</v>
      </c>
      <c r="T172" s="1">
        <f t="shared" si="11"/>
        <v>15306.571428571429</v>
      </c>
    </row>
    <row r="173" spans="1:20" x14ac:dyDescent="0.35">
      <c r="A173" s="2">
        <v>44023</v>
      </c>
      <c r="B173" s="1">
        <f t="shared" si="9"/>
        <v>973164</v>
      </c>
      <c r="C173" s="1">
        <v>7758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26527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1.7254320202742677E-2</v>
      </c>
      <c r="T173" s="1">
        <f t="shared" si="11"/>
        <v>16178.142857142857</v>
      </c>
    </row>
    <row r="174" spans="1:20" x14ac:dyDescent="0.35">
      <c r="A174" s="2">
        <v>44024</v>
      </c>
      <c r="B174" s="1">
        <f t="shared" si="9"/>
        <v>978472</v>
      </c>
      <c r="C174" s="1">
        <v>5308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27466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1.6938116481447264E-2</v>
      </c>
      <c r="T174" s="1">
        <f t="shared" si="11"/>
        <v>16235.571428571429</v>
      </c>
    </row>
    <row r="175" spans="1:20" x14ac:dyDescent="0.35">
      <c r="A175" s="2">
        <v>44025</v>
      </c>
      <c r="B175" s="1">
        <f t="shared" si="9"/>
        <v>993629</v>
      </c>
      <c r="C175" s="1">
        <v>15157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27933</v>
      </c>
      <c r="I175" s="1">
        <v>15296</v>
      </c>
      <c r="J175" s="1">
        <v>5732</v>
      </c>
      <c r="K175" s="1">
        <v>21028</v>
      </c>
      <c r="L175" s="1">
        <v>377</v>
      </c>
      <c r="Q175" s="1">
        <f t="shared" si="12"/>
        <v>1.6688325011969086E-2</v>
      </c>
      <c r="T175" s="1">
        <f t="shared" si="11"/>
        <v>16709.714285714286</v>
      </c>
    </row>
    <row r="176" spans="1:20" x14ac:dyDescent="0.35">
      <c r="A176" s="2">
        <v>44026</v>
      </c>
      <c r="B176" s="1">
        <f t="shared" si="9"/>
        <v>1009286</v>
      </c>
      <c r="C176" s="1">
        <v>15657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29317</v>
      </c>
      <c r="I176" s="1">
        <v>15810</v>
      </c>
      <c r="J176" s="1">
        <v>6217</v>
      </c>
      <c r="K176" s="1">
        <v>22027</v>
      </c>
      <c r="L176" s="1">
        <v>314</v>
      </c>
      <c r="Q176" s="1">
        <f t="shared" si="12"/>
        <v>1.635762371560175E-2</v>
      </c>
      <c r="T176" s="1">
        <f t="shared" si="11"/>
        <v>16934</v>
      </c>
    </row>
    <row r="177" spans="1:20" x14ac:dyDescent="0.35">
      <c r="A177" s="2">
        <v>44027</v>
      </c>
      <c r="B177" s="1">
        <f t="shared" si="9"/>
        <v>1025313</v>
      </c>
      <c r="C177" s="1">
        <v>16027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29789</v>
      </c>
      <c r="I177" s="1">
        <v>16242</v>
      </c>
      <c r="J177" s="1">
        <v>6131</v>
      </c>
      <c r="K177" s="1">
        <v>22373</v>
      </c>
      <c r="L177" s="1">
        <v>381</v>
      </c>
      <c r="Q177" s="1">
        <f t="shared" si="12"/>
        <v>1.6703500451110395E-2</v>
      </c>
      <c r="T177" s="1">
        <f t="shared" si="11"/>
        <v>17259</v>
      </c>
    </row>
    <row r="178" spans="1:20" x14ac:dyDescent="0.35">
      <c r="A178" s="2">
        <v>44028</v>
      </c>
      <c r="B178" s="1">
        <f t="shared" si="9"/>
        <v>1039032</v>
      </c>
      <c r="C178" s="1">
        <v>13719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31268</v>
      </c>
      <c r="I178" s="1">
        <v>13827</v>
      </c>
      <c r="J178" s="1">
        <v>5492</v>
      </c>
      <c r="K178" s="1">
        <v>19319</v>
      </c>
      <c r="L178" s="1">
        <v>323</v>
      </c>
      <c r="Q178" s="1">
        <f t="shared" si="12"/>
        <v>1.6292393052956433E-2</v>
      </c>
      <c r="T178" s="1">
        <f t="shared" si="11"/>
        <v>17405.142857142859</v>
      </c>
    </row>
    <row r="179" spans="1:20" x14ac:dyDescent="0.35">
      <c r="A179" s="2">
        <v>44029</v>
      </c>
      <c r="B179" s="1">
        <f t="shared" si="9"/>
        <v>1052562</v>
      </c>
      <c r="C179" s="1">
        <v>13530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31711</v>
      </c>
      <c r="I179" s="1">
        <v>13646</v>
      </c>
      <c r="J179" s="1">
        <v>5501</v>
      </c>
      <c r="K179" s="1">
        <v>19147</v>
      </c>
      <c r="L179" s="1">
        <v>302</v>
      </c>
      <c r="Q179" s="1">
        <f t="shared" si="12"/>
        <v>1.6044665988915487E-2</v>
      </c>
      <c r="T179" s="1">
        <f t="shared" si="11"/>
        <v>17424.571428571428</v>
      </c>
    </row>
    <row r="180" spans="1:20" x14ac:dyDescent="0.35">
      <c r="A180" s="2">
        <v>44030</v>
      </c>
      <c r="B180" s="1">
        <f t="shared" si="9"/>
        <v>1060877</v>
      </c>
      <c r="C180" s="1">
        <v>8315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32848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1.6083146525371919E-2</v>
      </c>
      <c r="T180" s="1">
        <f t="shared" si="11"/>
        <v>17525</v>
      </c>
    </row>
    <row r="181" spans="1:20" x14ac:dyDescent="0.35">
      <c r="A181" s="2">
        <v>44031</v>
      </c>
      <c r="B181" s="1">
        <f t="shared" si="9"/>
        <v>1066628</v>
      </c>
      <c r="C181" s="1">
        <v>5751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33750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1.6043952476790236E-2</v>
      </c>
      <c r="T181" s="1">
        <f t="shared" si="11"/>
        <v>17603.428571428572</v>
      </c>
    </row>
    <row r="182" spans="1:20" x14ac:dyDescent="0.35">
      <c r="A182" s="2">
        <v>44032</v>
      </c>
      <c r="B182" s="1">
        <f t="shared" si="9"/>
        <v>1080109</v>
      </c>
      <c r="C182" s="1">
        <v>13481</v>
      </c>
      <c r="D182" s="3">
        <v>279</v>
      </c>
      <c r="E182" s="1">
        <v>0</v>
      </c>
      <c r="F182" s="1">
        <v>34</v>
      </c>
      <c r="G182" s="1">
        <v>1368</v>
      </c>
      <c r="H182" s="1">
        <f t="shared" si="10"/>
        <v>35118</v>
      </c>
      <c r="I182" s="1">
        <v>13564</v>
      </c>
      <c r="J182" s="1">
        <v>5024</v>
      </c>
      <c r="K182" s="1">
        <v>18588</v>
      </c>
      <c r="L182" s="1">
        <v>357</v>
      </c>
      <c r="Q182" s="1">
        <f t="shared" si="12"/>
        <v>1.6202477149291298E-2</v>
      </c>
      <c r="T182" s="1">
        <f t="shared" si="11"/>
        <v>17254.857142857141</v>
      </c>
    </row>
    <row r="183" spans="1:20" x14ac:dyDescent="0.35">
      <c r="A183" s="2">
        <v>44033</v>
      </c>
      <c r="B183" s="1">
        <f t="shared" si="9"/>
        <v>1094400</v>
      </c>
      <c r="C183" s="1">
        <v>14291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36583</v>
      </c>
      <c r="I183" s="1">
        <v>14470</v>
      </c>
      <c r="J183" s="1">
        <v>5540</v>
      </c>
      <c r="K183" s="1">
        <v>20010</v>
      </c>
      <c r="L183" s="1">
        <v>338</v>
      </c>
      <c r="Q183" s="1">
        <f t="shared" si="12"/>
        <v>1.6679717429925821E-2</v>
      </c>
      <c r="T183" s="1">
        <f t="shared" si="11"/>
        <v>16966.714285714286</v>
      </c>
    </row>
    <row r="184" spans="1:20" x14ac:dyDescent="0.35">
      <c r="A184" s="2">
        <v>44034</v>
      </c>
      <c r="B184" s="1">
        <f t="shared" si="9"/>
        <v>1107762</v>
      </c>
      <c r="C184" s="1">
        <v>13362</v>
      </c>
      <c r="D184" s="3">
        <v>258</v>
      </c>
      <c r="E184" s="1">
        <v>0</v>
      </c>
      <c r="F184" s="1">
        <v>51</v>
      </c>
      <c r="G184" s="1">
        <v>1675</v>
      </c>
      <c r="H184" s="1">
        <f t="shared" si="10"/>
        <v>38258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1.6736401673640166E-2</v>
      </c>
      <c r="T184" s="1">
        <f t="shared" si="11"/>
        <v>16456.857142857141</v>
      </c>
    </row>
    <row r="185" spans="1:20" x14ac:dyDescent="0.35">
      <c r="A185" s="2">
        <v>44035</v>
      </c>
      <c r="B185" s="1">
        <f t="shared" si="9"/>
        <v>1122000</v>
      </c>
      <c r="C185" s="1">
        <v>14238</v>
      </c>
      <c r="D185" s="3">
        <v>259</v>
      </c>
      <c r="E185" s="1">
        <v>0</v>
      </c>
      <c r="F185" s="1">
        <v>28</v>
      </c>
      <c r="G185" s="1">
        <v>1610</v>
      </c>
      <c r="H185" s="1">
        <f t="shared" si="10"/>
        <v>39868</v>
      </c>
      <c r="I185" s="1">
        <v>14354</v>
      </c>
      <c r="J185" s="1">
        <v>6585</v>
      </c>
      <c r="K185" s="1">
        <v>20939</v>
      </c>
      <c r="L185" s="1">
        <v>348</v>
      </c>
      <c r="Q185" s="1">
        <f t="shared" si="12"/>
        <v>1.6718313958465306E-2</v>
      </c>
      <c r="T185" s="1">
        <f t="shared" si="11"/>
        <v>16688.285714285714</v>
      </c>
    </row>
    <row r="186" spans="1:20" x14ac:dyDescent="0.35">
      <c r="A186" s="2">
        <v>44036</v>
      </c>
      <c r="B186" s="1">
        <f t="shared" si="9"/>
        <v>1135015</v>
      </c>
      <c r="C186" s="1">
        <v>13015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41418</v>
      </c>
      <c r="I186" s="1">
        <v>13131</v>
      </c>
      <c r="J186" s="1">
        <v>5280</v>
      </c>
      <c r="K186" s="1">
        <v>18411</v>
      </c>
      <c r="L186" s="1">
        <v>332</v>
      </c>
      <c r="Q186" s="1">
        <f t="shared" si="12"/>
        <v>1.7082751847831704E-2</v>
      </c>
      <c r="T186" s="1">
        <f t="shared" si="11"/>
        <v>16583.142857142859</v>
      </c>
    </row>
    <row r="187" spans="1:20" x14ac:dyDescent="0.35">
      <c r="A187" s="2">
        <v>44037</v>
      </c>
      <c r="B187" s="1">
        <f t="shared" si="9"/>
        <v>1143413</v>
      </c>
      <c r="C187" s="1">
        <v>8398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42755</v>
      </c>
      <c r="I187" s="1">
        <v>8473</v>
      </c>
      <c r="J187" s="1">
        <v>3444</v>
      </c>
      <c r="K187" s="1">
        <v>11917</v>
      </c>
      <c r="L187" s="1">
        <v>199</v>
      </c>
      <c r="Q187" s="1">
        <f t="shared" si="12"/>
        <v>1.7259562209018184E-2</v>
      </c>
      <c r="T187" s="1">
        <f t="shared" si="11"/>
        <v>16661.571428571428</v>
      </c>
    </row>
    <row r="188" spans="1:20" x14ac:dyDescent="0.35">
      <c r="A188" s="2">
        <v>44038</v>
      </c>
      <c r="B188" s="1">
        <f t="shared" si="9"/>
        <v>1148751</v>
      </c>
      <c r="C188" s="1">
        <v>5338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43849</v>
      </c>
      <c r="I188" s="1">
        <v>5370</v>
      </c>
      <c r="J188" s="1">
        <v>2287</v>
      </c>
      <c r="K188" s="1">
        <v>7657</v>
      </c>
      <c r="L188" s="1">
        <v>126</v>
      </c>
      <c r="Q188" s="1">
        <f t="shared" si="12"/>
        <v>1.7433763732957377E-2</v>
      </c>
      <c r="T188" s="1">
        <f t="shared" si="11"/>
        <v>16618</v>
      </c>
    </row>
    <row r="189" spans="1:20" x14ac:dyDescent="0.35">
      <c r="A189" s="2">
        <v>44039</v>
      </c>
      <c r="B189" s="1">
        <f t="shared" si="9"/>
        <v>1164918</v>
      </c>
      <c r="C189" s="1">
        <v>16167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45322</v>
      </c>
      <c r="I189" s="1">
        <v>16307</v>
      </c>
      <c r="J189" s="1">
        <v>6405</v>
      </c>
      <c r="K189" s="1">
        <v>22712</v>
      </c>
      <c r="L189" s="1">
        <v>433</v>
      </c>
      <c r="Q189" s="1">
        <f t="shared" si="12"/>
        <v>1.7467828974678291E-2</v>
      </c>
      <c r="T189" s="1">
        <f t="shared" si="11"/>
        <v>17207.142857142859</v>
      </c>
    </row>
    <row r="190" spans="1:20" x14ac:dyDescent="0.35">
      <c r="A190" s="2">
        <v>44040</v>
      </c>
      <c r="B190" s="1">
        <f t="shared" si="9"/>
        <v>1183206</v>
      </c>
      <c r="C190" s="1">
        <v>18288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46884</v>
      </c>
      <c r="I190" s="1">
        <v>18488</v>
      </c>
      <c r="J190" s="1">
        <v>8245</v>
      </c>
      <c r="K190" s="1">
        <v>26733</v>
      </c>
      <c r="L190" s="1">
        <v>398</v>
      </c>
      <c r="Q190" s="1">
        <f t="shared" si="12"/>
        <v>1.7016190543590229E-2</v>
      </c>
      <c r="T190" s="1">
        <f t="shared" si="11"/>
        <v>18167.571428571428</v>
      </c>
    </row>
    <row r="191" spans="1:20" x14ac:dyDescent="0.35">
      <c r="A191" s="2">
        <v>44041</v>
      </c>
      <c r="B191" s="1">
        <f t="shared" si="9"/>
        <v>1199413</v>
      </c>
      <c r="C191" s="1">
        <v>16207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48560</v>
      </c>
      <c r="I191" s="1">
        <v>16341</v>
      </c>
      <c r="J191" s="1">
        <v>7128</v>
      </c>
      <c r="K191" s="1">
        <v>23469</v>
      </c>
      <c r="L191" s="1">
        <v>388</v>
      </c>
      <c r="Q191" s="1">
        <f t="shared" si="12"/>
        <v>1.6869187942778259E-2</v>
      </c>
      <c r="T191" s="1">
        <f t="shared" si="11"/>
        <v>18834</v>
      </c>
    </row>
    <row r="192" spans="1:20" x14ac:dyDescent="0.35">
      <c r="A192" s="2">
        <v>44042</v>
      </c>
      <c r="B192" s="1">
        <f t="shared" si="9"/>
        <v>1215790</v>
      </c>
      <c r="C192" s="1">
        <v>16377</v>
      </c>
      <c r="D192" s="3">
        <v>336</v>
      </c>
      <c r="E192" s="1">
        <v>0</v>
      </c>
      <c r="F192" s="1">
        <v>41</v>
      </c>
      <c r="G192" s="1">
        <v>1560</v>
      </c>
      <c r="H192" s="1">
        <f t="shared" si="10"/>
        <v>50120</v>
      </c>
      <c r="I192" s="1">
        <v>16448</v>
      </c>
      <c r="J192" s="1">
        <v>7430</v>
      </c>
      <c r="K192" s="1">
        <v>23878</v>
      </c>
      <c r="L192" s="1">
        <v>421</v>
      </c>
      <c r="Q192" s="1">
        <f t="shared" si="12"/>
        <v>1.7042967271863895E-2</v>
      </c>
      <c r="T192" s="1">
        <f t="shared" si="11"/>
        <v>19253.857142857141</v>
      </c>
    </row>
    <row r="193" spans="1:20" x14ac:dyDescent="0.35">
      <c r="A193" s="2">
        <v>44043</v>
      </c>
      <c r="B193" s="1">
        <f t="shared" si="9"/>
        <v>1231048</v>
      </c>
      <c r="C193" s="1">
        <v>15258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50597</v>
      </c>
      <c r="I193" s="1">
        <v>15412</v>
      </c>
      <c r="J193" s="1">
        <v>6817</v>
      </c>
      <c r="K193" s="1">
        <v>22229</v>
      </c>
      <c r="L193" s="1">
        <v>394</v>
      </c>
      <c r="Q193" s="1">
        <f t="shared" si="12"/>
        <v>1.7020816046754934E-2</v>
      </c>
      <c r="T193" s="1">
        <f t="shared" si="11"/>
        <v>19799.285714285714</v>
      </c>
    </row>
    <row r="194" spans="1:20" x14ac:dyDescent="0.35">
      <c r="A194" s="2">
        <v>44044</v>
      </c>
      <c r="B194" s="1">
        <f t="shared" si="9"/>
        <v>1239144</v>
      </c>
      <c r="C194" s="1">
        <v>8096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51020</v>
      </c>
      <c r="I194" s="1">
        <v>8176</v>
      </c>
      <c r="J194" s="1">
        <v>3257</v>
      </c>
      <c r="K194" s="1">
        <v>11433</v>
      </c>
      <c r="L194" s="1">
        <v>189</v>
      </c>
      <c r="Q194" s="1">
        <f t="shared" si="12"/>
        <v>1.7008058735365032E-2</v>
      </c>
      <c r="T194" s="1">
        <f t="shared" si="11"/>
        <v>19730.142857142859</v>
      </c>
    </row>
    <row r="195" spans="1:20" x14ac:dyDescent="0.35">
      <c r="A195" s="2">
        <v>44045</v>
      </c>
      <c r="B195" s="1">
        <f t="shared" si="9"/>
        <v>1245043</v>
      </c>
      <c r="C195" s="1">
        <v>5899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52370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1.6977830898500218E-2</v>
      </c>
      <c r="T195" s="1">
        <f t="shared" si="11"/>
        <v>19841</v>
      </c>
    </row>
    <row r="196" spans="1:20" x14ac:dyDescent="0.35">
      <c r="A196" s="2">
        <v>44046</v>
      </c>
      <c r="B196" s="1">
        <f t="shared" ref="B196:B259" si="13">C196+B195</f>
        <v>1264228</v>
      </c>
      <c r="C196" s="1">
        <v>19185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54196</v>
      </c>
      <c r="I196" s="1">
        <v>19383</v>
      </c>
      <c r="J196" s="1">
        <v>8275</v>
      </c>
      <c r="K196" s="1">
        <v>27658</v>
      </c>
      <c r="L196" s="1">
        <v>424</v>
      </c>
      <c r="Q196" s="1">
        <f t="shared" si="12"/>
        <v>1.6331439933812128E-2</v>
      </c>
      <c r="T196" s="1">
        <f t="shared" si="11"/>
        <v>20547.571428571428</v>
      </c>
    </row>
    <row r="197" spans="1:20" x14ac:dyDescent="0.35">
      <c r="A197" s="2">
        <v>44047</v>
      </c>
      <c r="B197" s="1">
        <f t="shared" si="13"/>
        <v>1281361</v>
      </c>
      <c r="C197" s="1">
        <v>17133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55929</v>
      </c>
      <c r="I197" s="1">
        <v>17304</v>
      </c>
      <c r="J197" s="1">
        <v>8317</v>
      </c>
      <c r="K197" s="1">
        <v>25621</v>
      </c>
      <c r="L197" s="1">
        <v>395</v>
      </c>
      <c r="Q197" s="1">
        <f t="shared" si="12"/>
        <v>1.643766509483538E-2</v>
      </c>
      <c r="T197" s="1">
        <f t="shared" si="11"/>
        <v>20388.714285714286</v>
      </c>
    </row>
    <row r="198" spans="1:20" x14ac:dyDescent="0.35">
      <c r="A198" s="2">
        <v>44048</v>
      </c>
      <c r="B198" s="1">
        <f t="shared" si="13"/>
        <v>1299341</v>
      </c>
      <c r="C198" s="1">
        <v>17980</v>
      </c>
      <c r="D198" s="3">
        <v>333</v>
      </c>
      <c r="E198" s="1">
        <v>0</v>
      </c>
      <c r="F198" s="1">
        <v>37</v>
      </c>
      <c r="G198" s="1">
        <v>1947</v>
      </c>
      <c r="H198" s="1">
        <f t="shared" si="14"/>
        <v>57876</v>
      </c>
      <c r="I198" s="1">
        <v>18158</v>
      </c>
      <c r="J198" s="1">
        <v>8200</v>
      </c>
      <c r="K198" s="1">
        <v>26358</v>
      </c>
      <c r="L198" s="1">
        <v>413</v>
      </c>
      <c r="Q198" s="1">
        <f t="shared" si="12"/>
        <v>1.6283222306160292E-2</v>
      </c>
      <c r="T198" s="1">
        <f t="shared" si="11"/>
        <v>20801.428571428572</v>
      </c>
    </row>
    <row r="199" spans="1:20" x14ac:dyDescent="0.35">
      <c r="A199" s="2">
        <v>44049</v>
      </c>
      <c r="B199" s="1">
        <f t="shared" si="13"/>
        <v>1315863</v>
      </c>
      <c r="C199" s="1">
        <v>16522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59687</v>
      </c>
      <c r="I199" s="1">
        <v>16662</v>
      </c>
      <c r="J199" s="1">
        <v>7680</v>
      </c>
      <c r="K199" s="1">
        <v>24342</v>
      </c>
      <c r="L199" s="1">
        <v>445</v>
      </c>
      <c r="Q199" s="1">
        <f t="shared" si="12"/>
        <v>1.6395799389350603E-2</v>
      </c>
      <c r="T199" s="1">
        <f t="shared" si="11"/>
        <v>20867.714285714286</v>
      </c>
    </row>
    <row r="200" spans="1:20" x14ac:dyDescent="0.35">
      <c r="A200" s="2">
        <v>44050</v>
      </c>
      <c r="B200" s="1">
        <f t="shared" si="13"/>
        <v>1332387</v>
      </c>
      <c r="C200" s="1">
        <v>16524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61596</v>
      </c>
      <c r="I200" s="1">
        <v>16671</v>
      </c>
      <c r="J200" s="1">
        <v>6963</v>
      </c>
      <c r="K200" s="1">
        <v>23634</v>
      </c>
      <c r="L200" s="1">
        <v>362</v>
      </c>
      <c r="Q200" s="1">
        <f t="shared" si="12"/>
        <v>1.6022620169651274E-2</v>
      </c>
      <c r="T200" s="1">
        <f t="shared" si="11"/>
        <v>21068.428571428572</v>
      </c>
    </row>
    <row r="201" spans="1:20" x14ac:dyDescent="0.35">
      <c r="A201" s="2">
        <v>44051</v>
      </c>
      <c r="B201" s="1">
        <f t="shared" si="13"/>
        <v>1342073</v>
      </c>
      <c r="C201" s="1">
        <v>9686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63121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1.60049204768049E-2</v>
      </c>
      <c r="T201" s="1">
        <f t="shared" ref="T201:T264" si="15">AVERAGE(K195:K201)</f>
        <v>21368.428571428572</v>
      </c>
    </row>
    <row r="202" spans="1:20" x14ac:dyDescent="0.35">
      <c r="A202" s="2">
        <v>44052</v>
      </c>
      <c r="B202" s="1">
        <f t="shared" si="13"/>
        <v>1348552</v>
      </c>
      <c r="C202" s="1">
        <v>6479</v>
      </c>
      <c r="D202" s="3">
        <v>85</v>
      </c>
      <c r="E202" s="1">
        <v>0</v>
      </c>
      <c r="F202" s="1">
        <v>14</v>
      </c>
      <c r="G202" s="1">
        <v>1269</v>
      </c>
      <c r="H202" s="1">
        <f t="shared" si="14"/>
        <v>64390</v>
      </c>
      <c r="I202" s="1">
        <v>6522</v>
      </c>
      <c r="J202" s="1">
        <v>2963</v>
      </c>
      <c r="K202" s="1">
        <v>9485</v>
      </c>
      <c r="L202" s="1">
        <v>106</v>
      </c>
      <c r="Q202" s="1">
        <f t="shared" si="12"/>
        <v>1.5700619394414164E-2</v>
      </c>
      <c r="T202" s="1">
        <f t="shared" si="15"/>
        <v>21518.714285714286</v>
      </c>
    </row>
    <row r="203" spans="1:20" x14ac:dyDescent="0.35">
      <c r="A203" s="2">
        <v>44053</v>
      </c>
      <c r="B203" s="1">
        <f t="shared" si="13"/>
        <v>1369428</v>
      </c>
      <c r="C203" s="1">
        <v>20876</v>
      </c>
      <c r="D203" s="3">
        <v>374</v>
      </c>
      <c r="E203" s="1">
        <v>0</v>
      </c>
      <c r="F203" s="1">
        <v>32</v>
      </c>
      <c r="G203" s="1">
        <v>1918</v>
      </c>
      <c r="H203" s="1">
        <f t="shared" si="14"/>
        <v>66308</v>
      </c>
      <c r="I203" s="1">
        <v>21064</v>
      </c>
      <c r="J203" s="1">
        <v>9775</v>
      </c>
      <c r="K203" s="1">
        <v>30839</v>
      </c>
      <c r="L203" s="1">
        <v>468</v>
      </c>
      <c r="Q203" s="1">
        <f t="shared" ref="Q203:Q213" si="16">((SUM(L197:L203))/(SUM(K197:K203)))</f>
        <v>1.5661976958884872E-2</v>
      </c>
      <c r="T203" s="1">
        <f t="shared" si="15"/>
        <v>21973.142857142859</v>
      </c>
    </row>
    <row r="204" spans="1:20" x14ac:dyDescent="0.35">
      <c r="A204" s="2">
        <v>44054</v>
      </c>
      <c r="B204" s="1">
        <f t="shared" si="13"/>
        <v>1388494</v>
      </c>
      <c r="C204" s="1">
        <v>19066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67044</v>
      </c>
      <c r="I204" s="1">
        <v>19249</v>
      </c>
      <c r="J204" s="1">
        <v>9898</v>
      </c>
      <c r="K204" s="1">
        <v>29147</v>
      </c>
      <c r="L204" s="1">
        <v>356</v>
      </c>
      <c r="Q204" s="1">
        <f t="shared" si="16"/>
        <v>1.5063112534797697E-2</v>
      </c>
      <c r="T204" s="1">
        <f t="shared" si="15"/>
        <v>22476.857142857141</v>
      </c>
    </row>
    <row r="205" spans="1:20" x14ac:dyDescent="0.35">
      <c r="A205" s="2">
        <v>44055</v>
      </c>
      <c r="B205" s="1">
        <f t="shared" si="13"/>
        <v>1408002</v>
      </c>
      <c r="C205" s="1">
        <v>19508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68898</v>
      </c>
      <c r="I205" s="1">
        <v>19673</v>
      </c>
      <c r="J205" s="1">
        <v>9538</v>
      </c>
      <c r="K205" s="1">
        <v>29211</v>
      </c>
      <c r="L205" s="1">
        <v>391</v>
      </c>
      <c r="Q205" s="1">
        <f t="shared" si="16"/>
        <v>1.4657502606263773E-2</v>
      </c>
      <c r="T205" s="1">
        <f t="shared" si="15"/>
        <v>22884.428571428572</v>
      </c>
    </row>
    <row r="206" spans="1:20" x14ac:dyDescent="0.35">
      <c r="A206" s="2">
        <v>44056</v>
      </c>
      <c r="B206" s="1">
        <f t="shared" si="13"/>
        <v>1426921</v>
      </c>
      <c r="C206" s="1">
        <v>18919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70701</v>
      </c>
      <c r="I206" s="1">
        <v>19141</v>
      </c>
      <c r="J206" s="1">
        <v>8994</v>
      </c>
      <c r="K206" s="1">
        <v>28135</v>
      </c>
      <c r="L206" s="1">
        <v>444</v>
      </c>
      <c r="Q206" s="1">
        <f t="shared" si="16"/>
        <v>1.431237193872573E-2</v>
      </c>
      <c r="T206" s="1">
        <f t="shared" si="15"/>
        <v>23426.285714285714</v>
      </c>
    </row>
    <row r="207" spans="1:20" x14ac:dyDescent="0.35">
      <c r="A207" s="2">
        <v>44057</v>
      </c>
      <c r="B207" s="1">
        <f t="shared" si="13"/>
        <v>1446231</v>
      </c>
      <c r="C207" s="1">
        <v>19310</v>
      </c>
      <c r="D207" s="3">
        <v>342</v>
      </c>
      <c r="E207" s="1">
        <v>0</v>
      </c>
      <c r="F207" s="1">
        <v>27</v>
      </c>
      <c r="G207" s="1">
        <v>1793</v>
      </c>
      <c r="H207" s="1">
        <f t="shared" si="14"/>
        <v>72494</v>
      </c>
      <c r="I207" s="1">
        <v>19505</v>
      </c>
      <c r="J207" s="1">
        <v>8456</v>
      </c>
      <c r="K207" s="1">
        <v>27961</v>
      </c>
      <c r="L207" s="1">
        <v>415</v>
      </c>
      <c r="Q207" s="1">
        <f t="shared" si="16"/>
        <v>1.4259317572826493E-2</v>
      </c>
      <c r="T207" s="1">
        <f t="shared" si="15"/>
        <v>24044.428571428572</v>
      </c>
    </row>
    <row r="208" spans="1:20" x14ac:dyDescent="0.35">
      <c r="A208" s="2">
        <v>44058</v>
      </c>
      <c r="B208" s="1">
        <f t="shared" si="13"/>
        <v>1456662</v>
      </c>
      <c r="C208" s="1">
        <v>10431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72955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1.3977503662743985E-2</v>
      </c>
      <c r="T208" s="1">
        <f t="shared" si="15"/>
        <v>24181.714285714286</v>
      </c>
    </row>
    <row r="209" spans="1:24" x14ac:dyDescent="0.35">
      <c r="A209" s="2">
        <v>44059</v>
      </c>
      <c r="B209" s="1">
        <f t="shared" si="13"/>
        <v>1464841</v>
      </c>
      <c r="C209" s="1">
        <v>8179</v>
      </c>
      <c r="D209" s="3">
        <v>120</v>
      </c>
      <c r="E209" s="1">
        <v>0</v>
      </c>
      <c r="F209" s="1">
        <v>20</v>
      </c>
      <c r="G209" s="1">
        <v>1529</v>
      </c>
      <c r="H209" s="1">
        <f t="shared" si="14"/>
        <v>74484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1.4020082031774185E-2</v>
      </c>
      <c r="T209" s="1">
        <f t="shared" si="15"/>
        <v>24485.285714285714</v>
      </c>
    </row>
    <row r="210" spans="1:24" x14ac:dyDescent="0.35">
      <c r="A210" s="2">
        <v>44060</v>
      </c>
      <c r="B210" s="1">
        <f t="shared" si="13"/>
        <v>1491949</v>
      </c>
      <c r="C210" s="1">
        <v>27108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76486</v>
      </c>
      <c r="I210" s="1">
        <v>27428</v>
      </c>
      <c r="J210" s="1">
        <v>13286</v>
      </c>
      <c r="K210" s="1">
        <v>40714</v>
      </c>
      <c r="L210" s="1">
        <v>475</v>
      </c>
      <c r="M210" s="3">
        <v>11713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1.3294937993733174E-2</v>
      </c>
      <c r="T210" s="1">
        <f t="shared" si="15"/>
        <v>25896</v>
      </c>
    </row>
    <row r="211" spans="1:24" x14ac:dyDescent="0.35">
      <c r="A211" s="2">
        <v>44061</v>
      </c>
      <c r="B211" s="1">
        <f t="shared" si="13"/>
        <v>1517172</v>
      </c>
      <c r="C211" s="1">
        <v>25223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77161</v>
      </c>
      <c r="I211" s="1">
        <v>25563</v>
      </c>
      <c r="J211" s="1">
        <v>13965</v>
      </c>
      <c r="K211" s="1">
        <v>39528</v>
      </c>
      <c r="L211" s="1">
        <v>455</v>
      </c>
      <c r="M211" s="3">
        <v>12297</v>
      </c>
      <c r="N211" s="3">
        <v>4</v>
      </c>
      <c r="O211" s="1">
        <f t="shared" si="17"/>
        <v>27231</v>
      </c>
      <c r="P211" s="1">
        <f t="shared" si="18"/>
        <v>451</v>
      </c>
      <c r="Q211" s="1">
        <f t="shared" si="16"/>
        <v>1.3091368254084204E-2</v>
      </c>
      <c r="T211" s="1">
        <f t="shared" si="15"/>
        <v>27379</v>
      </c>
    </row>
    <row r="212" spans="1:24" x14ac:dyDescent="0.35">
      <c r="A212" s="2">
        <v>44062</v>
      </c>
      <c r="B212" s="1">
        <f t="shared" si="13"/>
        <v>1541443</v>
      </c>
      <c r="C212" s="1">
        <v>24271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79115</v>
      </c>
      <c r="I212" s="1">
        <v>24481</v>
      </c>
      <c r="J212" s="1">
        <v>14150</v>
      </c>
      <c r="K212" s="1">
        <v>38631</v>
      </c>
      <c r="L212" s="1">
        <v>407</v>
      </c>
      <c r="M212" s="3">
        <v>12405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1.2557628324041517E-2</v>
      </c>
      <c r="T212" s="1">
        <f t="shared" si="15"/>
        <v>28724.714285714286</v>
      </c>
    </row>
    <row r="213" spans="1:24" x14ac:dyDescent="0.35">
      <c r="A213" s="2">
        <v>44063</v>
      </c>
      <c r="B213" s="1">
        <f t="shared" si="13"/>
        <v>1564741</v>
      </c>
      <c r="C213" s="1">
        <v>23298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80938</v>
      </c>
      <c r="I213" s="1">
        <v>23539</v>
      </c>
      <c r="J213" s="1">
        <v>15275</v>
      </c>
      <c r="K213" s="1">
        <v>38814</v>
      </c>
      <c r="L213" s="1">
        <v>430</v>
      </c>
      <c r="M213" s="3">
        <v>13935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1.1858211492689561E-2</v>
      </c>
      <c r="T213" s="1">
        <f t="shared" si="15"/>
        <v>30250.285714285714</v>
      </c>
    </row>
    <row r="214" spans="1:24" x14ac:dyDescent="0.35">
      <c r="A214" s="2">
        <v>44064</v>
      </c>
      <c r="B214" s="1">
        <f t="shared" si="13"/>
        <v>1585569</v>
      </c>
      <c r="C214" s="1">
        <v>20828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82649</v>
      </c>
      <c r="I214" s="1">
        <v>21090</v>
      </c>
      <c r="J214" s="1">
        <v>14204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1.1255905242257572E-2</v>
      </c>
      <c r="R214" s="1">
        <f>((SUM(N208:N214))/(SUM(M208:M214)))</f>
        <v>8.7576072435802284E-4</v>
      </c>
      <c r="S214" s="1">
        <f>((SUM(P208:P214))/(SUM(O208:O214)))</f>
        <v>1.5865273703984443E-2</v>
      </c>
      <c r="T214" s="1">
        <f t="shared" si="15"/>
        <v>31297.857142857141</v>
      </c>
      <c r="U214" s="1">
        <f>AVERAGE(O208:O214)</f>
        <v>21673.571428571428</v>
      </c>
      <c r="V214" s="1">
        <f>AVERAGE(M208:M214)</f>
        <v>9624.2857142857138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1598521</v>
      </c>
      <c r="C215" s="1">
        <v>12952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83893</v>
      </c>
      <c r="I215" s="1">
        <v>13068</v>
      </c>
      <c r="J215" s="1">
        <v>7502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1.0983251984135797E-2</v>
      </c>
      <c r="R215" s="1">
        <f t="shared" ref="R215:R278" si="20">((SUM(N209:N215))/(SUM(M209:M215)))</f>
        <v>9.0656924430011505E-4</v>
      </c>
      <c r="S215" s="1">
        <f t="shared" ref="S215:S278" si="21">((SUM(P209:P215))/(SUM(O209:O215)))</f>
        <v>1.5906807002697414E-2</v>
      </c>
      <c r="T215" s="1">
        <f t="shared" si="15"/>
        <v>32165.857142857141</v>
      </c>
      <c r="U215" s="1">
        <f t="shared" ref="U215:U278" si="22">AVERAGE(O209:O215)</f>
        <v>21608</v>
      </c>
      <c r="V215" s="1">
        <f t="shared" ref="V215:V278" si="23">AVERAGE(M209:M215)</f>
        <v>10557.857142857143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1608681</v>
      </c>
      <c r="C216" s="1">
        <v>10160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84993</v>
      </c>
      <c r="I216" s="1">
        <v>10259</v>
      </c>
      <c r="J216" s="1">
        <v>7388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1.0579676294777636E-2</v>
      </c>
      <c r="R216" s="1">
        <f t="shared" si="20"/>
        <v>8.0729296040538525E-4</v>
      </c>
      <c r="S216" s="1">
        <f t="shared" si="21"/>
        <v>1.5801489228972274E-2</v>
      </c>
      <c r="T216" s="1">
        <f t="shared" si="15"/>
        <v>33028.285714285717</v>
      </c>
      <c r="U216" s="1">
        <f t="shared" si="22"/>
        <v>21526</v>
      </c>
      <c r="V216" s="1">
        <f t="shared" si="23"/>
        <v>11502.285714285714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1635236</v>
      </c>
      <c r="C217" s="1">
        <v>26555</v>
      </c>
      <c r="D217" s="3">
        <v>396</v>
      </c>
      <c r="E217" s="1">
        <v>0</v>
      </c>
      <c r="F217" s="1">
        <v>24</v>
      </c>
      <c r="G217" s="1">
        <v>1730</v>
      </c>
      <c r="H217" s="1">
        <f t="shared" si="14"/>
        <v>86723</v>
      </c>
      <c r="I217" s="1">
        <v>26811</v>
      </c>
      <c r="J217" s="1">
        <v>26426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1.0105817717800272E-2</v>
      </c>
      <c r="R217" s="1">
        <f t="shared" si="20"/>
        <v>8.0992043079011018E-4</v>
      </c>
      <c r="S217" s="1">
        <f t="shared" si="21"/>
        <v>1.5680586003649397E-2</v>
      </c>
      <c r="T217" s="1">
        <f t="shared" si="15"/>
        <v>34817.285714285717</v>
      </c>
      <c r="U217" s="1">
        <f t="shared" si="22"/>
        <v>21764.857142857141</v>
      </c>
      <c r="V217" s="1">
        <f t="shared" si="23"/>
        <v>13052.428571428571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1660256</v>
      </c>
      <c r="C218" s="1">
        <v>25020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88174</v>
      </c>
      <c r="I218" s="1">
        <v>25288</v>
      </c>
      <c r="J218" s="1">
        <v>27064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9.6747159367752238E-3</v>
      </c>
      <c r="R218" s="1">
        <f t="shared" si="20"/>
        <v>8.4649835129681575E-4</v>
      </c>
      <c r="S218" s="1">
        <f t="shared" si="21"/>
        <v>1.5463052597612133E-2</v>
      </c>
      <c r="T218" s="1">
        <f t="shared" si="15"/>
        <v>36649.285714285717</v>
      </c>
      <c r="U218" s="1">
        <f t="shared" si="22"/>
        <v>22135.714285714286</v>
      </c>
      <c r="V218" s="1">
        <f t="shared" si="23"/>
        <v>14513.571428571429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1685389</v>
      </c>
      <c r="C219" s="1">
        <v>25133</v>
      </c>
      <c r="D219" s="3">
        <v>379</v>
      </c>
      <c r="E219" s="1">
        <v>0</v>
      </c>
      <c r="F219" s="1">
        <v>36</v>
      </c>
      <c r="G219" s="1">
        <v>1465</v>
      </c>
      <c r="H219" s="1">
        <f t="shared" si="14"/>
        <v>89639</v>
      </c>
      <c r="I219" s="1">
        <v>25478</v>
      </c>
      <c r="J219" s="1">
        <v>24024</v>
      </c>
      <c r="K219" s="1">
        <v>49502</v>
      </c>
      <c r="L219" s="1">
        <v>471</v>
      </c>
      <c r="M219" s="3">
        <v>21822</v>
      </c>
      <c r="N219" s="3">
        <v>12</v>
      </c>
      <c r="O219" s="1">
        <f t="shared" si="17"/>
        <v>27680</v>
      </c>
      <c r="P219" s="1">
        <f t="shared" si="18"/>
        <v>459</v>
      </c>
      <c r="Q219" s="1">
        <f t="shared" si="19"/>
        <v>9.5207467017680326E-3</v>
      </c>
      <c r="R219" s="1">
        <f t="shared" si="20"/>
        <v>7.836990595611285E-4</v>
      </c>
      <c r="S219" s="1">
        <f t="shared" si="21"/>
        <v>1.5722104294007826E-2</v>
      </c>
      <c r="T219" s="1">
        <f t="shared" si="15"/>
        <v>38202.285714285717</v>
      </c>
      <c r="U219" s="1">
        <f t="shared" si="22"/>
        <v>22343.428571428572</v>
      </c>
      <c r="V219" s="1">
        <f t="shared" si="23"/>
        <v>15858.857142857143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1705839</v>
      </c>
      <c r="C220" s="1">
        <v>20450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90076</v>
      </c>
      <c r="I220" s="1">
        <v>20665</v>
      </c>
      <c r="J220" s="1">
        <v>26900</v>
      </c>
      <c r="K220" s="1">
        <v>47565</v>
      </c>
      <c r="L220" s="1">
        <v>420</v>
      </c>
      <c r="M220" s="3">
        <v>25210</v>
      </c>
      <c r="N220" s="3">
        <v>15</v>
      </c>
      <c r="O220" s="1">
        <f t="shared" si="17"/>
        <v>22355</v>
      </c>
      <c r="P220" s="1">
        <f t="shared" si="18"/>
        <v>405</v>
      </c>
      <c r="Q220" s="1">
        <f t="shared" si="19"/>
        <v>9.1828495077253981E-3</v>
      </c>
      <c r="R220" s="1">
        <f t="shared" si="20"/>
        <v>7.3597357037133958E-4</v>
      </c>
      <c r="S220" s="1">
        <f t="shared" si="21"/>
        <v>1.5895502989342343E-2</v>
      </c>
      <c r="T220" s="1">
        <f t="shared" si="15"/>
        <v>39452.428571428572</v>
      </c>
      <c r="U220" s="1">
        <f t="shared" si="22"/>
        <v>21982.857142857141</v>
      </c>
      <c r="V220" s="1">
        <f t="shared" si="23"/>
        <v>17469.571428571428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1729275</v>
      </c>
      <c r="C221" s="1">
        <v>23436</v>
      </c>
      <c r="D221" s="3">
        <v>365</v>
      </c>
      <c r="E221" s="1">
        <v>0</v>
      </c>
      <c r="F221" s="1">
        <v>33</v>
      </c>
      <c r="G221" s="1">
        <v>1348</v>
      </c>
      <c r="H221" s="1">
        <f t="shared" si="14"/>
        <v>91424</v>
      </c>
      <c r="I221" s="1">
        <v>23659</v>
      </c>
      <c r="J221" s="1">
        <v>24552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9.0838648974000645E-3</v>
      </c>
      <c r="R221" s="1">
        <f t="shared" si="20"/>
        <v>7.0558244692957837E-4</v>
      </c>
      <c r="S221" s="1">
        <f t="shared" si="21"/>
        <v>1.6105240402344893E-2</v>
      </c>
      <c r="T221" s="1">
        <f t="shared" si="15"/>
        <v>41297.714285714283</v>
      </c>
      <c r="U221" s="1">
        <f t="shared" si="22"/>
        <v>22468.285714285714</v>
      </c>
      <c r="V221" s="1">
        <f t="shared" si="23"/>
        <v>18829.428571428572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1746129</v>
      </c>
      <c r="C222" s="1">
        <v>16854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92537</v>
      </c>
      <c r="I222" s="1">
        <v>17083</v>
      </c>
      <c r="J222" s="1">
        <v>10834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8.9666735260482203E-3</v>
      </c>
      <c r="R222" s="1">
        <f t="shared" si="20"/>
        <v>7.0843544201311327E-4</v>
      </c>
      <c r="S222" s="1">
        <f t="shared" si="21"/>
        <v>1.6192488203519335E-2</v>
      </c>
      <c r="T222" s="1">
        <f t="shared" si="15"/>
        <v>42347.285714285717</v>
      </c>
      <c r="U222" s="1">
        <f t="shared" si="22"/>
        <v>22585.428571428572</v>
      </c>
      <c r="V222" s="1">
        <f t="shared" si="23"/>
        <v>19761.857142857141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1758802</v>
      </c>
      <c r="C223" s="1">
        <v>12673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93548</v>
      </c>
      <c r="I223" s="1">
        <v>12793</v>
      </c>
      <c r="J223" s="1">
        <v>11941</v>
      </c>
      <c r="K223" s="1">
        <v>24734</v>
      </c>
      <c r="L223" s="1">
        <v>168</v>
      </c>
      <c r="M223" s="3">
        <v>14970</v>
      </c>
      <c r="N223" s="3">
        <v>20</v>
      </c>
      <c r="O223" s="1">
        <f t="shared" si="17"/>
        <v>9764</v>
      </c>
      <c r="P223" s="1">
        <f t="shared" si="18"/>
        <v>148</v>
      </c>
      <c r="Q223" s="1">
        <f t="shared" si="19"/>
        <v>8.928630262455604E-3</v>
      </c>
      <c r="R223" s="1">
        <f t="shared" si="20"/>
        <v>7.8056463144224862E-4</v>
      </c>
      <c r="S223" s="1">
        <f t="shared" si="21"/>
        <v>1.6358952069593261E-2</v>
      </c>
      <c r="T223" s="1">
        <f t="shared" si="15"/>
        <v>43359.714285714283</v>
      </c>
      <c r="U223" s="1">
        <f t="shared" si="22"/>
        <v>22678.714285714286</v>
      </c>
      <c r="V223" s="1">
        <f t="shared" si="23"/>
        <v>20681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1784585</v>
      </c>
      <c r="C224" s="1">
        <v>25783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94041</v>
      </c>
      <c r="I224" s="1">
        <v>26012</v>
      </c>
      <c r="J224" s="1">
        <v>38297</v>
      </c>
      <c r="K224" s="1">
        <v>64309</v>
      </c>
      <c r="L224" s="1">
        <v>552</v>
      </c>
      <c r="M224" s="3">
        <v>33731</v>
      </c>
      <c r="N224" s="3">
        <v>37</v>
      </c>
      <c r="O224" s="1">
        <f t="shared" si="17"/>
        <v>30578</v>
      </c>
      <c r="P224" s="1">
        <f t="shared" si="18"/>
        <v>515</v>
      </c>
      <c r="Q224" s="1">
        <f t="shared" si="19"/>
        <v>8.805111414857434E-3</v>
      </c>
      <c r="R224" s="1">
        <f t="shared" si="20"/>
        <v>8.3368604666076676E-4</v>
      </c>
      <c r="S224" s="1">
        <f t="shared" si="21"/>
        <v>1.6639774102460668E-2</v>
      </c>
      <c r="T224" s="1">
        <f t="shared" si="15"/>
        <v>44941.428571428572</v>
      </c>
      <c r="U224" s="1">
        <f t="shared" si="22"/>
        <v>22665.142857142859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1809146</v>
      </c>
      <c r="C225" s="1">
        <v>24561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95345</v>
      </c>
      <c r="I225" s="1">
        <v>24764</v>
      </c>
      <c r="J225" s="1">
        <v>37682</v>
      </c>
      <c r="K225" s="1">
        <v>62446</v>
      </c>
      <c r="L225" s="1">
        <v>473</v>
      </c>
      <c r="M225" s="3">
        <v>31350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8.5282921240344457E-3</v>
      </c>
      <c r="R225" s="1">
        <f t="shared" si="20"/>
        <v>8.2544807870890214E-4</v>
      </c>
      <c r="S225" s="1">
        <f t="shared" si="21"/>
        <v>1.6463967484758479E-2</v>
      </c>
      <c r="T225" s="1">
        <f t="shared" si="15"/>
        <v>46383.428571428572</v>
      </c>
      <c r="U225" s="1">
        <f t="shared" si="22"/>
        <v>22846.428571428572</v>
      </c>
      <c r="V225" s="1">
        <f t="shared" si="23"/>
        <v>23537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1830205</v>
      </c>
      <c r="C226" s="1">
        <v>21059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96880</v>
      </c>
      <c r="I226" s="1">
        <v>21220</v>
      </c>
      <c r="J226" s="1">
        <v>35487</v>
      </c>
      <c r="K226" s="1">
        <v>56707</v>
      </c>
      <c r="L226" s="1">
        <v>470</v>
      </c>
      <c r="M226" s="3">
        <v>29198</v>
      </c>
      <c r="N226" s="3">
        <v>36</v>
      </c>
      <c r="O226" s="1">
        <f t="shared" si="17"/>
        <v>27509</v>
      </c>
      <c r="P226" s="1">
        <f t="shared" si="18"/>
        <v>434</v>
      </c>
      <c r="Q226" s="1">
        <f t="shared" si="19"/>
        <v>8.3401378171617611E-3</v>
      </c>
      <c r="R226" s="1">
        <f t="shared" si="20"/>
        <v>9.2950300636128621E-4</v>
      </c>
      <c r="S226" s="1">
        <f t="shared" si="21"/>
        <v>1.6325099841005546E-2</v>
      </c>
      <c r="T226" s="1">
        <f t="shared" si="15"/>
        <v>47412.714285714283</v>
      </c>
      <c r="U226" s="1">
        <f t="shared" si="22"/>
        <v>22822</v>
      </c>
      <c r="V226" s="1">
        <f t="shared" si="23"/>
        <v>24590.714285714286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1851432</v>
      </c>
      <c r="C227" s="1">
        <v>21227</v>
      </c>
      <c r="D227" s="3">
        <v>464</v>
      </c>
      <c r="E227" s="1">
        <v>0</v>
      </c>
      <c r="F227" s="1">
        <v>35</v>
      </c>
      <c r="G227" s="1">
        <v>1506</v>
      </c>
      <c r="H227" s="1">
        <f t="shared" si="14"/>
        <v>98386</v>
      </c>
      <c r="I227" s="1">
        <v>21390</v>
      </c>
      <c r="J227" s="1">
        <v>41158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8.3661984824373262E-3</v>
      </c>
      <c r="R227" s="1">
        <f t="shared" si="20"/>
        <v>9.3383579961762466E-4</v>
      </c>
      <c r="S227" s="1">
        <f t="shared" si="21"/>
        <v>1.6473977986473615E-2</v>
      </c>
      <c r="T227" s="1">
        <f t="shared" si="15"/>
        <v>49553.142857142855</v>
      </c>
      <c r="U227" s="1">
        <f t="shared" si="22"/>
        <v>23699.714285714286</v>
      </c>
      <c r="V227" s="1">
        <f t="shared" si="23"/>
        <v>25853.428571428572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1869362</v>
      </c>
      <c r="C228" s="1">
        <v>17930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99955</v>
      </c>
      <c r="I228" s="1">
        <v>18053</v>
      </c>
      <c r="J228" s="1">
        <v>33451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8.2760984107492185E-3</v>
      </c>
      <c r="R228" s="1">
        <f t="shared" si="20"/>
        <v>9.2944791868136592E-4</v>
      </c>
      <c r="S228" s="1">
        <f t="shared" si="21"/>
        <v>1.6612510897197515E-2</v>
      </c>
      <c r="T228" s="1">
        <f t="shared" si="15"/>
        <v>50023.571428571428</v>
      </c>
      <c r="U228" s="1">
        <f t="shared" si="22"/>
        <v>23433.285714285714</v>
      </c>
      <c r="V228" s="1">
        <f t="shared" si="23"/>
        <v>26590.285714285714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1878882</v>
      </c>
      <c r="C229" s="1">
        <v>9520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101175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8.4470285282077628E-3</v>
      </c>
      <c r="R229" s="1">
        <f t="shared" si="20"/>
        <v>9.1553133514986373E-4</v>
      </c>
      <c r="S229" s="1">
        <f t="shared" si="21"/>
        <v>1.6931255908750477E-2</v>
      </c>
      <c r="T229" s="1">
        <f t="shared" si="15"/>
        <v>49484.857142857145</v>
      </c>
      <c r="U229" s="1">
        <f t="shared" si="22"/>
        <v>23270.571428571428</v>
      </c>
      <c r="V229" s="1">
        <f t="shared" si="23"/>
        <v>26214.285714285714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1886056</v>
      </c>
      <c r="C230" s="1">
        <v>7174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102245</v>
      </c>
      <c r="I230" s="1">
        <v>7223</v>
      </c>
      <c r="J230" s="1">
        <v>15638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8.4058736622731264E-3</v>
      </c>
      <c r="R230" s="1">
        <f t="shared" si="20"/>
        <v>8.5670509025607793E-4</v>
      </c>
      <c r="S230" s="1">
        <f t="shared" si="21"/>
        <v>1.6869012731795009E-2</v>
      </c>
      <c r="T230" s="1">
        <f t="shared" si="15"/>
        <v>49217.285714285717</v>
      </c>
      <c r="U230" s="1">
        <f t="shared" si="22"/>
        <v>23204</v>
      </c>
      <c r="V230" s="1">
        <f t="shared" si="23"/>
        <v>26013.285714285714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1894297</v>
      </c>
      <c r="C231" s="1">
        <v>8241</v>
      </c>
      <c r="D231" s="3">
        <v>161</v>
      </c>
      <c r="E231" s="1">
        <v>0</v>
      </c>
      <c r="F231" s="1">
        <v>33</v>
      </c>
      <c r="G231" s="1">
        <v>1126</v>
      </c>
      <c r="H231" s="1">
        <f t="shared" si="14"/>
        <v>103371</v>
      </c>
      <c r="I231" s="1">
        <v>8280</v>
      </c>
      <c r="J231" s="1">
        <v>28332</v>
      </c>
      <c r="K231" s="1">
        <v>36612</v>
      </c>
      <c r="L231" s="1">
        <v>200</v>
      </c>
      <c r="M231" s="3">
        <v>25387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8.0296947200969616E-3</v>
      </c>
      <c r="R231" s="1">
        <f t="shared" si="20"/>
        <v>8.3453717719238674E-4</v>
      </c>
      <c r="S231" s="1">
        <f t="shared" si="21"/>
        <v>1.6767429669753624E-2</v>
      </c>
      <c r="T231" s="1">
        <f t="shared" si="15"/>
        <v>45260.571428571428</v>
      </c>
      <c r="U231" s="1">
        <f t="shared" si="22"/>
        <v>20439.285714285714</v>
      </c>
      <c r="V231" s="1">
        <f t="shared" si="23"/>
        <v>24821.285714285714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1916618</v>
      </c>
      <c r="C232" s="1">
        <v>22321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104006</v>
      </c>
      <c r="I232" s="1">
        <v>22420</v>
      </c>
      <c r="J232" s="1">
        <v>54486</v>
      </c>
      <c r="K232" s="1">
        <v>76906</v>
      </c>
      <c r="L232" s="1">
        <v>659</v>
      </c>
      <c r="M232" s="3">
        <v>41300</v>
      </c>
      <c r="N232" s="3">
        <v>61</v>
      </c>
      <c r="O232" s="1">
        <f t="shared" si="17"/>
        <v>35606</v>
      </c>
      <c r="P232" s="1">
        <f t="shared" si="18"/>
        <v>598</v>
      </c>
      <c r="Q232" s="1">
        <f t="shared" si="19"/>
        <v>8.2406635998116418E-3</v>
      </c>
      <c r="R232" s="1">
        <f t="shared" si="20"/>
        <v>1.001638550019325E-3</v>
      </c>
      <c r="S232" s="1">
        <f t="shared" si="21"/>
        <v>1.7251075651319579E-2</v>
      </c>
      <c r="T232" s="1">
        <f t="shared" si="15"/>
        <v>47326.285714285717</v>
      </c>
      <c r="U232" s="1">
        <f t="shared" si="22"/>
        <v>21083.571428571428</v>
      </c>
      <c r="V232" s="1">
        <f t="shared" si="23"/>
        <v>26242.714285714286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1936378</v>
      </c>
      <c r="C233" s="1">
        <v>19760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105511</v>
      </c>
      <c r="I233" s="1">
        <v>19903</v>
      </c>
      <c r="J233" s="1">
        <v>47877</v>
      </c>
      <c r="K233" s="1">
        <v>67780</v>
      </c>
      <c r="L233" s="1">
        <v>592</v>
      </c>
      <c r="M233" s="3">
        <v>34078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8.330485428952818E-3</v>
      </c>
      <c r="R233" s="1">
        <f t="shared" si="20"/>
        <v>1.0234437556673861E-3</v>
      </c>
      <c r="S233" s="1">
        <f t="shared" si="21"/>
        <v>1.7291159983872855E-2</v>
      </c>
      <c r="T233" s="1">
        <f t="shared" si="15"/>
        <v>48908.142857142855</v>
      </c>
      <c r="U233" s="1">
        <f t="shared" si="22"/>
        <v>21968.285714285714</v>
      </c>
      <c r="V233" s="1">
        <f t="shared" si="23"/>
        <v>26939.857142857141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1952794</v>
      </c>
      <c r="C234" s="1">
        <v>16416</v>
      </c>
      <c r="D234" s="3">
        <v>410</v>
      </c>
      <c r="E234" s="1">
        <v>0</v>
      </c>
      <c r="F234" s="1">
        <v>29</v>
      </c>
      <c r="G234" s="1">
        <v>1407</v>
      </c>
      <c r="H234" s="1">
        <f t="shared" si="14"/>
        <v>106918</v>
      </c>
      <c r="I234" s="1">
        <v>16514</v>
      </c>
      <c r="J234" s="1">
        <v>47745</v>
      </c>
      <c r="K234" s="1">
        <v>64259</v>
      </c>
      <c r="L234" s="1">
        <v>513</v>
      </c>
      <c r="M234" s="3">
        <v>36037</v>
      </c>
      <c r="N234" s="3">
        <v>26</v>
      </c>
      <c r="O234" s="1">
        <f t="shared" si="17"/>
        <v>28222</v>
      </c>
      <c r="P234" s="1">
        <f t="shared" si="18"/>
        <v>487</v>
      </c>
      <c r="Q234" s="1">
        <f t="shared" si="19"/>
        <v>8.1698966483369564E-3</v>
      </c>
      <c r="R234" s="1">
        <f t="shared" si="20"/>
        <v>1.0232621597653319E-3</v>
      </c>
      <c r="S234" s="1">
        <f t="shared" si="21"/>
        <v>1.7042234252545585E-2</v>
      </c>
      <c r="T234" s="1">
        <f t="shared" si="15"/>
        <v>49152.571428571428</v>
      </c>
      <c r="U234" s="1">
        <f t="shared" si="22"/>
        <v>21928.714285714286</v>
      </c>
      <c r="V234" s="1">
        <f t="shared" si="23"/>
        <v>27223.857142857141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1969176</v>
      </c>
      <c r="C235" s="1">
        <v>16382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108325</v>
      </c>
      <c r="I235" s="1">
        <v>16491</v>
      </c>
      <c r="J235" s="1">
        <v>41761</v>
      </c>
      <c r="K235" s="1">
        <v>58252</v>
      </c>
      <c r="L235" s="1">
        <v>506</v>
      </c>
      <c r="M235" s="3">
        <v>31244</v>
      </c>
      <c r="N235" s="3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8.1552722794855422E-3</v>
      </c>
      <c r="R235" s="1">
        <f t="shared" si="20"/>
        <v>1.0637473858149803E-3</v>
      </c>
      <c r="S235" s="1">
        <f t="shared" si="21"/>
        <v>1.6893504113615974E-2</v>
      </c>
      <c r="T235" s="1">
        <f t="shared" si="15"/>
        <v>50116.571428571428</v>
      </c>
      <c r="U235" s="1">
        <f t="shared" si="22"/>
        <v>22451.571428571428</v>
      </c>
      <c r="V235" s="1">
        <f t="shared" si="23"/>
        <v>27665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1979570</v>
      </c>
      <c r="C236" s="1">
        <v>10394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109456</v>
      </c>
      <c r="I236" s="1">
        <v>10427</v>
      </c>
      <c r="J236" s="1">
        <v>12908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8.1313124098227173E-3</v>
      </c>
      <c r="R236" s="1">
        <f t="shared" si="20"/>
        <v>1.0529238280329184E-3</v>
      </c>
      <c r="S236" s="1">
        <f t="shared" si="21"/>
        <v>1.6623928400834653E-2</v>
      </c>
      <c r="T236" s="1">
        <f t="shared" si="15"/>
        <v>50000.714285714283</v>
      </c>
      <c r="U236" s="1">
        <f t="shared" si="22"/>
        <v>22729.714285714286</v>
      </c>
      <c r="V236" s="1">
        <f t="shared" si="23"/>
        <v>27271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1988328</v>
      </c>
      <c r="C237" s="1">
        <v>8758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110516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8.2828599524006324E-3</v>
      </c>
      <c r="R237" s="1">
        <f t="shared" si="20"/>
        <v>1.0557166267490231E-3</v>
      </c>
      <c r="S237" s="1">
        <f t="shared" si="21"/>
        <v>1.6858519317183226E-2</v>
      </c>
      <c r="T237" s="1">
        <f t="shared" si="15"/>
        <v>50120.714285714283</v>
      </c>
      <c r="U237" s="1">
        <f t="shared" si="22"/>
        <v>22921.857142857141</v>
      </c>
      <c r="V237" s="1">
        <f t="shared" si="23"/>
        <v>27198.857142857141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2009191</v>
      </c>
      <c r="C238" s="1">
        <v>20863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112017</v>
      </c>
      <c r="I238" s="1">
        <v>20973</v>
      </c>
      <c r="J238" s="1">
        <v>55934</v>
      </c>
      <c r="K238" s="1">
        <v>76907</v>
      </c>
      <c r="L238" s="1">
        <v>623</v>
      </c>
      <c r="M238" s="3">
        <v>42849</v>
      </c>
      <c r="N238" s="3">
        <v>29</v>
      </c>
      <c r="O238" s="1">
        <f t="shared" si="17"/>
        <v>34058</v>
      </c>
      <c r="P238" s="1">
        <f t="shared" si="18"/>
        <v>594</v>
      </c>
      <c r="Q238" s="1">
        <f t="shared" si="19"/>
        <v>8.5110190724548753E-3</v>
      </c>
      <c r="R238" s="1">
        <f t="shared" si="20"/>
        <v>9.8145813888594869E-4</v>
      </c>
      <c r="S238" s="1">
        <f t="shared" si="21"/>
        <v>1.7049856508407624E-2</v>
      </c>
      <c r="T238" s="1">
        <f t="shared" si="15"/>
        <v>55877.142857142855</v>
      </c>
      <c r="U238" s="1">
        <f t="shared" si="22"/>
        <v>26183.714285714286</v>
      </c>
      <c r="V238" s="1">
        <f t="shared" si="23"/>
        <v>29693.428571428572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2028525</v>
      </c>
      <c r="C239" s="1">
        <v>19334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113550</v>
      </c>
      <c r="I239" s="1">
        <v>19426</v>
      </c>
      <c r="J239" s="1">
        <v>51164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8.2895037731534407E-3</v>
      </c>
      <c r="R239" s="1">
        <f t="shared" si="20"/>
        <v>7.7415687946181394E-4</v>
      </c>
      <c r="S239" s="1">
        <f t="shared" si="21"/>
        <v>1.6776313969379907E-2</v>
      </c>
      <c r="T239" s="1">
        <f t="shared" si="15"/>
        <v>54974.857142857145</v>
      </c>
      <c r="U239" s="1">
        <f t="shared" si="22"/>
        <v>25818.714285714286</v>
      </c>
      <c r="V239" s="1">
        <f t="shared" si="23"/>
        <v>29156.142857142859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2045843</v>
      </c>
      <c r="C240" s="1">
        <v>17318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115035</v>
      </c>
      <c r="I240" s="1">
        <v>17383</v>
      </c>
      <c r="J240" s="1">
        <v>47281</v>
      </c>
      <c r="K240" s="1">
        <v>64664</v>
      </c>
      <c r="L240" s="1">
        <v>522</v>
      </c>
      <c r="M240" s="3">
        <v>32687</v>
      </c>
      <c r="N240" s="3">
        <v>26</v>
      </c>
      <c r="O240" s="1">
        <f t="shared" si="17"/>
        <v>31977</v>
      </c>
      <c r="P240" s="1">
        <f t="shared" si="18"/>
        <v>496</v>
      </c>
      <c r="Q240" s="1">
        <f t="shared" si="19"/>
        <v>8.1737872929045236E-3</v>
      </c>
      <c r="R240" s="1">
        <f t="shared" si="20"/>
        <v>6.8573571055046323E-4</v>
      </c>
      <c r="S240" s="1">
        <f t="shared" si="21"/>
        <v>1.6653073081349227E-2</v>
      </c>
      <c r="T240" s="1">
        <f t="shared" si="15"/>
        <v>54529.714285714283</v>
      </c>
      <c r="U240" s="1">
        <f t="shared" si="22"/>
        <v>25572.285714285714</v>
      </c>
      <c r="V240" s="1">
        <f t="shared" si="23"/>
        <v>28957.428571428572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2061138</v>
      </c>
      <c r="C241" s="1">
        <v>15295</v>
      </c>
      <c r="D241" s="3">
        <v>354</v>
      </c>
      <c r="E241" s="1">
        <v>0</v>
      </c>
      <c r="F241" s="1">
        <v>47</v>
      </c>
      <c r="G241" s="1">
        <v>1546</v>
      </c>
      <c r="H241" s="1">
        <f t="shared" si="14"/>
        <v>116581</v>
      </c>
      <c r="I241" s="1">
        <v>15377</v>
      </c>
      <c r="J241" s="1">
        <v>51665</v>
      </c>
      <c r="K241" s="1">
        <v>67042</v>
      </c>
      <c r="L241" s="1">
        <v>458</v>
      </c>
      <c r="M241" s="3">
        <v>38646</v>
      </c>
      <c r="N241" s="3">
        <v>13</v>
      </c>
      <c r="O241" s="1">
        <f t="shared" si="17"/>
        <v>28396</v>
      </c>
      <c r="P241" s="1">
        <f t="shared" si="18"/>
        <v>445</v>
      </c>
      <c r="Q241" s="1">
        <f t="shared" si="19"/>
        <v>7.9715780083278939E-3</v>
      </c>
      <c r="R241" s="1">
        <f t="shared" si="20"/>
        <v>6.1370311381270368E-4</v>
      </c>
      <c r="S241" s="1">
        <f t="shared" si="21"/>
        <v>1.6402500279049E-2</v>
      </c>
      <c r="T241" s="1">
        <f t="shared" si="15"/>
        <v>54927.285714285717</v>
      </c>
      <c r="U241" s="1">
        <f t="shared" si="22"/>
        <v>25597.142857142859</v>
      </c>
      <c r="V241" s="1">
        <f t="shared" si="23"/>
        <v>29330.142857142859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2076604</v>
      </c>
      <c r="C242" s="1">
        <v>15466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118099</v>
      </c>
      <c r="I242" s="1">
        <v>15506</v>
      </c>
      <c r="J242" s="1">
        <v>43225</v>
      </c>
      <c r="K242" s="1">
        <v>58731</v>
      </c>
      <c r="L242" s="1">
        <v>543</v>
      </c>
      <c r="M242" s="3">
        <v>30768</v>
      </c>
      <c r="N242" s="3">
        <v>18</v>
      </c>
      <c r="O242" s="1">
        <f t="shared" si="17"/>
        <v>27963</v>
      </c>
      <c r="P242" s="1">
        <f t="shared" si="18"/>
        <v>525</v>
      </c>
      <c r="Q242" s="1">
        <f t="shared" si="19"/>
        <v>8.0577707353819781E-3</v>
      </c>
      <c r="R242" s="1">
        <f t="shared" si="20"/>
        <v>5.6142749041911784E-4</v>
      </c>
      <c r="S242" s="1">
        <f t="shared" si="21"/>
        <v>1.6582007938490576E-2</v>
      </c>
      <c r="T242" s="1">
        <f t="shared" si="15"/>
        <v>54995.714285714283</v>
      </c>
      <c r="U242" s="1">
        <f t="shared" si="22"/>
        <v>25733.571428571428</v>
      </c>
      <c r="V242" s="1">
        <f t="shared" si="23"/>
        <v>29262.142857142859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2085002</v>
      </c>
      <c r="C243" s="1">
        <v>8398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119303</v>
      </c>
      <c r="I243" s="1">
        <v>8410</v>
      </c>
      <c r="J243" s="1">
        <v>14648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8.1051643778285547E-3</v>
      </c>
      <c r="R243" s="1">
        <f t="shared" si="20"/>
        <v>5.3842388644150755E-4</v>
      </c>
      <c r="S243" s="1">
        <f t="shared" si="21"/>
        <v>1.6674704672575986E-2</v>
      </c>
      <c r="T243" s="1">
        <f t="shared" si="15"/>
        <v>54956.142857142855</v>
      </c>
      <c r="U243" s="1">
        <f t="shared" si="22"/>
        <v>25770.428571428572</v>
      </c>
      <c r="V243" s="1">
        <f t="shared" si="23"/>
        <v>29185.714285714286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2091188</v>
      </c>
      <c r="C244" s="1">
        <v>6186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120464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8.0649152741055271E-3</v>
      </c>
      <c r="R244" s="1">
        <f t="shared" si="20"/>
        <v>5.3457577243746937E-4</v>
      </c>
      <c r="S244" s="1">
        <f t="shared" si="21"/>
        <v>1.6595827430063617E-2</v>
      </c>
      <c r="T244" s="1">
        <f t="shared" si="15"/>
        <v>54840.714285714283</v>
      </c>
      <c r="U244" s="1">
        <f t="shared" si="22"/>
        <v>25712.142857142859</v>
      </c>
      <c r="V244" s="1">
        <f t="shared" si="23"/>
        <v>29128.571428571428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2109650</v>
      </c>
      <c r="C245" s="1">
        <v>18462</v>
      </c>
      <c r="D245" s="3">
        <v>427</v>
      </c>
      <c r="E245" s="1">
        <v>0</v>
      </c>
      <c r="F245" s="1">
        <v>39</v>
      </c>
      <c r="G245" s="1">
        <v>1745</v>
      </c>
      <c r="H245" s="1">
        <f t="shared" si="14"/>
        <v>122209</v>
      </c>
      <c r="I245" s="1">
        <v>18513</v>
      </c>
      <c r="J245" s="1">
        <v>60074</v>
      </c>
      <c r="K245" s="1">
        <v>78587</v>
      </c>
      <c r="L245" s="1">
        <v>511</v>
      </c>
      <c r="M245" s="3">
        <v>44283</v>
      </c>
      <c r="N245" s="3">
        <v>40</v>
      </c>
      <c r="O245" s="1">
        <f t="shared" si="17"/>
        <v>34304</v>
      </c>
      <c r="P245" s="1">
        <f t="shared" si="18"/>
        <v>471</v>
      </c>
      <c r="Q245" s="1">
        <f t="shared" si="19"/>
        <v>7.7392916888203026E-3</v>
      </c>
      <c r="R245" s="1">
        <f t="shared" si="20"/>
        <v>5.8441368696854877E-4</v>
      </c>
      <c r="S245" s="1">
        <f t="shared" si="21"/>
        <v>1.5890718022981618E-2</v>
      </c>
      <c r="T245" s="1">
        <f t="shared" si="15"/>
        <v>55080.714285714283</v>
      </c>
      <c r="U245" s="1">
        <f t="shared" si="22"/>
        <v>25747.285714285714</v>
      </c>
      <c r="V245" s="1">
        <f t="shared" si="23"/>
        <v>29333.428571428572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2128141</v>
      </c>
      <c r="C246" s="1">
        <v>18491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122862</v>
      </c>
      <c r="I246" s="1">
        <v>18521</v>
      </c>
      <c r="J246" s="1">
        <v>56135</v>
      </c>
      <c r="K246" s="1">
        <v>74656</v>
      </c>
      <c r="L246" s="1">
        <v>613</v>
      </c>
      <c r="M246" s="3">
        <v>39703</v>
      </c>
      <c r="N246" s="3">
        <v>78</v>
      </c>
      <c r="O246" s="1">
        <f t="shared" si="17"/>
        <v>34953</v>
      </c>
      <c r="P246" s="1">
        <f t="shared" si="18"/>
        <v>535</v>
      </c>
      <c r="Q246" s="1">
        <f t="shared" si="19"/>
        <v>7.8972155706296468E-3</v>
      </c>
      <c r="R246" s="1">
        <f t="shared" si="20"/>
        <v>8.8193621143336316E-4</v>
      </c>
      <c r="S246" s="1">
        <f t="shared" si="21"/>
        <v>1.588948735264889E-2</v>
      </c>
      <c r="T246" s="1">
        <f t="shared" si="15"/>
        <v>55661.571428571428</v>
      </c>
      <c r="U246" s="1">
        <f t="shared" si="22"/>
        <v>26019</v>
      </c>
      <c r="V246" s="1">
        <f t="shared" si="23"/>
        <v>29642.571428571428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2145093</v>
      </c>
      <c r="C247" s="1">
        <v>16952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124604</v>
      </c>
      <c r="I247" s="1">
        <v>16948</v>
      </c>
      <c r="J247" s="1">
        <v>49432</v>
      </c>
      <c r="K247" s="1">
        <v>66380</v>
      </c>
      <c r="L247" s="1">
        <v>690</v>
      </c>
      <c r="M247" s="3">
        <v>34065</v>
      </c>
      <c r="N247" s="3">
        <v>43</v>
      </c>
      <c r="O247" s="1">
        <f t="shared" si="17"/>
        <v>32315</v>
      </c>
      <c r="P247" s="1">
        <f t="shared" si="18"/>
        <v>647</v>
      </c>
      <c r="Q247" s="1">
        <f t="shared" si="19"/>
        <v>8.291873963515755E-3</v>
      </c>
      <c r="R247" s="1">
        <f t="shared" si="20"/>
        <v>9.5750588866121524E-4</v>
      </c>
      <c r="S247" s="1">
        <f t="shared" si="21"/>
        <v>1.6687583232404053E-2</v>
      </c>
      <c r="T247" s="1">
        <f t="shared" si="15"/>
        <v>55906.714285714283</v>
      </c>
      <c r="U247" s="1">
        <f t="shared" si="22"/>
        <v>26067.285714285714</v>
      </c>
      <c r="V247" s="1">
        <f t="shared" si="23"/>
        <v>29839.428571428572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2162133</v>
      </c>
      <c r="C248" s="1">
        <v>17040</v>
      </c>
      <c r="D248" s="3">
        <v>597</v>
      </c>
      <c r="E248" s="1">
        <v>0</v>
      </c>
      <c r="F248" s="1">
        <v>68</v>
      </c>
      <c r="G248" s="1">
        <v>1742</v>
      </c>
      <c r="H248" s="1">
        <f t="shared" si="14"/>
        <v>126346</v>
      </c>
      <c r="I248" s="1">
        <v>17088</v>
      </c>
      <c r="J248" s="1">
        <v>57073</v>
      </c>
      <c r="K248" s="1">
        <v>74161</v>
      </c>
      <c r="L248" s="1">
        <v>697</v>
      </c>
      <c r="M248" s="3">
        <v>42336</v>
      </c>
      <c r="N248" s="3">
        <v>32</v>
      </c>
      <c r="O248" s="1">
        <f t="shared" si="17"/>
        <v>31825</v>
      </c>
      <c r="P248" s="1">
        <f t="shared" si="18"/>
        <v>665</v>
      </c>
      <c r="Q248" s="1">
        <f t="shared" si="19"/>
        <v>8.7435314430842279E-3</v>
      </c>
      <c r="R248" s="1">
        <f t="shared" si="20"/>
        <v>1.0302682460976826E-3</v>
      </c>
      <c r="S248" s="1">
        <f t="shared" si="21"/>
        <v>1.7563206024744486E-2</v>
      </c>
      <c r="T248" s="1">
        <f t="shared" si="15"/>
        <v>56923.714285714283</v>
      </c>
      <c r="U248" s="1">
        <f t="shared" si="22"/>
        <v>26557.142857142859</v>
      </c>
      <c r="V248" s="1">
        <f t="shared" si="23"/>
        <v>30366.571428571428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2178419</v>
      </c>
      <c r="C249" s="1">
        <v>16286</v>
      </c>
      <c r="D249" s="3">
        <v>553</v>
      </c>
      <c r="E249" s="1">
        <v>0</v>
      </c>
      <c r="F249" s="1">
        <v>64</v>
      </c>
      <c r="G249" s="1">
        <v>1843</v>
      </c>
      <c r="H249" s="1">
        <f t="shared" si="14"/>
        <v>128189</v>
      </c>
      <c r="I249" s="1">
        <v>16270</v>
      </c>
      <c r="J249" s="1">
        <v>44596</v>
      </c>
      <c r="K249" s="1">
        <v>60866</v>
      </c>
      <c r="L249" s="1">
        <v>678</v>
      </c>
      <c r="M249" s="3">
        <v>31486</v>
      </c>
      <c r="N249" s="3">
        <v>34</v>
      </c>
      <c r="O249" s="1">
        <f t="shared" si="17"/>
        <v>29380</v>
      </c>
      <c r="P249" s="1">
        <f t="shared" si="18"/>
        <v>644</v>
      </c>
      <c r="Q249" s="1">
        <f t="shared" si="19"/>
        <v>9.0339265253955928E-3</v>
      </c>
      <c r="R249" s="1">
        <f t="shared" si="20"/>
        <v>1.1018172952495264E-3</v>
      </c>
      <c r="S249" s="1">
        <f t="shared" si="21"/>
        <v>1.8065632056887521E-2</v>
      </c>
      <c r="T249" s="1">
        <f t="shared" si="15"/>
        <v>57228.714285714283</v>
      </c>
      <c r="U249" s="1">
        <f t="shared" si="22"/>
        <v>26759.571428571428</v>
      </c>
      <c r="V249" s="1">
        <f t="shared" si="23"/>
        <v>30469.142857142859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2189651</v>
      </c>
      <c r="C250" s="1">
        <v>11232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129569</v>
      </c>
      <c r="I250" s="1">
        <v>11245</v>
      </c>
      <c r="J250" s="1">
        <v>15203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9.3640699916582304E-3</v>
      </c>
      <c r="R250" s="1">
        <f t="shared" si="20"/>
        <v>1.1362889366777166E-3</v>
      </c>
      <c r="S250" s="1">
        <f t="shared" si="21"/>
        <v>1.8537617070731923E-2</v>
      </c>
      <c r="T250" s="1">
        <f t="shared" si="15"/>
        <v>57713</v>
      </c>
      <c r="U250" s="1">
        <f t="shared" si="22"/>
        <v>27288.142857142859</v>
      </c>
      <c r="V250" s="1">
        <f t="shared" si="23"/>
        <v>30424.857142857141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2198326</v>
      </c>
      <c r="C251" s="1">
        <v>8675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130827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9.5878320077335578E-3</v>
      </c>
      <c r="R251" s="1">
        <f t="shared" si="20"/>
        <v>1.1798175088724181E-3</v>
      </c>
      <c r="S251" s="1">
        <f t="shared" si="21"/>
        <v>1.8685431026051507E-2</v>
      </c>
      <c r="T251" s="1">
        <f t="shared" si="15"/>
        <v>57781.571428571428</v>
      </c>
      <c r="U251" s="1">
        <f t="shared" si="22"/>
        <v>27752.714285714286</v>
      </c>
      <c r="V251" s="1">
        <f t="shared" si="23"/>
        <v>30028.857142857141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2219580</v>
      </c>
      <c r="C252" s="1">
        <v>21254</v>
      </c>
      <c r="D252" s="3">
        <v>868</v>
      </c>
      <c r="E252" s="1">
        <v>0</v>
      </c>
      <c r="F252" s="1">
        <v>63</v>
      </c>
      <c r="G252" s="1">
        <v>1735</v>
      </c>
      <c r="H252" s="1">
        <f t="shared" si="14"/>
        <v>132562</v>
      </c>
      <c r="I252" s="1">
        <v>21188</v>
      </c>
      <c r="J252" s="1">
        <v>61751</v>
      </c>
      <c r="K252" s="1">
        <v>82939</v>
      </c>
      <c r="L252" s="1">
        <v>998</v>
      </c>
      <c r="M252" s="3">
        <v>41647</v>
      </c>
      <c r="N252" s="3">
        <v>61</v>
      </c>
      <c r="O252" s="1">
        <f t="shared" si="17"/>
        <v>41292</v>
      </c>
      <c r="P252" s="1">
        <f t="shared" si="18"/>
        <v>937</v>
      </c>
      <c r="Q252" s="1">
        <f t="shared" si="19"/>
        <v>1.0676992243587077E-2</v>
      </c>
      <c r="R252" s="1">
        <f t="shared" si="20"/>
        <v>1.2959733289652448E-3</v>
      </c>
      <c r="S252" s="1">
        <f t="shared" si="21"/>
        <v>2.0352087132373034E-2</v>
      </c>
      <c r="T252" s="1">
        <f t="shared" si="15"/>
        <v>58403.285714285717</v>
      </c>
      <c r="U252" s="1">
        <f t="shared" si="22"/>
        <v>28751</v>
      </c>
      <c r="V252" s="1">
        <f t="shared" si="23"/>
        <v>29652.285714285714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2239428</v>
      </c>
      <c r="C253" s="1">
        <v>19848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134352</v>
      </c>
      <c r="I253" s="1">
        <v>19879</v>
      </c>
      <c r="J253" s="1">
        <v>58648</v>
      </c>
      <c r="K253" s="1">
        <v>78527</v>
      </c>
      <c r="L253" s="1">
        <v>834</v>
      </c>
      <c r="M253" s="3">
        <v>39324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1.1112349585891726E-2</v>
      </c>
      <c r="R253" s="1">
        <f t="shared" si="20"/>
        <v>1.0811489137832007E-3</v>
      </c>
      <c r="S253" s="1">
        <f t="shared" si="21"/>
        <v>2.1225554360678713E-2</v>
      </c>
      <c r="T253" s="1">
        <f t="shared" si="15"/>
        <v>58956.285714285717</v>
      </c>
      <c r="U253" s="1">
        <f t="shared" si="22"/>
        <v>29358.142857142859</v>
      </c>
      <c r="V253" s="1">
        <f t="shared" si="23"/>
        <v>29598.142857142859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2256725</v>
      </c>
      <c r="C254" s="1">
        <v>17297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136080</v>
      </c>
      <c r="I254" s="1">
        <v>17275</v>
      </c>
      <c r="J254" s="1">
        <v>49114</v>
      </c>
      <c r="K254" s="1">
        <v>66389</v>
      </c>
      <c r="L254" s="1">
        <v>735</v>
      </c>
      <c r="M254" s="3">
        <v>30279</v>
      </c>
      <c r="N254" s="3">
        <v>40</v>
      </c>
      <c r="O254" s="1">
        <f t="shared" si="17"/>
        <v>36110</v>
      </c>
      <c r="P254" s="1">
        <f t="shared" si="18"/>
        <v>695</v>
      </c>
      <c r="Q254" s="1">
        <f t="shared" si="19"/>
        <v>1.122114450343225E-2</v>
      </c>
      <c r="R254" s="1">
        <f t="shared" si="20"/>
        <v>1.086523665075393E-3</v>
      </c>
      <c r="S254" s="1">
        <f t="shared" si="21"/>
        <v>2.107003277560654E-2</v>
      </c>
      <c r="T254" s="1">
        <f t="shared" si="15"/>
        <v>58957.571428571428</v>
      </c>
      <c r="U254" s="1">
        <f t="shared" si="22"/>
        <v>29900.285714285714</v>
      </c>
      <c r="V254" s="1">
        <f t="shared" si="23"/>
        <v>29057.285714285714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2273043</v>
      </c>
      <c r="C255" s="1">
        <v>16318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137768</v>
      </c>
      <c r="I255" s="1">
        <v>16283</v>
      </c>
      <c r="J255" s="1">
        <v>60021</v>
      </c>
      <c r="K255" s="1">
        <v>76304</v>
      </c>
      <c r="L255" s="1">
        <v>814</v>
      </c>
      <c r="M255" s="3">
        <v>42045</v>
      </c>
      <c r="N255" s="3">
        <v>44</v>
      </c>
      <c r="O255" s="1">
        <f t="shared" si="17"/>
        <v>34259</v>
      </c>
      <c r="P255" s="1">
        <f t="shared" si="18"/>
        <v>770</v>
      </c>
      <c r="Q255" s="1">
        <f t="shared" si="19"/>
        <v>1.1445210993959204E-2</v>
      </c>
      <c r="R255" s="1">
        <f t="shared" si="20"/>
        <v>1.1471616365516222E-3</v>
      </c>
      <c r="S255" s="1">
        <f t="shared" si="21"/>
        <v>2.1323723882570748E-2</v>
      </c>
      <c r="T255" s="1">
        <f t="shared" si="15"/>
        <v>59263.714285714283</v>
      </c>
      <c r="U255" s="1">
        <f t="shared" si="22"/>
        <v>30248</v>
      </c>
      <c r="V255" s="1">
        <f t="shared" si="23"/>
        <v>29015.714285714286</v>
      </c>
      <c r="W255" s="1">
        <f t="shared" si="24"/>
        <v>645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2290033</v>
      </c>
      <c r="C256" s="1">
        <v>16990</v>
      </c>
      <c r="D256" s="3">
        <v>566</v>
      </c>
      <c r="E256" s="1">
        <v>0</v>
      </c>
      <c r="F256" s="1">
        <v>43</v>
      </c>
      <c r="G256" s="1">
        <v>1917</v>
      </c>
      <c r="H256" s="1">
        <f t="shared" si="14"/>
        <v>139685</v>
      </c>
      <c r="I256" s="1">
        <v>16979</v>
      </c>
      <c r="J256" s="1">
        <v>47652</v>
      </c>
      <c r="K256" s="1">
        <v>64631</v>
      </c>
      <c r="L256" s="1">
        <v>674</v>
      </c>
      <c r="M256" s="3">
        <v>31614</v>
      </c>
      <c r="N256" s="3">
        <v>34</v>
      </c>
      <c r="O256" s="1">
        <f t="shared" si="17"/>
        <v>33017</v>
      </c>
      <c r="P256" s="1">
        <f t="shared" si="18"/>
        <v>640</v>
      </c>
      <c r="Q256" s="1">
        <f t="shared" si="19"/>
        <v>1.1332717009347581E-2</v>
      </c>
      <c r="R256" s="1">
        <f t="shared" si="20"/>
        <v>1.1464391501589269E-3</v>
      </c>
      <c r="S256" s="1">
        <f t="shared" si="21"/>
        <v>2.0945058108490851E-2</v>
      </c>
      <c r="T256" s="1">
        <f t="shared" si="15"/>
        <v>59801.571428571428</v>
      </c>
      <c r="U256" s="1">
        <f t="shared" si="22"/>
        <v>30767.571428571428</v>
      </c>
      <c r="V256" s="1">
        <f t="shared" si="23"/>
        <v>29034</v>
      </c>
      <c r="W256" s="1">
        <f t="shared" si="24"/>
        <v>644.42857142857144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2301695</v>
      </c>
      <c r="C257" s="1">
        <v>11662</v>
      </c>
      <c r="D257" s="3">
        <v>409</v>
      </c>
      <c r="E257" s="1">
        <v>0</v>
      </c>
      <c r="F257" s="1">
        <v>61</v>
      </c>
      <c r="G257" s="1">
        <v>1590</v>
      </c>
      <c r="H257" s="1">
        <f t="shared" si="14"/>
        <v>141275</v>
      </c>
      <c r="I257" s="1">
        <v>11681</v>
      </c>
      <c r="J257" s="1">
        <v>17004</v>
      </c>
      <c r="K257" s="1">
        <v>28685</v>
      </c>
      <c r="L257" s="1">
        <v>483</v>
      </c>
      <c r="M257" s="3">
        <v>9146</v>
      </c>
      <c r="N257" s="3">
        <v>6</v>
      </c>
      <c r="O257" s="1">
        <f t="shared" si="17"/>
        <v>19539</v>
      </c>
      <c r="P257" s="1">
        <f t="shared" si="18"/>
        <v>477</v>
      </c>
      <c r="Q257" s="1">
        <f t="shared" si="19"/>
        <v>1.1426928487244801E-2</v>
      </c>
      <c r="R257" s="1">
        <f t="shared" si="20"/>
        <v>1.1326805301533286E-3</v>
      </c>
      <c r="S257" s="1">
        <f t="shared" si="21"/>
        <v>2.1105819544781863E-2</v>
      </c>
      <c r="T257" s="1">
        <f t="shared" si="15"/>
        <v>60121.142857142855</v>
      </c>
      <c r="U257" s="1">
        <f t="shared" si="22"/>
        <v>30986.714285714286</v>
      </c>
      <c r="V257" s="1">
        <f t="shared" si="23"/>
        <v>29134.428571428572</v>
      </c>
      <c r="W257" s="1">
        <f t="shared" si="24"/>
        <v>654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2309357</v>
      </c>
      <c r="C258" s="1">
        <v>7662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142969</v>
      </c>
      <c r="I258" s="1">
        <v>7643</v>
      </c>
      <c r="J258" s="1">
        <v>18936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1.1548057558707145E-2</v>
      </c>
      <c r="R258" s="1">
        <f t="shared" si="20"/>
        <v>1.0838167769030903E-3</v>
      </c>
      <c r="S258" s="1">
        <f t="shared" si="21"/>
        <v>2.1497214516715199E-2</v>
      </c>
      <c r="T258" s="1">
        <f t="shared" si="15"/>
        <v>60579.142857142855</v>
      </c>
      <c r="U258" s="1">
        <f t="shared" si="22"/>
        <v>31053.857142857141</v>
      </c>
      <c r="V258" s="1">
        <f t="shared" si="23"/>
        <v>29525.285714285714</v>
      </c>
      <c r="W258" s="1">
        <f t="shared" si="24"/>
        <v>667.57142857142856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2331258</v>
      </c>
      <c r="C259" s="1">
        <v>21901</v>
      </c>
      <c r="D259" s="3">
        <v>750</v>
      </c>
      <c r="E259" s="1">
        <v>0</v>
      </c>
      <c r="F259" s="1">
        <v>26</v>
      </c>
      <c r="G259" s="1">
        <v>883</v>
      </c>
      <c r="H259" s="1">
        <f t="shared" si="14"/>
        <v>143852</v>
      </c>
      <c r="I259" s="1">
        <v>21834</v>
      </c>
      <c r="J259" s="1">
        <v>69574</v>
      </c>
      <c r="K259" s="1">
        <v>91408</v>
      </c>
      <c r="L259" s="1">
        <v>919</v>
      </c>
      <c r="M259" s="3">
        <v>45811</v>
      </c>
      <c r="N259" s="3">
        <v>42</v>
      </c>
      <c r="O259" s="1">
        <f t="shared" si="17"/>
        <v>45597</v>
      </c>
      <c r="P259" s="1">
        <f t="shared" si="18"/>
        <v>877</v>
      </c>
      <c r="Q259" s="1">
        <f t="shared" si="19"/>
        <v>1.1139292014528707E-2</v>
      </c>
      <c r="R259" s="1">
        <f t="shared" si="20"/>
        <v>9.7229665956811062E-4</v>
      </c>
      <c r="S259" s="1">
        <f t="shared" si="21"/>
        <v>2.0809086890230151E-2</v>
      </c>
      <c r="T259" s="1">
        <f t="shared" si="15"/>
        <v>61789</v>
      </c>
      <c r="U259" s="1">
        <f t="shared" si="22"/>
        <v>31668.857142857141</v>
      </c>
      <c r="V259" s="1">
        <f t="shared" si="23"/>
        <v>30120.142857142859</v>
      </c>
      <c r="W259" s="1">
        <f t="shared" si="24"/>
        <v>659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0" si="26">C260+B259</f>
        <v>2353178</v>
      </c>
      <c r="C260" s="1">
        <v>21920</v>
      </c>
      <c r="D260" s="3">
        <v>736</v>
      </c>
      <c r="E260" s="1">
        <v>0</v>
      </c>
      <c r="F260" s="1">
        <v>59</v>
      </c>
      <c r="G260" s="1">
        <v>2146</v>
      </c>
      <c r="H260" s="1">
        <f t="shared" ref="H260:H279" si="27">G260+H259</f>
        <v>145998</v>
      </c>
      <c r="I260" s="1">
        <v>21917</v>
      </c>
      <c r="J260" s="1">
        <v>65763</v>
      </c>
      <c r="K260" s="1">
        <v>87680</v>
      </c>
      <c r="L260" s="1">
        <v>879</v>
      </c>
      <c r="M260" s="3">
        <v>41721</v>
      </c>
      <c r="N260" s="3">
        <v>22</v>
      </c>
      <c r="O260" s="1">
        <f t="shared" si="17"/>
        <v>45959</v>
      </c>
      <c r="P260" s="1">
        <f t="shared" si="18"/>
        <v>857</v>
      </c>
      <c r="Q260" s="1">
        <f t="shared" si="19"/>
        <v>1.1010333366540179E-2</v>
      </c>
      <c r="R260" s="1">
        <f t="shared" si="20"/>
        <v>9.0978155863401461E-4</v>
      </c>
      <c r="S260" s="1">
        <f t="shared" si="21"/>
        <v>2.0438806153091866E-2</v>
      </c>
      <c r="T260" s="1">
        <f t="shared" si="15"/>
        <v>63096.571428571428</v>
      </c>
      <c r="U260" s="1">
        <f t="shared" si="22"/>
        <v>32634</v>
      </c>
      <c r="V260" s="1">
        <f t="shared" si="23"/>
        <v>30462.571428571428</v>
      </c>
      <c r="W260" s="1">
        <f t="shared" si="24"/>
        <v>667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2374256</v>
      </c>
      <c r="C261" s="1">
        <v>21078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148041</v>
      </c>
      <c r="I261" s="1">
        <v>21067</v>
      </c>
      <c r="J261" s="1">
        <v>56632</v>
      </c>
      <c r="K261" s="1">
        <v>77699</v>
      </c>
      <c r="L261" s="1">
        <v>875</v>
      </c>
      <c r="M261" s="3">
        <v>33846</v>
      </c>
      <c r="N261" s="3">
        <v>18</v>
      </c>
      <c r="O261" s="1">
        <f t="shared" si="17"/>
        <v>43853</v>
      </c>
      <c r="P261" s="1">
        <f t="shared" si="18"/>
        <v>857</v>
      </c>
      <c r="Q261" s="1">
        <f t="shared" si="19"/>
        <v>1.1044491441236594E-2</v>
      </c>
      <c r="R261" s="1">
        <f t="shared" si="20"/>
        <v>7.9333963700099167E-4</v>
      </c>
      <c r="S261" s="1">
        <f t="shared" si="21"/>
        <v>2.0454651305566493E-2</v>
      </c>
      <c r="T261" s="1">
        <f t="shared" si="15"/>
        <v>64712.285714285717</v>
      </c>
      <c r="U261" s="1">
        <f t="shared" si="22"/>
        <v>33740.142857142855</v>
      </c>
      <c r="V261" s="1">
        <f t="shared" si="23"/>
        <v>30972.142857142859</v>
      </c>
      <c r="W261" s="1">
        <f t="shared" si="24"/>
        <v>690.14285714285711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2393463</v>
      </c>
      <c r="C262" s="1">
        <v>19207</v>
      </c>
      <c r="D262" s="3">
        <v>831</v>
      </c>
      <c r="E262" s="1">
        <v>0</v>
      </c>
      <c r="F262" s="1">
        <v>106</v>
      </c>
      <c r="G262" s="1">
        <v>2074</v>
      </c>
      <c r="H262" s="1">
        <f t="shared" si="27"/>
        <v>150115</v>
      </c>
      <c r="I262" s="1">
        <v>19080</v>
      </c>
      <c r="J262" s="1">
        <v>67574</v>
      </c>
      <c r="K262" s="1">
        <v>86654</v>
      </c>
      <c r="L262" s="1">
        <v>991</v>
      </c>
      <c r="M262" s="3">
        <v>43668</v>
      </c>
      <c r="N262" s="3">
        <v>26</v>
      </c>
      <c r="O262" s="1">
        <f t="shared" si="17"/>
        <v>42986</v>
      </c>
      <c r="P262" s="1">
        <f t="shared" si="18"/>
        <v>965</v>
      </c>
      <c r="Q262" s="1">
        <f t="shared" si="19"/>
        <v>1.1179791770982613E-2</v>
      </c>
      <c r="R262" s="1">
        <f t="shared" si="20"/>
        <v>7.0503781566465837E-4</v>
      </c>
      <c r="S262" s="1">
        <f t="shared" si="21"/>
        <v>2.0521991931664135E-2</v>
      </c>
      <c r="T262" s="1">
        <f t="shared" si="15"/>
        <v>66190.857142857145</v>
      </c>
      <c r="U262" s="1">
        <f t="shared" si="22"/>
        <v>34986.857142857145</v>
      </c>
      <c r="V262" s="1">
        <f t="shared" si="23"/>
        <v>31204</v>
      </c>
      <c r="W262" s="1">
        <f t="shared" si="24"/>
        <v>718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2409460</v>
      </c>
      <c r="C263" s="1">
        <v>15997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152115</v>
      </c>
      <c r="I263" s="1">
        <v>15894</v>
      </c>
      <c r="J263" s="1">
        <v>43930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1.1739715481463549E-2</v>
      </c>
      <c r="R263" s="1">
        <f t="shared" si="20"/>
        <v>6.4276768201904674E-4</v>
      </c>
      <c r="S263" s="1">
        <f t="shared" si="21"/>
        <v>2.1247732279383182E-2</v>
      </c>
      <c r="T263" s="1">
        <f t="shared" si="15"/>
        <v>65504.142857142855</v>
      </c>
      <c r="U263" s="1">
        <f t="shared" si="22"/>
        <v>35277.714285714283</v>
      </c>
      <c r="V263" s="1">
        <f t="shared" si="23"/>
        <v>30226.428571428572</v>
      </c>
      <c r="W263" s="1">
        <f t="shared" si="24"/>
        <v>749.57142857142856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2419907</v>
      </c>
      <c r="C264" s="1">
        <v>10447</v>
      </c>
      <c r="D264" s="3">
        <v>413</v>
      </c>
      <c r="E264" s="1">
        <v>0</v>
      </c>
      <c r="F264" s="1">
        <v>58</v>
      </c>
      <c r="G264" s="1">
        <v>1633</v>
      </c>
      <c r="H264" s="1">
        <f t="shared" si="27"/>
        <v>153748</v>
      </c>
      <c r="I264" s="1">
        <v>10382</v>
      </c>
      <c r="J264" s="1">
        <v>12656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1.1956756947725898E-2</v>
      </c>
      <c r="R264" s="1">
        <f t="shared" si="20"/>
        <v>6.5521576012308352E-4</v>
      </c>
      <c r="S264" s="1">
        <f t="shared" si="21"/>
        <v>2.1390114364191005E-2</v>
      </c>
      <c r="T264" s="1">
        <f t="shared" si="15"/>
        <v>64697.428571428572</v>
      </c>
      <c r="U264" s="1">
        <f t="shared" si="22"/>
        <v>35263.285714285717</v>
      </c>
      <c r="V264" s="1">
        <f t="shared" si="23"/>
        <v>29434.142857142859</v>
      </c>
      <c r="W264" s="1">
        <f t="shared" si="24"/>
        <v>754.28571428571433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2427167</v>
      </c>
      <c r="C265" s="1">
        <v>7260</v>
      </c>
      <c r="D265" s="3">
        <v>263</v>
      </c>
      <c r="E265" s="1">
        <v>0</v>
      </c>
      <c r="F265" s="1">
        <v>75</v>
      </c>
      <c r="G265" s="1">
        <v>1367</v>
      </c>
      <c r="H265" s="1">
        <f t="shared" si="27"/>
        <v>155115</v>
      </c>
      <c r="I265" s="1">
        <v>7214</v>
      </c>
      <c r="J265" s="1">
        <v>15746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1.198184582304797E-2</v>
      </c>
      <c r="R265" s="1">
        <f t="shared" si="20"/>
        <v>6.401733392426257E-4</v>
      </c>
      <c r="S265" s="1">
        <f t="shared" si="21"/>
        <v>2.1336918596385764E-2</v>
      </c>
      <c r="T265" s="1">
        <f t="shared" ref="T265:T279" si="28">AVERAGE(K259:K265)</f>
        <v>64180.428571428572</v>
      </c>
      <c r="U265" s="1">
        <f t="shared" si="22"/>
        <v>35170.428571428572</v>
      </c>
      <c r="V265" s="1">
        <f t="shared" si="23"/>
        <v>29010</v>
      </c>
      <c r="W265" s="1">
        <f t="shared" si="24"/>
        <v>750.42857142857144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2441152</v>
      </c>
      <c r="C266" s="1">
        <v>13985</v>
      </c>
      <c r="D266" s="3">
        <v>594</v>
      </c>
      <c r="E266" s="1">
        <v>0</v>
      </c>
      <c r="F266" s="1">
        <v>82</v>
      </c>
      <c r="G266" s="1">
        <v>2080</v>
      </c>
      <c r="H266" s="1">
        <f t="shared" si="27"/>
        <v>157195</v>
      </c>
      <c r="I266" s="1">
        <v>13889</v>
      </c>
      <c r="J266" s="1">
        <v>45737</v>
      </c>
      <c r="K266" s="1">
        <v>59626</v>
      </c>
      <c r="L266" s="1">
        <v>748</v>
      </c>
      <c r="M266" s="3">
        <v>28640</v>
      </c>
      <c r="N266" s="3">
        <v>20</v>
      </c>
      <c r="O266" s="1">
        <f t="shared" si="17"/>
        <v>30986</v>
      </c>
      <c r="P266" s="1">
        <f t="shared" si="18"/>
        <v>728</v>
      </c>
      <c r="Q266" s="1">
        <f t="shared" si="19"/>
        <v>1.2484400487686865E-2</v>
      </c>
      <c r="R266" s="1">
        <f t="shared" si="20"/>
        <v>5.8096062915884432E-4</v>
      </c>
      <c r="S266" s="1">
        <f t="shared" si="21"/>
        <v>2.2039709476556899E-2</v>
      </c>
      <c r="T266" s="1">
        <f t="shared" si="28"/>
        <v>59640.142857142855</v>
      </c>
      <c r="U266" s="1">
        <f t="shared" si="22"/>
        <v>33083.142857142855</v>
      </c>
      <c r="V266" s="1">
        <f t="shared" si="23"/>
        <v>26557</v>
      </c>
      <c r="W266" s="1">
        <f t="shared" si="24"/>
        <v>729.14285714285711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2459538</v>
      </c>
      <c r="C267" s="1">
        <v>18386</v>
      </c>
      <c r="D267" s="3">
        <v>786</v>
      </c>
      <c r="E267" s="1">
        <v>0</v>
      </c>
      <c r="F267" s="1">
        <v>52</v>
      </c>
      <c r="G267" s="1">
        <v>1881</v>
      </c>
      <c r="H267" s="1">
        <f t="shared" si="27"/>
        <v>159076</v>
      </c>
      <c r="I267" s="1">
        <v>18228</v>
      </c>
      <c r="J267" s="1">
        <v>69398</v>
      </c>
      <c r="K267" s="1">
        <v>87626</v>
      </c>
      <c r="L267" s="1">
        <v>940</v>
      </c>
      <c r="M267" s="3">
        <v>44557</v>
      </c>
      <c r="N267" s="3">
        <v>63</v>
      </c>
      <c r="O267" s="1">
        <f t="shared" si="17"/>
        <v>43069</v>
      </c>
      <c r="P267" s="1">
        <f t="shared" si="18"/>
        <v>877</v>
      </c>
      <c r="Q267" s="1">
        <f t="shared" si="19"/>
        <v>1.2632148854769817E-2</v>
      </c>
      <c r="R267" s="1">
        <f t="shared" si="20"/>
        <v>7.8946671258643068E-4</v>
      </c>
      <c r="S267" s="1">
        <f t="shared" si="21"/>
        <v>2.2405681003270776E-2</v>
      </c>
      <c r="T267" s="1">
        <f t="shared" si="28"/>
        <v>59632.428571428572</v>
      </c>
      <c r="U267" s="1">
        <f t="shared" si="22"/>
        <v>32670.285714285714</v>
      </c>
      <c r="V267" s="1">
        <f t="shared" si="23"/>
        <v>26962.142857142859</v>
      </c>
      <c r="W267" s="1">
        <f t="shared" si="24"/>
        <v>732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2480001</v>
      </c>
      <c r="C268" s="1">
        <v>20463</v>
      </c>
      <c r="D268" s="3">
        <v>898</v>
      </c>
      <c r="E268" s="1">
        <v>0</v>
      </c>
      <c r="F268" s="1">
        <v>71</v>
      </c>
      <c r="G268" s="1">
        <v>2036</v>
      </c>
      <c r="H268" s="1">
        <f t="shared" si="27"/>
        <v>161112</v>
      </c>
      <c r="I268" s="1">
        <v>20356</v>
      </c>
      <c r="J268" s="1">
        <v>64349</v>
      </c>
      <c r="K268" s="1">
        <v>84705</v>
      </c>
      <c r="L268" s="1">
        <v>1133</v>
      </c>
      <c r="M268" s="3">
        <v>39081</v>
      </c>
      <c r="N268" s="3">
        <v>51</v>
      </c>
      <c r="O268" s="1">
        <f t="shared" si="17"/>
        <v>45624</v>
      </c>
      <c r="P268" s="1">
        <f t="shared" si="18"/>
        <v>1082</v>
      </c>
      <c r="Q268" s="1">
        <f t="shared" si="19"/>
        <v>1.3031503205452922E-2</v>
      </c>
      <c r="R268" s="1">
        <f t="shared" si="20"/>
        <v>9.3828942619992781E-4</v>
      </c>
      <c r="S268" s="1">
        <f t="shared" si="21"/>
        <v>2.3209799403808854E-2</v>
      </c>
      <c r="T268" s="1">
        <f t="shared" si="28"/>
        <v>60633.285714285717</v>
      </c>
      <c r="U268" s="1">
        <f t="shared" si="22"/>
        <v>32923.285714285717</v>
      </c>
      <c r="V268" s="1">
        <f t="shared" si="23"/>
        <v>27710</v>
      </c>
      <c r="W268" s="1">
        <f t="shared" si="24"/>
        <v>764.14285714285711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2498751</v>
      </c>
      <c r="C269" s="1">
        <v>18750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162929</v>
      </c>
      <c r="I269" s="1">
        <v>18607</v>
      </c>
      <c r="J269" s="1">
        <v>68871</v>
      </c>
      <c r="K269" s="1">
        <v>87478</v>
      </c>
      <c r="L269" s="1">
        <v>1167</v>
      </c>
      <c r="M269" s="3">
        <v>44123</v>
      </c>
      <c r="N269" s="3">
        <v>38</v>
      </c>
      <c r="O269" s="1">
        <f t="shared" si="17"/>
        <v>43355</v>
      </c>
      <c r="P269" s="1">
        <f t="shared" si="18"/>
        <v>1129</v>
      </c>
      <c r="Q269" s="1">
        <f t="shared" si="19"/>
        <v>1.3420120068570299E-2</v>
      </c>
      <c r="R269" s="1">
        <f t="shared" si="20"/>
        <v>9.9781406712099786E-4</v>
      </c>
      <c r="S269" s="1">
        <f t="shared" si="21"/>
        <v>2.3883170444305817E-2</v>
      </c>
      <c r="T269" s="1">
        <f t="shared" si="28"/>
        <v>60751</v>
      </c>
      <c r="U269" s="1">
        <f t="shared" si="22"/>
        <v>32976</v>
      </c>
      <c r="V269" s="1">
        <f t="shared" si="23"/>
        <v>27775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2515956</v>
      </c>
      <c r="C270" s="1">
        <v>17205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164825</v>
      </c>
      <c r="I270" s="1">
        <v>17022</v>
      </c>
      <c r="J270" s="1">
        <v>57605</v>
      </c>
      <c r="K270" s="1">
        <v>74627</v>
      </c>
      <c r="L270" s="1">
        <v>1085</v>
      </c>
      <c r="M270" s="3">
        <v>36719</v>
      </c>
      <c r="N270" s="3">
        <v>27</v>
      </c>
      <c r="O270" s="1">
        <f t="shared" si="17"/>
        <v>37908</v>
      </c>
      <c r="P270" s="1">
        <f t="shared" si="18"/>
        <v>1058</v>
      </c>
      <c r="Q270" s="1">
        <f t="shared" si="19"/>
        <v>1.3441348906967231E-2</v>
      </c>
      <c r="R270" s="1">
        <f t="shared" si="20"/>
        <v>9.9334699791154852E-4</v>
      </c>
      <c r="S270" s="1">
        <f t="shared" si="21"/>
        <v>2.4434393012876199E-2</v>
      </c>
      <c r="T270" s="1">
        <f t="shared" si="28"/>
        <v>62865.714285714283</v>
      </c>
      <c r="U270" s="1">
        <f t="shared" si="22"/>
        <v>33383.857142857145</v>
      </c>
      <c r="V270" s="1">
        <f t="shared" si="23"/>
        <v>29481.857142857141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2526414</v>
      </c>
      <c r="C271" s="1">
        <v>10458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166197</v>
      </c>
      <c r="I271" s="1">
        <v>10368</v>
      </c>
      <c r="J271" s="1">
        <v>18577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1.3590691687950004E-2</v>
      </c>
      <c r="R271" s="1">
        <f t="shared" si="20"/>
        <v>1.0066448008922749E-3</v>
      </c>
      <c r="S271" s="1">
        <f t="shared" si="21"/>
        <v>2.4951679587665816E-2</v>
      </c>
      <c r="T271" s="1">
        <f t="shared" si="28"/>
        <v>63709.571428571428</v>
      </c>
      <c r="U271" s="1">
        <f t="shared" si="22"/>
        <v>33481.857142857145</v>
      </c>
      <c r="V271" s="1">
        <f t="shared" si="23"/>
        <v>30227.714285714286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2533743</v>
      </c>
      <c r="C272" s="1">
        <v>7329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167589</v>
      </c>
      <c r="I272" s="1">
        <v>7305</v>
      </c>
      <c r="J272" s="1">
        <v>18372</v>
      </c>
      <c r="K272" s="1">
        <v>25677</v>
      </c>
      <c r="L272" s="1">
        <v>396</v>
      </c>
      <c r="M272" s="3">
        <v>11439</v>
      </c>
      <c r="N272" s="3">
        <v>8</v>
      </c>
      <c r="O272" s="1">
        <f t="shared" si="17"/>
        <v>14238</v>
      </c>
      <c r="P272" s="1">
        <f t="shared" si="18"/>
        <v>388</v>
      </c>
      <c r="Q272" s="1">
        <f t="shared" si="19"/>
        <v>1.3662176498381935E-2</v>
      </c>
      <c r="R272" s="1">
        <f>((SUM(N266:N272))/(SUM(M266:M272)))</f>
        <v>1.0310244633986315E-3</v>
      </c>
      <c r="S272" s="1">
        <f t="shared" si="21"/>
        <v>2.511644510930541E-2</v>
      </c>
      <c r="T272" s="1">
        <f t="shared" si="28"/>
        <v>64097.714285714283</v>
      </c>
      <c r="U272" s="1">
        <f t="shared" si="22"/>
        <v>33614.857142857145</v>
      </c>
      <c r="V272" s="1">
        <f t="shared" si="23"/>
        <v>30482.857142857141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2554271</v>
      </c>
      <c r="C273" s="1">
        <v>20528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169742</v>
      </c>
      <c r="I273" s="1">
        <v>20293</v>
      </c>
      <c r="J273" s="1">
        <v>66996</v>
      </c>
      <c r="K273" s="1">
        <v>87289</v>
      </c>
      <c r="L273" s="1">
        <v>1323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1281</v>
      </c>
      <c r="Q273" s="1">
        <f t="shared" si="19"/>
        <v>1.4075873260459287E-2</v>
      </c>
      <c r="R273" s="1">
        <f t="shared" si="20"/>
        <v>1.0744333695917596E-3</v>
      </c>
      <c r="S273" s="1">
        <f t="shared" si="21"/>
        <v>2.5737519513205263E-2</v>
      </c>
      <c r="T273" s="1">
        <f t="shared" si="28"/>
        <v>68049.571428571435</v>
      </c>
      <c r="U273" s="1">
        <f t="shared" si="22"/>
        <v>35873.142857142855</v>
      </c>
      <c r="V273" s="1">
        <f t="shared" si="23"/>
        <v>32176.428571428572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2574691</v>
      </c>
      <c r="C274" s="1">
        <v>20420</v>
      </c>
      <c r="D274" s="3">
        <v>1116</v>
      </c>
      <c r="E274" s="1">
        <v>0</v>
      </c>
      <c r="F274" s="1">
        <v>94</v>
      </c>
      <c r="G274" s="1">
        <v>1940</v>
      </c>
      <c r="H274" s="1">
        <f t="shared" si="27"/>
        <v>171682</v>
      </c>
      <c r="I274" s="1">
        <v>20166</v>
      </c>
      <c r="J274" s="1">
        <v>69834</v>
      </c>
      <c r="K274" s="1">
        <v>90000</v>
      </c>
      <c r="L274" s="1">
        <v>1315</v>
      </c>
      <c r="M274" s="3">
        <v>42248</v>
      </c>
      <c r="N274" s="3">
        <v>53</v>
      </c>
      <c r="O274" s="1">
        <f t="shared" si="29"/>
        <v>47752</v>
      </c>
      <c r="P274" s="1">
        <f t="shared" si="30"/>
        <v>1262</v>
      </c>
      <c r="Q274" s="1">
        <f t="shared" si="19"/>
        <v>1.478940760902488E-2</v>
      </c>
      <c r="R274" s="1">
        <f t="shared" si="20"/>
        <v>1.0407040901465061E-3</v>
      </c>
      <c r="S274" s="1">
        <f t="shared" si="21"/>
        <v>2.67714380656385E-2</v>
      </c>
      <c r="T274" s="1">
        <f t="shared" si="28"/>
        <v>68388.71428571429</v>
      </c>
      <c r="U274" s="1">
        <f t="shared" si="22"/>
        <v>36542.142857142855</v>
      </c>
      <c r="V274" s="1">
        <f t="shared" si="23"/>
        <v>31846.571428571428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2594446</v>
      </c>
      <c r="C275" s="1">
        <v>19755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173661</v>
      </c>
      <c r="I275" s="1">
        <v>19493</v>
      </c>
      <c r="J275" s="1">
        <v>61968</v>
      </c>
      <c r="K275" s="1">
        <v>81461</v>
      </c>
      <c r="L275" s="1">
        <v>1422</v>
      </c>
      <c r="M275" s="3">
        <v>34478</v>
      </c>
      <c r="N275" s="3">
        <v>41</v>
      </c>
      <c r="O275" s="1">
        <f t="shared" si="29"/>
        <v>46983</v>
      </c>
      <c r="P275" s="1">
        <f t="shared" si="30"/>
        <v>1381</v>
      </c>
      <c r="Q275" s="1">
        <f t="shared" si="19"/>
        <v>1.5498120834446251E-2</v>
      </c>
      <c r="R275" s="1">
        <f t="shared" si="20"/>
        <v>1.0168420184772104E-3</v>
      </c>
      <c r="S275" s="1">
        <f t="shared" si="21"/>
        <v>2.7792684539225523E-2</v>
      </c>
      <c r="T275" s="1">
        <f t="shared" si="28"/>
        <v>67925.28571428571</v>
      </c>
      <c r="U275" s="1">
        <f t="shared" si="22"/>
        <v>36736.285714285717</v>
      </c>
      <c r="V275" s="1">
        <f t="shared" si="23"/>
        <v>31189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2614370</v>
      </c>
      <c r="C276" s="1">
        <v>19924</v>
      </c>
      <c r="D276" s="3">
        <v>1377</v>
      </c>
      <c r="E276" s="1">
        <v>0</v>
      </c>
      <c r="F276" s="1">
        <v>128</v>
      </c>
      <c r="G276" s="1">
        <v>1915</v>
      </c>
      <c r="H276" s="1">
        <f t="shared" si="27"/>
        <v>175576</v>
      </c>
      <c r="I276" s="1">
        <v>19677</v>
      </c>
      <c r="J276" s="1">
        <v>68956</v>
      </c>
      <c r="K276" s="1">
        <v>88633</v>
      </c>
      <c r="L276" s="1">
        <v>1597</v>
      </c>
      <c r="M276" s="3">
        <v>42852</v>
      </c>
      <c r="N276" s="3">
        <v>39</v>
      </c>
      <c r="O276" s="1">
        <f t="shared" si="29"/>
        <v>45781</v>
      </c>
      <c r="P276" s="1">
        <f t="shared" si="30"/>
        <v>1558</v>
      </c>
      <c r="Q276" s="1">
        <f t="shared" si="19"/>
        <v>1.6362728478155054E-2</v>
      </c>
      <c r="R276" s="1">
        <f t="shared" si="20"/>
        <v>1.0274035714943884E-3</v>
      </c>
      <c r="S276" s="1">
        <f t="shared" si="21"/>
        <v>2.918560751983974E-2</v>
      </c>
      <c r="T276" s="1">
        <f t="shared" si="28"/>
        <v>68090.28571428571</v>
      </c>
      <c r="U276" s="1">
        <f t="shared" si="22"/>
        <v>37082.857142857145</v>
      </c>
      <c r="V276" s="1">
        <f t="shared" si="23"/>
        <v>31007.428571428572</v>
      </c>
      <c r="W276" s="1">
        <f t="shared" si="24"/>
        <v>1082.2857142857142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2632733</v>
      </c>
      <c r="C277" s="1">
        <v>18363</v>
      </c>
      <c r="D277" s="3">
        <v>1225</v>
      </c>
      <c r="E277" s="1">
        <v>0</v>
      </c>
      <c r="F277" s="1">
        <v>95</v>
      </c>
      <c r="G277" s="1">
        <v>1860</v>
      </c>
      <c r="H277" s="1">
        <f t="shared" si="27"/>
        <v>177436</v>
      </c>
      <c r="I277" s="1">
        <v>18123</v>
      </c>
      <c r="J277" s="1">
        <v>55985</v>
      </c>
      <c r="K277" s="1">
        <v>74108</v>
      </c>
      <c r="L277" s="1">
        <v>1462</v>
      </c>
      <c r="M277" s="3">
        <v>33395</v>
      </c>
      <c r="N277" s="3">
        <v>27</v>
      </c>
      <c r="O277" s="1">
        <f t="shared" si="29"/>
        <v>40713</v>
      </c>
      <c r="P277" s="1">
        <f t="shared" si="30"/>
        <v>1435</v>
      </c>
      <c r="Q277" s="1">
        <f t="shared" si="19"/>
        <v>1.7172393948495419E-2</v>
      </c>
      <c r="R277" s="1">
        <f t="shared" si="20"/>
        <v>1.0433822428507261E-3</v>
      </c>
      <c r="S277" s="1">
        <f t="shared" si="21"/>
        <v>3.0310421708558036E-2</v>
      </c>
      <c r="T277" s="1">
        <f t="shared" si="28"/>
        <v>68016.142857142855</v>
      </c>
      <c r="U277" s="1">
        <f t="shared" si="22"/>
        <v>37483.571428571428</v>
      </c>
      <c r="V277" s="1">
        <f t="shared" si="23"/>
        <v>30532.571428571428</v>
      </c>
      <c r="W277" s="1">
        <f t="shared" si="24"/>
        <v>1136.1428571428571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2644942</v>
      </c>
      <c r="C278" s="1">
        <v>12209</v>
      </c>
      <c r="D278" s="3">
        <v>787</v>
      </c>
      <c r="E278" s="1">
        <v>0</v>
      </c>
      <c r="F278" s="1">
        <v>105</v>
      </c>
      <c r="G278" s="1">
        <v>1475</v>
      </c>
      <c r="H278" s="1">
        <f t="shared" si="27"/>
        <v>178911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1.7770084376541817E-2</v>
      </c>
      <c r="R278" s="1">
        <f t="shared" si="20"/>
        <v>1.0299721907508497E-3</v>
      </c>
      <c r="S278" s="1">
        <f t="shared" si="21"/>
        <v>3.1276677721788666E-2</v>
      </c>
      <c r="T278" s="1">
        <f t="shared" si="28"/>
        <v>68333.142857142855</v>
      </c>
      <c r="U278" s="1">
        <f t="shared" si="22"/>
        <v>37819.142857142855</v>
      </c>
      <c r="V278" s="1">
        <f t="shared" si="23"/>
        <v>30514</v>
      </c>
      <c r="W278" s="1">
        <f t="shared" si="24"/>
        <v>1182.8571428571429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2652606</v>
      </c>
      <c r="C279" s="1">
        <v>7664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180480</v>
      </c>
      <c r="I279" s="1">
        <v>7536</v>
      </c>
      <c r="J279" s="1">
        <v>19618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1.806135358027882E-2</v>
      </c>
      <c r="R279" s="1">
        <f>((SUM(N273:N279))/(SUM(M273:M279)))</f>
        <v>1.0410102000326775E-3</v>
      </c>
      <c r="S279" s="1">
        <f t="shared" ref="S279" si="32">((SUM(P273:P279))/(SUM(O273:O279)))</f>
        <v>3.1789121742208035E-2</v>
      </c>
      <c r="T279" s="1">
        <f t="shared" si="28"/>
        <v>68544.142857142855</v>
      </c>
      <c r="U279" s="1">
        <f t="shared" ref="U279" si="33">AVERAGE(O273:O279)</f>
        <v>37942</v>
      </c>
      <c r="V279" s="1">
        <f t="shared" ref="V279" si="34">AVERAGE(M273:M279)</f>
        <v>30602.142857142859</v>
      </c>
      <c r="W279" s="1">
        <f t="shared" ref="W279" si="35">AVERAGE(P273:P279)</f>
        <v>1206.1428571428571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2674347</v>
      </c>
      <c r="C280" s="1">
        <v>21741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182747</v>
      </c>
      <c r="I280" s="1">
        <v>21270</v>
      </c>
      <c r="J280" s="1">
        <v>72120</v>
      </c>
      <c r="K280" s="1">
        <v>93390</v>
      </c>
      <c r="L280" s="1">
        <v>1809</v>
      </c>
      <c r="M280" s="3">
        <v>43239</v>
      </c>
      <c r="N280" s="3">
        <v>64</v>
      </c>
      <c r="O280" s="1">
        <f t="shared" si="29"/>
        <v>50151</v>
      </c>
      <c r="P280" s="1">
        <f t="shared" ref="P280:P287" si="37">L280-N280</f>
        <v>1745</v>
      </c>
      <c r="Q280" s="1">
        <f t="shared" si="31"/>
        <v>1.8834763639357082E-2</v>
      </c>
      <c r="R280" s="1">
        <f t="shared" ref="R280:R287" si="38">((SUM(N274:N280))/(SUM(M274:M280)))</f>
        <v>1.129245617835628E-3</v>
      </c>
      <c r="S280" s="1">
        <f t="shared" ref="S280:S287" si="39">((SUM(P274:P280))/(SUM(O274:O280)))</f>
        <v>3.3117556729664509E-2</v>
      </c>
      <c r="T280" s="1">
        <f t="shared" ref="T280:T287" si="40">AVERAGE(K274:K280)</f>
        <v>69415.71428571429</v>
      </c>
      <c r="U280" s="1">
        <f t="shared" ref="U280:U287" si="41">AVERAGE(O274:O280)</f>
        <v>38421.571428571428</v>
      </c>
      <c r="V280" s="1">
        <f t="shared" ref="V280:V287" si="42">AVERAGE(M274:M280)</f>
        <v>30994.142857142859</v>
      </c>
      <c r="W280" s="1">
        <f t="shared" ref="W280:W287" si="43">AVERAGE(P274:P280)</f>
        <v>1272.4285714285713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2695476</v>
      </c>
      <c r="C281" s="1">
        <v>21129</v>
      </c>
      <c r="D281" s="3">
        <v>1344</v>
      </c>
      <c r="E281" s="1">
        <v>0</v>
      </c>
      <c r="F281" s="1">
        <v>134</v>
      </c>
      <c r="G281" s="1">
        <v>2236</v>
      </c>
      <c r="H281" s="1">
        <f t="shared" ref="H281:H310" si="45">G281+H280</f>
        <v>184983</v>
      </c>
      <c r="I281" s="1">
        <v>20860</v>
      </c>
      <c r="J281" s="1">
        <v>72681</v>
      </c>
      <c r="K281" s="1">
        <v>93541</v>
      </c>
      <c r="L281" s="1">
        <v>1558</v>
      </c>
      <c r="M281" s="3">
        <v>43460</v>
      </c>
      <c r="N281" s="3">
        <v>32</v>
      </c>
      <c r="O281" s="1">
        <f t="shared" si="29"/>
        <v>50081</v>
      </c>
      <c r="P281" s="1">
        <f t="shared" si="37"/>
        <v>1526</v>
      </c>
      <c r="Q281" s="1">
        <f t="shared" si="31"/>
        <v>1.9194975595105537E-2</v>
      </c>
      <c r="R281" s="1">
        <f t="shared" si="38"/>
        <v>1.0267175747464144E-3</v>
      </c>
      <c r="S281" s="1">
        <f t="shared" si="39"/>
        <v>3.3806399292244174E-2</v>
      </c>
      <c r="T281" s="1">
        <f t="shared" si="40"/>
        <v>69921.571428571435</v>
      </c>
      <c r="U281" s="1">
        <f t="shared" si="41"/>
        <v>38754.285714285717</v>
      </c>
      <c r="V281" s="1">
        <f t="shared" si="42"/>
        <v>31167.285714285714</v>
      </c>
      <c r="W281" s="1">
        <f t="shared" si="43"/>
        <v>1310.1428571428571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2715590</v>
      </c>
      <c r="C282" s="1">
        <v>20114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187410</v>
      </c>
      <c r="I282" s="1">
        <v>19647</v>
      </c>
      <c r="J282" s="1">
        <v>61209</v>
      </c>
      <c r="K282" s="1">
        <v>80856</v>
      </c>
      <c r="L282" s="1">
        <v>1678</v>
      </c>
      <c r="M282" s="3">
        <v>33104</v>
      </c>
      <c r="N282" s="3">
        <v>71</v>
      </c>
      <c r="O282" s="1">
        <f t="shared" si="29"/>
        <v>47752</v>
      </c>
      <c r="P282" s="1">
        <f t="shared" si="37"/>
        <v>1607</v>
      </c>
      <c r="Q282" s="1">
        <f t="shared" si="31"/>
        <v>1.9742413766298587E-2</v>
      </c>
      <c r="R282" s="1">
        <f t="shared" si="38"/>
        <v>1.1716029280847981E-3</v>
      </c>
      <c r="S282" s="1">
        <f t="shared" si="39"/>
        <v>3.4541571555124259E-2</v>
      </c>
      <c r="T282" s="1">
        <f t="shared" si="40"/>
        <v>69835.142857142855</v>
      </c>
      <c r="U282" s="1">
        <f t="shared" si="41"/>
        <v>38864.142857142855</v>
      </c>
      <c r="V282" s="1">
        <f t="shared" si="42"/>
        <v>30971</v>
      </c>
      <c r="W282" s="1">
        <f t="shared" si="43"/>
        <v>1342.4285714285713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2738181</v>
      </c>
      <c r="C283" s="1">
        <v>22591</v>
      </c>
      <c r="D283" s="3">
        <v>1385</v>
      </c>
      <c r="E283" s="1">
        <v>0</v>
      </c>
      <c r="F283" s="1">
        <v>172</v>
      </c>
      <c r="G283" s="1">
        <v>2638</v>
      </c>
      <c r="H283" s="1">
        <f t="shared" si="45"/>
        <v>190048</v>
      </c>
      <c r="I283" s="1">
        <v>22199</v>
      </c>
      <c r="J283" s="1">
        <v>73041</v>
      </c>
      <c r="K283" s="1">
        <v>95240</v>
      </c>
      <c r="L283" s="1">
        <v>1658</v>
      </c>
      <c r="M283" s="3">
        <v>43002</v>
      </c>
      <c r="N283" s="3">
        <v>47</v>
      </c>
      <c r="O283" s="1">
        <f t="shared" si="29"/>
        <v>52238</v>
      </c>
      <c r="P283" s="1">
        <f t="shared" si="37"/>
        <v>1611</v>
      </c>
      <c r="Q283" s="1">
        <f t="shared" si="31"/>
        <v>1.9602262979535899E-2</v>
      </c>
      <c r="R283" s="1">
        <f t="shared" si="38"/>
        <v>1.2076682323332428E-3</v>
      </c>
      <c r="S283" s="1">
        <f t="shared" si="39"/>
        <v>3.3931046368839451E-2</v>
      </c>
      <c r="T283" s="1">
        <f t="shared" si="40"/>
        <v>70779</v>
      </c>
      <c r="U283" s="1">
        <f t="shared" si="41"/>
        <v>39786.571428571428</v>
      </c>
      <c r="V283" s="1">
        <f t="shared" si="42"/>
        <v>30992.428571428572</v>
      </c>
      <c r="W283" s="1">
        <f t="shared" si="43"/>
        <v>1350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2755581</v>
      </c>
      <c r="C284" s="1">
        <v>17400</v>
      </c>
      <c r="D284" s="3">
        <v>1124</v>
      </c>
      <c r="E284" s="1">
        <v>0</v>
      </c>
      <c r="F284" s="1">
        <v>135</v>
      </c>
      <c r="G284" s="1">
        <v>2361</v>
      </c>
      <c r="H284" s="1">
        <f t="shared" si="45"/>
        <v>192409</v>
      </c>
      <c r="I284" s="1">
        <v>17145</v>
      </c>
      <c r="J284" s="1">
        <v>52730</v>
      </c>
      <c r="K284" s="1">
        <v>69875</v>
      </c>
      <c r="L284" s="1">
        <v>1373</v>
      </c>
      <c r="M284" s="3">
        <v>31549</v>
      </c>
      <c r="N284" s="3">
        <v>26</v>
      </c>
      <c r="O284" s="1">
        <f t="shared" si="29"/>
        <v>38326</v>
      </c>
      <c r="P284" s="1">
        <f t="shared" si="37"/>
        <v>1347</v>
      </c>
      <c r="Q284" s="1">
        <f t="shared" si="31"/>
        <v>1.9590000407149546E-2</v>
      </c>
      <c r="R284" s="1">
        <f t="shared" si="38"/>
        <v>1.2133834803185481E-3</v>
      </c>
      <c r="S284" s="1">
        <f t="shared" si="39"/>
        <v>3.3905671105574048E-2</v>
      </c>
      <c r="T284" s="1">
        <f t="shared" si="40"/>
        <v>70174.28571428571</v>
      </c>
      <c r="U284" s="1">
        <f t="shared" si="41"/>
        <v>39445.571428571428</v>
      </c>
      <c r="V284" s="1">
        <f t="shared" si="42"/>
        <v>30728.714285714286</v>
      </c>
      <c r="W284" s="1">
        <f t="shared" si="43"/>
        <v>1337.4285714285713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2767889</v>
      </c>
      <c r="C285" s="1">
        <v>12308</v>
      </c>
      <c r="D285" s="3">
        <v>872</v>
      </c>
      <c r="E285" s="1">
        <v>0</v>
      </c>
      <c r="F285" s="1">
        <v>104</v>
      </c>
      <c r="G285" s="1">
        <v>1704</v>
      </c>
      <c r="H285" s="1">
        <f t="shared" si="45"/>
        <v>194113</v>
      </c>
      <c r="I285" s="1">
        <v>12121</v>
      </c>
      <c r="J285" s="1">
        <v>20418</v>
      </c>
      <c r="K285" s="1">
        <v>32539</v>
      </c>
      <c r="L285" s="1">
        <v>1045</v>
      </c>
      <c r="M285" s="3">
        <v>8846</v>
      </c>
      <c r="N285" s="3">
        <v>8</v>
      </c>
      <c r="O285" s="1">
        <f t="shared" si="29"/>
        <v>23693</v>
      </c>
      <c r="P285" s="1">
        <f t="shared" si="37"/>
        <v>1037</v>
      </c>
      <c r="Q285" s="1">
        <f t="shared" si="31"/>
        <v>1.9657121976471542E-2</v>
      </c>
      <c r="R285" s="1">
        <f t="shared" si="38"/>
        <v>1.2032184933288735E-3</v>
      </c>
      <c r="S285" s="1">
        <f t="shared" si="39"/>
        <v>3.3980074926353666E-2</v>
      </c>
      <c r="T285" s="1">
        <f t="shared" si="40"/>
        <v>70370.71428571429</v>
      </c>
      <c r="U285" s="1">
        <f t="shared" si="41"/>
        <v>39619.857142857145</v>
      </c>
      <c r="V285" s="1">
        <f t="shared" si="42"/>
        <v>30750.857142857141</v>
      </c>
      <c r="W285" s="1">
        <f t="shared" si="43"/>
        <v>1346.2857142857142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2776411</v>
      </c>
      <c r="C286" s="1">
        <v>8522</v>
      </c>
      <c r="D286" s="3">
        <v>520</v>
      </c>
      <c r="E286" s="1">
        <v>0</v>
      </c>
      <c r="F286" s="1">
        <v>113</v>
      </c>
      <c r="G286" s="1">
        <v>1553</v>
      </c>
      <c r="H286" s="1">
        <f t="shared" si="45"/>
        <v>195666</v>
      </c>
      <c r="I286" s="1">
        <v>8359</v>
      </c>
      <c r="J286" s="1">
        <v>21533</v>
      </c>
      <c r="K286" s="1">
        <v>29892</v>
      </c>
      <c r="L286" s="1">
        <v>622</v>
      </c>
      <c r="M286" s="3">
        <v>12441</v>
      </c>
      <c r="N286" s="3">
        <v>11</v>
      </c>
      <c r="O286" s="1">
        <f t="shared" si="29"/>
        <v>17451</v>
      </c>
      <c r="P286" s="1">
        <f t="shared" si="37"/>
        <v>611</v>
      </c>
      <c r="Q286" s="1">
        <f t="shared" si="31"/>
        <v>1.9669596009149401E-2</v>
      </c>
      <c r="R286" s="1">
        <f t="shared" si="38"/>
        <v>1.2010702973924254E-3</v>
      </c>
      <c r="S286" s="1">
        <f t="shared" si="39"/>
        <v>3.3908728172418232E-2</v>
      </c>
      <c r="T286" s="1">
        <f t="shared" si="40"/>
        <v>70761.857142857145</v>
      </c>
      <c r="U286" s="1">
        <f t="shared" si="41"/>
        <v>39956</v>
      </c>
      <c r="V286" s="1">
        <f t="shared" si="42"/>
        <v>30805.857142857141</v>
      </c>
      <c r="W286" s="1">
        <f t="shared" si="43"/>
        <v>1354.8571428571429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2800827</v>
      </c>
      <c r="C287" s="1">
        <v>24416</v>
      </c>
      <c r="D287" s="3">
        <v>1833</v>
      </c>
      <c r="E287" s="1">
        <v>0</v>
      </c>
      <c r="F287" s="1">
        <v>161</v>
      </c>
      <c r="G287" s="1">
        <v>2373</v>
      </c>
      <c r="H287" s="1">
        <f t="shared" si="45"/>
        <v>198039</v>
      </c>
      <c r="I287" s="1">
        <v>23875</v>
      </c>
      <c r="J287" s="1">
        <v>80885</v>
      </c>
      <c r="K287" s="1">
        <v>104760</v>
      </c>
      <c r="L287" s="1">
        <v>2170</v>
      </c>
      <c r="M287" s="3">
        <v>49179</v>
      </c>
      <c r="N287" s="3">
        <v>85</v>
      </c>
      <c r="O287" s="1">
        <f t="shared" si="29"/>
        <v>55581</v>
      </c>
      <c r="P287" s="1">
        <f t="shared" si="37"/>
        <v>2085</v>
      </c>
      <c r="Q287" s="1">
        <f t="shared" si="31"/>
        <v>1.9940675306836551E-2</v>
      </c>
      <c r="R287" s="1">
        <f t="shared" si="38"/>
        <v>1.2636462512580051E-3</v>
      </c>
      <c r="S287" s="1">
        <f t="shared" si="39"/>
        <v>3.4455426098301781E-2</v>
      </c>
      <c r="T287" s="1">
        <f t="shared" si="40"/>
        <v>72386.142857142855</v>
      </c>
      <c r="U287" s="1">
        <f t="shared" si="41"/>
        <v>40731.714285714283</v>
      </c>
      <c r="V287" s="1">
        <f t="shared" si="42"/>
        <v>31654.428571428572</v>
      </c>
      <c r="W287" s="1">
        <f t="shared" si="43"/>
        <v>1403.4285714285713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2828202</v>
      </c>
      <c r="C288" s="1">
        <v>27375</v>
      </c>
      <c r="D288" s="3">
        <v>1910</v>
      </c>
      <c r="E288" s="1">
        <v>0</v>
      </c>
      <c r="F288" s="1">
        <v>163</v>
      </c>
      <c r="G288" s="1">
        <v>2387</v>
      </c>
      <c r="H288" s="1">
        <f t="shared" si="45"/>
        <v>200426</v>
      </c>
      <c r="I288" s="1">
        <v>26801</v>
      </c>
      <c r="J288" s="1">
        <v>69260</v>
      </c>
      <c r="K288" s="1">
        <v>96061</v>
      </c>
      <c r="L288" s="1">
        <v>2219</v>
      </c>
      <c r="M288" s="3">
        <v>42581</v>
      </c>
      <c r="N288" s="3">
        <v>122</v>
      </c>
      <c r="O288" s="1">
        <f t="shared" ref="O288" si="46">K288-M288</f>
        <v>53480</v>
      </c>
      <c r="P288" s="1">
        <f t="shared" ref="P288" si="47">L288-N288</f>
        <v>2097</v>
      </c>
      <c r="Q288" s="1">
        <f t="shared" ref="Q288" si="48">((SUM(L282:L288))/(SUM(K282:K288)))</f>
        <v>2.1140050626150035E-2</v>
      </c>
      <c r="R288" s="1">
        <f t="shared" ref="R288" si="49">((SUM(N282:N288))/(SUM(M282:M288)))</f>
        <v>1.6764687225308335E-3</v>
      </c>
      <c r="S288" s="1">
        <f t="shared" ref="S288" si="50">((SUM(P282:P288))/(SUM(O282:O288)))</f>
        <v>3.6028573310088345E-2</v>
      </c>
      <c r="T288" s="1">
        <f t="shared" ref="T288" si="51">AVERAGE(K282:K288)</f>
        <v>72746.142857142855</v>
      </c>
      <c r="U288" s="1">
        <f t="shared" ref="U288" si="52">AVERAGE(O282:O288)</f>
        <v>41217.285714285717</v>
      </c>
      <c r="V288" s="1">
        <f t="shared" ref="V288" si="53">AVERAGE(M282:M288)</f>
        <v>31528.857142857141</v>
      </c>
      <c r="W288" s="1">
        <f t="shared" ref="W288" si="54">AVERAGE(P282:P288)</f>
        <v>1485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2851122</v>
      </c>
      <c r="C289" s="1">
        <v>22920</v>
      </c>
      <c r="D289" s="3">
        <v>2168</v>
      </c>
      <c r="E289" s="1">
        <v>0</v>
      </c>
      <c r="F289" s="1">
        <v>193</v>
      </c>
      <c r="G289" s="1">
        <v>2420</v>
      </c>
      <c r="H289" s="1">
        <f t="shared" si="45"/>
        <v>202846</v>
      </c>
      <c r="I289" s="1">
        <v>22200</v>
      </c>
      <c r="J289" s="1">
        <v>67977</v>
      </c>
      <c r="K289" s="1">
        <v>90177</v>
      </c>
      <c r="L289" s="1">
        <v>2478</v>
      </c>
      <c r="M289" s="3">
        <v>34203</v>
      </c>
      <c r="N289" s="3">
        <v>115</v>
      </c>
      <c r="O289" s="1">
        <f t="shared" ref="O289" si="55">K289-M289</f>
        <v>55974</v>
      </c>
      <c r="P289" s="1">
        <f t="shared" ref="P289" si="56">L289-N289</f>
        <v>2363</v>
      </c>
      <c r="Q289" s="1">
        <f t="shared" ref="Q289" si="57">((SUM(L283:L289))/(SUM(K283:K289)))</f>
        <v>2.2302832546514856E-2</v>
      </c>
      <c r="R289" s="1">
        <f t="shared" ref="R289" si="58">((SUM(N283:N289))/(SUM(M283:M289)))</f>
        <v>1.8665380228222595E-3</v>
      </c>
      <c r="S289" s="1">
        <f t="shared" ref="S289" si="59">((SUM(P283:P289))/(SUM(O283:O289)))</f>
        <v>3.7577971510701177E-2</v>
      </c>
      <c r="T289" s="1">
        <f t="shared" ref="T289" si="60">AVERAGE(K283:K289)</f>
        <v>74077.71428571429</v>
      </c>
      <c r="U289" s="1">
        <f t="shared" ref="U289" si="61">AVERAGE(O283:O289)</f>
        <v>42391.857142857145</v>
      </c>
      <c r="V289" s="1">
        <f t="shared" ref="V289" si="62">AVERAGE(M283:M289)</f>
        <v>31685.857142857141</v>
      </c>
      <c r="W289" s="1">
        <f t="shared" ref="W289" si="63">AVERAGE(P283:P289)</f>
        <v>1593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2875362</v>
      </c>
      <c r="C290" s="1">
        <v>24240</v>
      </c>
      <c r="D290" s="3">
        <v>2414</v>
      </c>
      <c r="E290" s="1">
        <v>0</v>
      </c>
      <c r="F290" s="1">
        <v>210</v>
      </c>
      <c r="G290" s="1">
        <v>2872</v>
      </c>
      <c r="H290" s="1">
        <f t="shared" si="45"/>
        <v>205718</v>
      </c>
      <c r="I290" s="1">
        <v>23554</v>
      </c>
      <c r="J290" s="1">
        <v>78183</v>
      </c>
      <c r="K290" s="1">
        <v>101737</v>
      </c>
      <c r="L290" s="1">
        <v>2732</v>
      </c>
      <c r="M290" s="3">
        <v>45206</v>
      </c>
      <c r="N290" s="3">
        <v>124</v>
      </c>
      <c r="O290" s="1">
        <f t="shared" ref="O290" si="65">K290-M290</f>
        <v>56531</v>
      </c>
      <c r="P290" s="1">
        <f t="shared" ref="P290" si="66">L290-N290</f>
        <v>2608</v>
      </c>
      <c r="Q290" s="1">
        <f t="shared" ref="Q290" si="67">((SUM(L284:L290))/(SUM(K284:K290)))</f>
        <v>2.4072405774025266E-2</v>
      </c>
      <c r="R290" s="1">
        <f t="shared" ref="R290" si="68">((SUM(N284:N290))/(SUM(M284:M290)))</f>
        <v>2.1919153590321643E-3</v>
      </c>
      <c r="S290" s="1">
        <f t="shared" ref="S290" si="69">((SUM(P284:P290))/(SUM(O284:O290)))</f>
        <v>4.0353977597363769E-2</v>
      </c>
      <c r="T290" s="1">
        <f t="shared" ref="T290" si="70">AVERAGE(K284:K290)</f>
        <v>75005.857142857145</v>
      </c>
      <c r="U290" s="1">
        <f t="shared" ref="U290" si="71">AVERAGE(O284:O290)</f>
        <v>43005.142857142855</v>
      </c>
      <c r="V290" s="1">
        <f t="shared" ref="V290" si="72">AVERAGE(M284:M290)</f>
        <v>32000.714285714286</v>
      </c>
      <c r="W290" s="1">
        <f t="shared" ref="W290" si="73">AVERAGE(P284:P290)</f>
        <v>1735.4285714285713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2897588</v>
      </c>
      <c r="C291" s="1">
        <v>22226</v>
      </c>
      <c r="D291" s="3">
        <v>2238</v>
      </c>
      <c r="E291" s="1">
        <v>0</v>
      </c>
      <c r="F291" s="1">
        <v>206</v>
      </c>
      <c r="G291" s="1">
        <v>2415</v>
      </c>
      <c r="H291" s="1">
        <f t="shared" si="45"/>
        <v>208133</v>
      </c>
      <c r="I291" s="1">
        <v>21573</v>
      </c>
      <c r="J291" s="1">
        <v>62524</v>
      </c>
      <c r="K291" s="1">
        <v>84097</v>
      </c>
      <c r="L291" s="1">
        <v>2647</v>
      </c>
      <c r="M291" s="3">
        <v>33809</v>
      </c>
      <c r="N291" s="3">
        <v>66</v>
      </c>
      <c r="O291" s="1">
        <f t="shared" ref="O291" si="75">K291-M291</f>
        <v>50288</v>
      </c>
      <c r="P291" s="1">
        <f t="shared" ref="P291" si="76">L291-N291</f>
        <v>2581</v>
      </c>
      <c r="Q291" s="1">
        <f t="shared" ref="Q291" si="77">((SUM(L285:L291))/(SUM(K285:K291)))</f>
        <v>2.5800027073988017E-2</v>
      </c>
      <c r="R291" s="1">
        <f t="shared" ref="R291" si="78">((SUM(N285:N291))/(SUM(M285:M291)))</f>
        <v>2.346805736636245E-3</v>
      </c>
      <c r="S291" s="1">
        <f t="shared" ref="S291" si="79">((SUM(P285:P291))/(SUM(O285:O291)))</f>
        <v>4.2754266800426842E-2</v>
      </c>
      <c r="T291" s="1">
        <f t="shared" ref="T291" si="80">AVERAGE(K285:K291)</f>
        <v>77037.571428571435</v>
      </c>
      <c r="U291" s="1">
        <f t="shared" ref="U291" si="81">AVERAGE(O285:O291)</f>
        <v>44714</v>
      </c>
      <c r="V291" s="1">
        <f t="shared" ref="V291" si="82">AVERAGE(M285:M291)</f>
        <v>32323.571428571428</v>
      </c>
      <c r="W291" s="1">
        <f t="shared" ref="W291" si="83">AVERAGE(P285:P291)</f>
        <v>1911.7142857142858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2911191</v>
      </c>
      <c r="C292" s="1">
        <v>13603</v>
      </c>
      <c r="D292" s="3">
        <v>1325</v>
      </c>
      <c r="E292" s="1">
        <v>0</v>
      </c>
      <c r="F292" s="1">
        <v>164</v>
      </c>
      <c r="G292" s="1">
        <v>1842</v>
      </c>
      <c r="H292" s="1">
        <f t="shared" si="45"/>
        <v>209975</v>
      </c>
      <c r="I292" s="1">
        <v>13206</v>
      </c>
      <c r="J292" s="1">
        <v>22553</v>
      </c>
      <c r="K292" s="1">
        <v>35759</v>
      </c>
      <c r="L292" s="1">
        <v>1505</v>
      </c>
      <c r="M292" s="3">
        <v>8975</v>
      </c>
      <c r="N292" s="3">
        <v>21</v>
      </c>
      <c r="O292" s="1">
        <f t="shared" ref="O292" si="85">K292-M292</f>
        <v>26784</v>
      </c>
      <c r="P292" s="1">
        <f t="shared" ref="P292" si="86">L292-N292</f>
        <v>1484</v>
      </c>
      <c r="Q292" s="1">
        <f t="shared" ref="Q292" si="87">((SUM(L286:L292))/(SUM(K286:K292)))</f>
        <v>2.6494839469623933E-2</v>
      </c>
      <c r="R292" s="1">
        <f t="shared" ref="R292" si="88">((SUM(N286:N292))/(SUM(M286:M292)))</f>
        <v>2.4028905359682676E-3</v>
      </c>
      <c r="S292" s="1">
        <f t="shared" ref="S292" si="89">((SUM(P286:P292))/(SUM(O286:O292)))</f>
        <v>4.3750336139505012E-2</v>
      </c>
      <c r="T292" s="1">
        <f t="shared" ref="T292" si="90">AVERAGE(K286:K292)</f>
        <v>77497.571428571435</v>
      </c>
      <c r="U292" s="1">
        <f t="shared" ref="U292" si="91">AVERAGE(O286:O292)</f>
        <v>45155.571428571428</v>
      </c>
      <c r="V292" s="1">
        <f t="shared" ref="V292" si="92">AVERAGE(M286:M292)</f>
        <v>32342</v>
      </c>
      <c r="W292" s="1">
        <f t="shared" ref="W292" si="93">AVERAGE(P286:P292)</f>
        <v>1975.5714285714287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2921812</v>
      </c>
      <c r="C293" s="1">
        <v>10621</v>
      </c>
      <c r="D293" s="3">
        <v>941</v>
      </c>
      <c r="E293" s="1">
        <v>0</v>
      </c>
      <c r="F293" s="1">
        <v>175</v>
      </c>
      <c r="G293" s="1">
        <v>1946</v>
      </c>
      <c r="H293" s="1">
        <f t="shared" si="45"/>
        <v>211921</v>
      </c>
      <c r="I293" s="1">
        <v>10317</v>
      </c>
      <c r="J293" s="1">
        <v>22349</v>
      </c>
      <c r="K293" s="1">
        <v>32666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19946</v>
      </c>
      <c r="P293" s="1">
        <f t="shared" ref="P293" si="96">L293-N293</f>
        <v>1049</v>
      </c>
      <c r="Q293" s="1">
        <f t="shared" ref="Q293" si="97">((SUM(L287:L293))/(SUM(K287:K293)))</f>
        <v>2.7196349611284219E-2</v>
      </c>
      <c r="R293" s="1">
        <f t="shared" ref="R293" si="98">((SUM(N287:N293))/(SUM(M287:M293)))</f>
        <v>2.4793424889598672E-3</v>
      </c>
      <c r="S293" s="1">
        <f t="shared" ref="S293" si="99">((SUM(P287:P293))/(SUM(O287:O293)))</f>
        <v>4.4782537729452829E-2</v>
      </c>
      <c r="T293" s="1">
        <f t="shared" ref="T293" si="100">AVERAGE(K287:K293)</f>
        <v>77893.857142857145</v>
      </c>
      <c r="U293" s="1">
        <f t="shared" ref="U293" si="101">AVERAGE(O287:O293)</f>
        <v>45512</v>
      </c>
      <c r="V293" s="1">
        <f t="shared" ref="V293" si="102">AVERAGE(M287:M293)</f>
        <v>32381.857142857141</v>
      </c>
      <c r="W293" s="1">
        <f t="shared" ref="W293" si="103">AVERAGE(P287:P293)</f>
        <v>2038.1428571428571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2948255</v>
      </c>
      <c r="C294" s="1">
        <v>26443</v>
      </c>
      <c r="D294" s="3">
        <v>3177</v>
      </c>
      <c r="E294" s="1">
        <v>0</v>
      </c>
      <c r="F294" s="1">
        <v>241</v>
      </c>
      <c r="G294" s="1">
        <v>2803</v>
      </c>
      <c r="H294" s="1">
        <f t="shared" si="45"/>
        <v>214724</v>
      </c>
      <c r="I294" s="1">
        <v>25275</v>
      </c>
      <c r="J294" s="1">
        <v>83898</v>
      </c>
      <c r="K294" s="1">
        <v>109173</v>
      </c>
      <c r="L294" s="1">
        <v>3590</v>
      </c>
      <c r="M294" s="3">
        <v>47754</v>
      </c>
      <c r="N294" s="3">
        <v>137</v>
      </c>
      <c r="O294" s="1">
        <f t="shared" si="95"/>
        <v>61419</v>
      </c>
      <c r="P294" s="1">
        <f t="shared" ref="P294" si="105">L294-N294</f>
        <v>3453</v>
      </c>
      <c r="Q294" s="1">
        <f t="shared" ref="Q294" si="106">((SUM(L288:L294))/(SUM(K288:K294)))</f>
        <v>2.9561373187548892E-2</v>
      </c>
      <c r="R294" s="1">
        <f t="shared" ref="R294" si="107">((SUM(N288:N294))/(SUM(M288:M294)))</f>
        <v>2.7258843585736612E-3</v>
      </c>
      <c r="S294" s="1">
        <f t="shared" ref="S294" si="108">((SUM(P288:P294))/(SUM(O288:O294)))</f>
        <v>4.819340242030442E-2</v>
      </c>
      <c r="T294" s="1">
        <f t="shared" ref="T294" si="109">AVERAGE(K288:K294)</f>
        <v>78524.28571428571</v>
      </c>
      <c r="U294" s="1">
        <f t="shared" ref="U294" si="110">AVERAGE(O288:O294)</f>
        <v>46346</v>
      </c>
      <c r="V294" s="1">
        <f t="shared" ref="V294" si="111">AVERAGE(M288:M294)</f>
        <v>32178.285714285714</v>
      </c>
      <c r="W294" s="1">
        <f t="shared" ref="W294" si="112">AVERAGE(P288:P294)</f>
        <v>2233.5714285714284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2973668</v>
      </c>
      <c r="C295" s="1">
        <v>25413</v>
      </c>
      <c r="D295" s="3">
        <v>2819</v>
      </c>
      <c r="E295" s="1">
        <v>0</v>
      </c>
      <c r="F295" s="1">
        <v>249</v>
      </c>
      <c r="G295" s="1">
        <v>3032</v>
      </c>
      <c r="H295" s="1">
        <f t="shared" si="45"/>
        <v>217756</v>
      </c>
      <c r="I295" s="1">
        <v>24366</v>
      </c>
      <c r="J295" s="1">
        <v>79383</v>
      </c>
      <c r="K295" s="1">
        <v>103749</v>
      </c>
      <c r="L295" s="1">
        <v>3153</v>
      </c>
      <c r="M295" s="3">
        <v>43962</v>
      </c>
      <c r="N295" s="3">
        <v>158</v>
      </c>
      <c r="O295" s="1">
        <f t="shared" si="95"/>
        <v>59787</v>
      </c>
      <c r="P295" s="1">
        <f t="shared" ref="P295" si="114">L295-N295</f>
        <v>2995</v>
      </c>
      <c r="Q295" s="1">
        <f t="shared" ref="Q295" si="115">((SUM(L289:L295))/(SUM(K289:K295)))</f>
        <v>3.0829377168713826E-2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4.9989568498680186E-2</v>
      </c>
      <c r="T295" s="1">
        <f t="shared" ref="T295" si="118">AVERAGE(K289:K295)</f>
        <v>79622.571428571435</v>
      </c>
      <c r="U295" s="1">
        <f t="shared" ref="U295" si="119">AVERAGE(O289:O295)</f>
        <v>47247</v>
      </c>
      <c r="V295" s="1">
        <f t="shared" ref="V295" si="120">AVERAGE(M289:M295)</f>
        <v>32375.571428571428</v>
      </c>
      <c r="W295" s="1">
        <f t="shared" ref="W295" si="121">AVERAGE(P289:P295)</f>
        <v>2361.8571428571427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2998273</v>
      </c>
      <c r="C296" s="1">
        <v>24605</v>
      </c>
      <c r="D296" s="3">
        <v>2662</v>
      </c>
      <c r="E296" s="1">
        <v>0</v>
      </c>
      <c r="F296" s="1">
        <v>353</v>
      </c>
      <c r="G296" s="1">
        <v>3120</v>
      </c>
      <c r="H296" s="1">
        <f t="shared" si="45"/>
        <v>220876</v>
      </c>
      <c r="I296" s="1">
        <v>23641</v>
      </c>
      <c r="J296" s="1">
        <v>52855</v>
      </c>
      <c r="K296" s="1">
        <v>76496</v>
      </c>
      <c r="L296" s="1">
        <v>3008</v>
      </c>
      <c r="M296" s="3">
        <v>25232</v>
      </c>
      <c r="N296" s="3">
        <v>78</v>
      </c>
      <c r="O296" s="1">
        <f t="shared" si="95"/>
        <v>51264</v>
      </c>
      <c r="P296" s="1">
        <f t="shared" ref="P296" si="123">L296-N296</f>
        <v>2930</v>
      </c>
      <c r="Q296" s="1">
        <f t="shared" ref="Q296" si="124">((SUM(L290:L296))/(SUM(K290:K296)))</f>
        <v>3.2580006143353497E-2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5.2450930773973295E-2</v>
      </c>
      <c r="T296" s="1">
        <f t="shared" ref="T296" si="127">AVERAGE(K290:K296)</f>
        <v>77668.142857142855</v>
      </c>
      <c r="U296" s="1">
        <f t="shared" ref="U296" si="128">AVERAGE(O290:O296)</f>
        <v>46574.142857142855</v>
      </c>
      <c r="V296" s="1">
        <f t="shared" ref="V296" si="129">AVERAGE(M290:M296)</f>
        <v>31094</v>
      </c>
      <c r="W296" s="1">
        <f t="shared" ref="W296" si="130">AVERAGE(P290:P296)</f>
        <v>2442.8571428571427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3024584</v>
      </c>
      <c r="C297" s="1">
        <v>26311</v>
      </c>
      <c r="D297" s="1">
        <v>2986</v>
      </c>
      <c r="E297" s="1">
        <v>0</v>
      </c>
      <c r="F297" s="1">
        <v>321</v>
      </c>
      <c r="G297" s="1">
        <v>3191</v>
      </c>
      <c r="H297" s="1">
        <f t="shared" si="45"/>
        <v>224067</v>
      </c>
      <c r="I297" s="1">
        <v>25209</v>
      </c>
      <c r="J297" s="1">
        <v>82218</v>
      </c>
      <c r="K297" s="1">
        <v>107427</v>
      </c>
      <c r="L297" s="1">
        <v>3411</v>
      </c>
      <c r="M297" s="3">
        <v>46866</v>
      </c>
      <c r="N297" s="3">
        <v>116</v>
      </c>
      <c r="O297" s="1">
        <f t="shared" si="95"/>
        <v>60561</v>
      </c>
      <c r="P297" s="1">
        <f t="shared" ref="P297" si="132">L297-N297</f>
        <v>3295</v>
      </c>
      <c r="Q297" s="1">
        <f t="shared" ref="Q297" si="133">((SUM(L291:L297))/(SUM(K291:K297)))</f>
        <v>3.3478530745385142E-2</v>
      </c>
      <c r="R297" s="1">
        <f t="shared" ref="R297" si="134">((SUM(N291:N297))/(SUM(M291:M297)))</f>
        <v>2.758551509680008E-3</v>
      </c>
      <c r="S297" s="1">
        <f t="shared" ref="S297" si="135">((SUM(P291:P297))/(SUM(O291:O297)))</f>
        <v>5.3891997854863975E-2</v>
      </c>
      <c r="T297" s="1">
        <f t="shared" ref="T297" si="136">AVERAGE(K291:K297)</f>
        <v>78481</v>
      </c>
      <c r="U297" s="1">
        <f t="shared" ref="U297" si="137">AVERAGE(O291:O297)</f>
        <v>47149.857142857145</v>
      </c>
      <c r="V297" s="1">
        <f t="shared" ref="V297" si="138">AVERAGE(M291:M297)</f>
        <v>31331.142857142859</v>
      </c>
      <c r="W297" s="1">
        <f t="shared" ref="W297" si="139">AVERAGE(P291:P297)</f>
        <v>2541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3048196</v>
      </c>
      <c r="C298" s="1">
        <v>23612</v>
      </c>
      <c r="D298" s="1">
        <v>2606</v>
      </c>
      <c r="E298" s="1">
        <v>0</v>
      </c>
      <c r="F298" s="1">
        <v>240</v>
      </c>
      <c r="G298" s="1">
        <v>2535</v>
      </c>
      <c r="H298" s="1">
        <f t="shared" si="45"/>
        <v>226602</v>
      </c>
      <c r="I298" s="1">
        <v>22652</v>
      </c>
      <c r="J298" s="1">
        <v>64354</v>
      </c>
      <c r="K298" s="1">
        <v>87006</v>
      </c>
      <c r="L298" s="1">
        <v>3056</v>
      </c>
      <c r="M298" s="1">
        <v>33109</v>
      </c>
      <c r="N298" s="1">
        <v>79</v>
      </c>
      <c r="O298" s="1">
        <f t="shared" si="95"/>
        <v>53897</v>
      </c>
      <c r="P298" s="1">
        <f t="shared" ref="P298" si="141">L298-N298</f>
        <v>2977</v>
      </c>
      <c r="Q298" s="1">
        <f t="shared" ref="Q298" si="142">((SUM(L292:L298))/(SUM(K292:K298)))</f>
        <v>3.4042761228081614E-2</v>
      </c>
      <c r="R298" s="1">
        <f t="shared" ref="R298" si="143">((SUM(N292:N298))/(SUM(M292:M298)))</f>
        <v>2.8268486583904345E-3</v>
      </c>
      <c r="S298" s="1">
        <f t="shared" ref="S298" si="144">((SUM(P292:P298))/(SUM(O292:O298)))</f>
        <v>5.4495920972972324E-2</v>
      </c>
      <c r="T298" s="1">
        <f t="shared" ref="T298" si="145">AVERAGE(K292:K298)</f>
        <v>78896.571428571435</v>
      </c>
      <c r="U298" s="1">
        <f t="shared" ref="U298" si="146">AVERAGE(O292:O298)</f>
        <v>47665.428571428572</v>
      </c>
      <c r="V298" s="1">
        <f t="shared" ref="V298" si="147">AVERAGE(M292:M298)</f>
        <v>31231.142857142859</v>
      </c>
      <c r="W298" s="1">
        <f t="shared" ref="W298" si="148">AVERAGE(P292:P298)</f>
        <v>2597.5714285714284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3063845</v>
      </c>
      <c r="C299" s="1">
        <v>15649</v>
      </c>
      <c r="D299" s="1">
        <v>1710</v>
      </c>
      <c r="E299" s="1">
        <v>0</v>
      </c>
      <c r="F299" s="1">
        <v>218</v>
      </c>
      <c r="G299" s="1">
        <v>2104</v>
      </c>
      <c r="H299" s="1">
        <f t="shared" si="45"/>
        <v>228706</v>
      </c>
      <c r="I299" s="1">
        <v>15049</v>
      </c>
      <c r="J299" s="1">
        <v>25200</v>
      </c>
      <c r="K299" s="1">
        <v>40249</v>
      </c>
      <c r="L299" s="1">
        <v>2009</v>
      </c>
      <c r="M299" s="1">
        <v>9177</v>
      </c>
      <c r="N299" s="1">
        <v>38</v>
      </c>
      <c r="O299" s="1">
        <f t="shared" ref="O299" si="150">K299-M299</f>
        <v>31072</v>
      </c>
      <c r="P299" s="1">
        <f t="shared" ref="P299" si="151">L299-N299</f>
        <v>1971</v>
      </c>
      <c r="Q299" s="1">
        <f t="shared" ref="Q299" si="152">((SUM(L293:L299))/(SUM(K293:K299)))</f>
        <v>3.467345347955874E-2</v>
      </c>
      <c r="R299" s="1">
        <f t="shared" ref="R299" si="153">((SUM(N293:N299))/(SUM(M293:M299)))</f>
        <v>2.9019285257289094E-3</v>
      </c>
      <c r="S299" s="1">
        <f t="shared" ref="S299" si="154">((SUM(P293:P299))/(SUM(O293:O299)))</f>
        <v>5.5245512596687044E-2</v>
      </c>
      <c r="T299" s="1">
        <f t="shared" ref="T299" si="155">AVERAGE(K293:K299)</f>
        <v>79538</v>
      </c>
      <c r="U299" s="1">
        <f t="shared" ref="U299" si="156">AVERAGE(O293:O299)</f>
        <v>48278</v>
      </c>
      <c r="V299" s="1">
        <f t="shared" ref="V299" si="157">AVERAGE(M293:M299)</f>
        <v>31260</v>
      </c>
      <c r="W299" s="1">
        <f t="shared" ref="W299" si="158">AVERAGE(P293:P299)</f>
        <v>2667.1428571428573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3074785</v>
      </c>
      <c r="C300" s="1">
        <v>10940</v>
      </c>
      <c r="D300" s="1">
        <v>1197</v>
      </c>
      <c r="E300" s="1">
        <v>0</v>
      </c>
      <c r="F300" s="1">
        <v>287</v>
      </c>
      <c r="G300" s="1">
        <v>2422</v>
      </c>
      <c r="H300" s="1">
        <f t="shared" si="45"/>
        <v>231128</v>
      </c>
      <c r="I300" s="1">
        <v>10470</v>
      </c>
      <c r="J300" s="1">
        <v>24745</v>
      </c>
      <c r="K300" s="1">
        <v>35215</v>
      </c>
      <c r="L300" s="1">
        <v>1344</v>
      </c>
      <c r="M300" s="1">
        <v>12939</v>
      </c>
      <c r="N300" s="1">
        <v>56</v>
      </c>
      <c r="O300" s="1">
        <f t="shared" ref="O300" si="160">K300-M300</f>
        <v>22276</v>
      </c>
      <c r="P300" s="1">
        <f t="shared" ref="P300" si="161">L300-N300</f>
        <v>1288</v>
      </c>
      <c r="Q300" s="1">
        <f t="shared" ref="Q300" si="162">((SUM(L294:L300))/(SUM(K294:K300)))</f>
        <v>3.4991015796107736E-2</v>
      </c>
      <c r="R300" s="1">
        <f t="shared" ref="R300" si="163">((SUM(N294:N300))/(SUM(M294:M300)))</f>
        <v>3.0222928336962824E-3</v>
      </c>
      <c r="S300" s="1">
        <f t="shared" ref="S300" si="164">((SUM(P294:P300))/(SUM(O294:O300)))</f>
        <v>5.5569596445238574E-2</v>
      </c>
      <c r="T300" s="1">
        <f t="shared" ref="T300" si="165">AVERAGE(K294:K300)</f>
        <v>79902.142857142855</v>
      </c>
      <c r="U300" s="1">
        <f t="shared" ref="U300" si="166">AVERAGE(O294:O300)</f>
        <v>48610.857142857145</v>
      </c>
      <c r="V300" s="1">
        <f t="shared" ref="V300" si="167">AVERAGE(M294:M300)</f>
        <v>31291.285714285714</v>
      </c>
      <c r="W300" s="1">
        <f t="shared" ref="W300" si="168">AVERAGE(P294:P300)</f>
        <v>2701.2857142857142</v>
      </c>
      <c r="X300" s="1">
        <f t="shared" ref="X300" si="169">AVERAGE(N294:N300)</f>
        <v>94.571428571428569</v>
      </c>
    </row>
    <row r="301" spans="1:24" x14ac:dyDescent="0.35">
      <c r="A301" s="2">
        <v>44151</v>
      </c>
      <c r="B301" s="1">
        <f t="shared" si="26"/>
        <v>3104527</v>
      </c>
      <c r="C301" s="1">
        <v>29742</v>
      </c>
      <c r="D301" s="1">
        <v>3511</v>
      </c>
      <c r="E301" s="1">
        <v>0</v>
      </c>
      <c r="F301" s="1">
        <v>285</v>
      </c>
      <c r="G301" s="1">
        <v>3449</v>
      </c>
      <c r="H301" s="1">
        <f t="shared" si="45"/>
        <v>234577</v>
      </c>
      <c r="I301" s="1">
        <v>28221</v>
      </c>
      <c r="J301" s="1">
        <v>92572</v>
      </c>
      <c r="K301" s="1">
        <v>120793</v>
      </c>
      <c r="L301" s="1">
        <v>4034</v>
      </c>
      <c r="M301" s="1">
        <v>49580</v>
      </c>
      <c r="N301" s="1">
        <v>223</v>
      </c>
      <c r="O301" s="1">
        <f t="shared" ref="O301" si="170">K301-M301</f>
        <v>71213</v>
      </c>
      <c r="P301" s="1">
        <f t="shared" ref="P301" si="171">L301-N301</f>
        <v>3811</v>
      </c>
      <c r="Q301" s="1">
        <f t="shared" ref="Q301" si="172">((SUM(L295:L301))/(SUM(K295:K301)))</f>
        <v>3.5056530077854746E-2</v>
      </c>
      <c r="R301" s="1">
        <f t="shared" ref="R301" si="173">((SUM(N295:N301))/(SUM(M295:M301)))</f>
        <v>3.3866841735902022E-3</v>
      </c>
      <c r="S301" s="1">
        <f t="shared" ref="S301" si="174">((SUM(P295:P301))/(SUM(O295:O301)))</f>
        <v>5.5037563915788269E-2</v>
      </c>
      <c r="T301" s="1">
        <f t="shared" ref="T301" si="175">AVERAGE(K295:K301)</f>
        <v>81562.142857142855</v>
      </c>
      <c r="U301" s="1">
        <f t="shared" ref="U301" si="176">AVERAGE(O295:O301)</f>
        <v>50010</v>
      </c>
      <c r="V301" s="1">
        <f t="shared" ref="V301" si="177">AVERAGE(M295:M301)</f>
        <v>31552.142857142859</v>
      </c>
      <c r="W301" s="1">
        <f t="shared" ref="W301" si="178">AVERAGE(P295:P301)</f>
        <v>2752.4285714285716</v>
      </c>
      <c r="X301" s="1">
        <f t="shared" ref="X301" si="179">AVERAGE(N295:N301)</f>
        <v>106.85714285714286</v>
      </c>
    </row>
    <row r="302" spans="1:24" x14ac:dyDescent="0.35">
      <c r="A302" s="2">
        <v>44152</v>
      </c>
      <c r="B302" s="1">
        <f t="shared" si="26"/>
        <v>3134455</v>
      </c>
      <c r="C302" s="1">
        <v>29928</v>
      </c>
      <c r="D302" s="1">
        <v>3108</v>
      </c>
      <c r="E302" s="1">
        <v>0</v>
      </c>
      <c r="F302" s="1">
        <v>247</v>
      </c>
      <c r="G302" s="1">
        <v>3522</v>
      </c>
      <c r="H302" s="1">
        <f t="shared" si="45"/>
        <v>238099</v>
      </c>
      <c r="I302" s="1">
        <v>28558</v>
      </c>
      <c r="J302" s="1">
        <v>86693</v>
      </c>
      <c r="K302" s="1">
        <v>115251</v>
      </c>
      <c r="L302" s="1">
        <v>3553</v>
      </c>
      <c r="M302" s="1">
        <v>45308</v>
      </c>
      <c r="N302" s="1">
        <v>189</v>
      </c>
      <c r="O302" s="1">
        <f t="shared" ref="O302" si="180">K302-M302</f>
        <v>69943</v>
      </c>
      <c r="P302" s="1">
        <f t="shared" ref="P302" si="181">L302-N302</f>
        <v>3364</v>
      </c>
      <c r="Q302" s="1">
        <f t="shared" ref="Q302" si="182">((SUM(L296:L302))/(SUM(K296:K302)))</f>
        <v>3.5051001224166732E-2</v>
      </c>
      <c r="R302" s="1">
        <f t="shared" ref="R302" si="183">((SUM(N296:N302))/(SUM(M296:M302)))</f>
        <v>3.505677036690353E-3</v>
      </c>
      <c r="S302" s="1">
        <f t="shared" ref="S302" si="184">((SUM(P296:P302))/(SUM(O296:O302)))</f>
        <v>5.4510224137069505E-2</v>
      </c>
      <c r="T302" s="1">
        <f t="shared" ref="T302" si="185">AVERAGE(K296:K302)</f>
        <v>83205.28571428571</v>
      </c>
      <c r="U302" s="1">
        <f t="shared" ref="U302" si="186">AVERAGE(O296:O302)</f>
        <v>51460.857142857145</v>
      </c>
      <c r="V302" s="1">
        <f t="shared" ref="V302" si="187">AVERAGE(M296:M302)</f>
        <v>31744.428571428572</v>
      </c>
      <c r="W302" s="1">
        <f t="shared" ref="W302" si="188">AVERAGE(P296:P302)</f>
        <v>2805.1428571428573</v>
      </c>
      <c r="X302" s="1">
        <f t="shared" ref="X302" si="189">AVERAGE(N296:N302)</f>
        <v>111.28571428571429</v>
      </c>
    </row>
    <row r="303" spans="1:24" x14ac:dyDescent="0.35">
      <c r="A303" s="2">
        <v>44153</v>
      </c>
      <c r="B303" s="1">
        <f t="shared" si="26"/>
        <v>3166328</v>
      </c>
      <c r="C303" s="1">
        <v>31873</v>
      </c>
      <c r="D303" s="1">
        <v>2843</v>
      </c>
      <c r="E303" s="1">
        <v>0</v>
      </c>
      <c r="F303" s="1">
        <v>300</v>
      </c>
      <c r="G303" s="1">
        <v>2783</v>
      </c>
      <c r="H303" s="1">
        <f t="shared" si="45"/>
        <v>240882</v>
      </c>
      <c r="I303" s="1">
        <v>30665</v>
      </c>
      <c r="J303" s="1">
        <v>69862</v>
      </c>
      <c r="K303" s="1">
        <v>100527</v>
      </c>
      <c r="L303" s="1">
        <v>3345</v>
      </c>
      <c r="M303" s="1">
        <v>34059</v>
      </c>
      <c r="N303" s="1">
        <v>153</v>
      </c>
      <c r="O303" s="1">
        <f t="shared" ref="O303" si="190">K303-M303</f>
        <v>66468</v>
      </c>
      <c r="P303" s="1">
        <f t="shared" ref="P303" si="191">L303-N303</f>
        <v>3192</v>
      </c>
      <c r="Q303" s="1">
        <f t="shared" ref="Q303" si="192">((SUM(L297:L303))/(SUM(K297:K303)))</f>
        <v>3.4217798795649568E-2</v>
      </c>
      <c r="R303" s="1">
        <f t="shared" ref="R303" si="193">((SUM(N297:N303))/(SUM(M297:M303)))</f>
        <v>3.6963616374795488E-3</v>
      </c>
      <c r="S303" s="1">
        <f t="shared" ref="S303" si="194">((SUM(P297:P303))/(SUM(O297:O303)))</f>
        <v>5.3000559358602137E-2</v>
      </c>
      <c r="T303" s="1">
        <f t="shared" ref="T303" si="195">AVERAGE(K297:K303)</f>
        <v>86638.28571428571</v>
      </c>
      <c r="U303" s="1">
        <f t="shared" ref="U303" si="196">AVERAGE(O297:O303)</f>
        <v>53632.857142857145</v>
      </c>
      <c r="V303" s="1">
        <f t="shared" ref="V303" si="197">AVERAGE(M297:M303)</f>
        <v>33005.428571428572</v>
      </c>
      <c r="W303" s="1">
        <f t="shared" ref="W303" si="198">AVERAGE(P297:P303)</f>
        <v>2842.5714285714284</v>
      </c>
      <c r="X303" s="1">
        <f t="shared" ref="X303" si="199">AVERAGE(N297:N303)</f>
        <v>122</v>
      </c>
    </row>
    <row r="304" spans="1:24" x14ac:dyDescent="0.35">
      <c r="A304" s="2">
        <v>44154</v>
      </c>
      <c r="B304" s="1">
        <f t="shared" si="26"/>
        <v>3197846</v>
      </c>
      <c r="C304" s="1">
        <v>31518</v>
      </c>
      <c r="D304" s="1">
        <v>2784</v>
      </c>
      <c r="E304" s="1">
        <v>0</v>
      </c>
      <c r="F304" s="1">
        <v>228</v>
      </c>
      <c r="G304" s="1">
        <v>2935</v>
      </c>
      <c r="H304" s="1">
        <f t="shared" si="45"/>
        <v>243817</v>
      </c>
      <c r="I304" s="1">
        <v>30359</v>
      </c>
      <c r="J304" s="1">
        <v>84826</v>
      </c>
      <c r="K304" s="1">
        <v>115185</v>
      </c>
      <c r="L304" s="1">
        <v>3366</v>
      </c>
      <c r="M304" s="1">
        <v>44818</v>
      </c>
      <c r="N304" s="1">
        <v>162</v>
      </c>
      <c r="O304" s="1">
        <f t="shared" ref="O304" si="200">K304-M304</f>
        <v>70367</v>
      </c>
      <c r="P304" s="1">
        <f t="shared" ref="P304" si="201">L304-N304</f>
        <v>3204</v>
      </c>
      <c r="Q304" s="1">
        <f t="shared" ref="Q304" si="202">((SUM(L298:L304))/(SUM(K298:K304)))</f>
        <v>3.3712346921165828E-2</v>
      </c>
      <c r="R304" s="1">
        <f t="shared" ref="R304" si="203">((SUM(N298:N304))/(SUM(M298:M304)))</f>
        <v>3.9303026333027645E-3</v>
      </c>
      <c r="S304" s="1">
        <f t="shared" ref="S304" si="204">((SUM(P298:P304))/(SUM(O298:O304)))</f>
        <v>5.1415236374585969E-2</v>
      </c>
      <c r="T304" s="1">
        <f t="shared" ref="T304" si="205">AVERAGE(K298:K304)</f>
        <v>87746.571428571435</v>
      </c>
      <c r="U304" s="1">
        <f t="shared" ref="U304" si="206">AVERAGE(O298:O304)</f>
        <v>55033.714285714283</v>
      </c>
      <c r="V304" s="1">
        <f t="shared" ref="V304" si="207">AVERAGE(M298:M304)</f>
        <v>32712.857142857141</v>
      </c>
      <c r="W304" s="1">
        <f t="shared" ref="W304" si="208">AVERAGE(P298:P304)</f>
        <v>2829.5714285714284</v>
      </c>
      <c r="X304" s="1">
        <f t="shared" ref="X304" si="209">AVERAGE(N298:N304)</f>
        <v>128.57142857142858</v>
      </c>
    </row>
    <row r="305" spans="1:24" x14ac:dyDescent="0.35">
      <c r="A305" s="2">
        <v>44155</v>
      </c>
      <c r="B305" s="1">
        <f t="shared" si="26"/>
        <v>3223142</v>
      </c>
      <c r="C305" s="1">
        <v>25296</v>
      </c>
      <c r="D305" s="1">
        <v>2378</v>
      </c>
      <c r="E305" s="1">
        <v>0</v>
      </c>
      <c r="F305" s="1">
        <v>168</v>
      </c>
      <c r="G305" s="1">
        <v>2582</v>
      </c>
      <c r="H305" s="1">
        <f t="shared" si="45"/>
        <v>246399</v>
      </c>
      <c r="I305" s="1">
        <v>24252</v>
      </c>
      <c r="J305" s="1">
        <v>74850</v>
      </c>
      <c r="K305" s="1">
        <v>99102</v>
      </c>
      <c r="L305" s="1">
        <v>2853</v>
      </c>
      <c r="M305" s="1">
        <v>37822</v>
      </c>
      <c r="N305" s="1">
        <v>97</v>
      </c>
      <c r="O305" s="1">
        <f t="shared" ref="O305" si="210">K305-M305</f>
        <v>61280</v>
      </c>
      <c r="P305" s="1">
        <f t="shared" ref="P305" si="211">L305-N305</f>
        <v>2756</v>
      </c>
      <c r="Q305" s="1">
        <f t="shared" ref="Q305" si="212">((SUM(L299:L305))/(SUM(K299:K305)))</f>
        <v>3.2737154371074301E-2</v>
      </c>
      <c r="R305" s="1">
        <f t="shared" ref="R305" si="213">((SUM(N299:N305))/(SUM(M299:M305)))</f>
        <v>3.9280625409173183E-3</v>
      </c>
      <c r="S305" s="1">
        <f t="shared" ref="S305" si="214">((SUM(P299:P305))/(SUM(O299:O305)))</f>
        <v>4.9885512417891138E-2</v>
      </c>
      <c r="T305" s="1">
        <f t="shared" ref="T305" si="215">AVERAGE(K299:K305)</f>
        <v>89474.571428571435</v>
      </c>
      <c r="U305" s="1">
        <f t="shared" ref="U305" si="216">AVERAGE(O299:O305)</f>
        <v>56088.428571428572</v>
      </c>
      <c r="V305" s="1">
        <f t="shared" ref="V305" si="217">AVERAGE(M299:M305)</f>
        <v>33386.142857142855</v>
      </c>
      <c r="W305" s="1">
        <f t="shared" ref="W305" si="218">AVERAGE(P299:P305)</f>
        <v>2798</v>
      </c>
      <c r="X305" s="1">
        <f t="shared" ref="X305" si="219">AVERAGE(N299:N305)</f>
        <v>131.14285714285714</v>
      </c>
    </row>
    <row r="306" spans="1:24" x14ac:dyDescent="0.35">
      <c r="A306" s="2">
        <v>44156</v>
      </c>
      <c r="B306" s="1">
        <f t="shared" si="26"/>
        <v>3239027</v>
      </c>
      <c r="C306" s="1">
        <v>15885</v>
      </c>
      <c r="D306" s="1">
        <v>1348</v>
      </c>
      <c r="E306" s="1">
        <v>0</v>
      </c>
      <c r="F306" s="1">
        <v>173</v>
      </c>
      <c r="G306" s="1">
        <v>2078</v>
      </c>
      <c r="H306" s="1">
        <f t="shared" si="45"/>
        <v>248477</v>
      </c>
      <c r="I306" s="1">
        <v>15311</v>
      </c>
      <c r="J306" s="1">
        <v>29233</v>
      </c>
      <c r="K306" s="1">
        <v>44544</v>
      </c>
      <c r="L306" s="1">
        <v>1635</v>
      </c>
      <c r="M306" s="1">
        <v>11359</v>
      </c>
      <c r="N306" s="1">
        <v>28</v>
      </c>
      <c r="O306" s="1">
        <f t="shared" ref="O306" si="220">K306-M306</f>
        <v>33185</v>
      </c>
      <c r="P306" s="1">
        <f t="shared" ref="P306" si="221">L306-N306</f>
        <v>1607</v>
      </c>
      <c r="Q306" s="1">
        <f t="shared" ref="Q306" si="222">((SUM(L300:L306))/(SUM(K300:K306)))</f>
        <v>3.1921118523604658E-2</v>
      </c>
      <c r="R306" s="1">
        <f t="shared" ref="R306" si="223">((SUM(N300:N306))/(SUM(M300:M306)))</f>
        <v>3.849333361595693E-3</v>
      </c>
      <c r="S306" s="1">
        <f t="shared" ref="S306" si="224">((SUM(P300:P306))/(SUM(O300:O306)))</f>
        <v>4.8696330674989616E-2</v>
      </c>
      <c r="T306" s="1">
        <f t="shared" ref="T306" si="225">AVERAGE(K300:K306)</f>
        <v>90088.142857142855</v>
      </c>
      <c r="U306" s="1">
        <f t="shared" ref="U306" si="226">AVERAGE(O300:O306)</f>
        <v>56390.285714285717</v>
      </c>
      <c r="V306" s="1">
        <f t="shared" ref="V306" si="227">AVERAGE(M300:M306)</f>
        <v>33697.857142857145</v>
      </c>
      <c r="W306" s="1">
        <f t="shared" ref="W306" si="228">AVERAGE(P300:P306)</f>
        <v>2746</v>
      </c>
      <c r="X306" s="1">
        <f t="shared" ref="X306" si="229">AVERAGE(N300:N306)</f>
        <v>129.71428571428572</v>
      </c>
    </row>
    <row r="307" spans="1:24" x14ac:dyDescent="0.35">
      <c r="A307" s="2">
        <v>44157</v>
      </c>
      <c r="B307" s="1">
        <f t="shared" si="26"/>
        <v>3246733</v>
      </c>
      <c r="C307" s="1">
        <v>7706</v>
      </c>
      <c r="D307" s="1">
        <v>634</v>
      </c>
      <c r="E307" s="1">
        <v>0</v>
      </c>
      <c r="F307" s="1">
        <v>171</v>
      </c>
      <c r="G307" s="1">
        <v>2138</v>
      </c>
      <c r="H307" s="1">
        <f t="shared" si="45"/>
        <v>250615</v>
      </c>
      <c r="I307" s="1">
        <v>7378</v>
      </c>
      <c r="J307" s="1">
        <v>23288</v>
      </c>
      <c r="K307" s="1">
        <v>30666</v>
      </c>
      <c r="L307" s="1">
        <v>748</v>
      </c>
      <c r="M307" s="1">
        <v>12560</v>
      </c>
      <c r="N307" s="1">
        <v>11</v>
      </c>
      <c r="O307" s="1">
        <f>K307-M307</f>
        <v>18106</v>
      </c>
      <c r="P307" s="1">
        <f t="shared" ref="P307" si="230">L307-N307</f>
        <v>737</v>
      </c>
      <c r="Q307" s="1">
        <f t="shared" ref="Q307" si="231">((SUM(L301:L307))/(SUM(K301:K307)))</f>
        <v>3.1201083588364202E-2</v>
      </c>
      <c r="R307" s="1">
        <f t="shared" ref="R307" si="232">((SUM(N301:N307))/(SUM(M301:M307)))</f>
        <v>3.6644501626285531E-3</v>
      </c>
      <c r="S307" s="1">
        <f t="shared" ref="S307" si="233">((SUM(P301:P307))/(SUM(O301:O307)))</f>
        <v>4.7805470066212281E-2</v>
      </c>
      <c r="T307" s="1">
        <f t="shared" ref="T307" si="234">AVERAGE(K301:K307)</f>
        <v>89438.28571428571</v>
      </c>
      <c r="U307" s="1">
        <f t="shared" ref="U307" si="235">AVERAGE(O301:O307)</f>
        <v>55794.571428571428</v>
      </c>
      <c r="V307" s="1">
        <f t="shared" ref="V307" si="236">AVERAGE(M301:M307)</f>
        <v>33643.714285714283</v>
      </c>
      <c r="W307" s="1">
        <f t="shared" ref="W307" si="237">AVERAGE(P301:P307)</f>
        <v>2667.2857142857142</v>
      </c>
      <c r="X307" s="1">
        <f t="shared" ref="X307" si="238">AVERAGE(N301:N307)</f>
        <v>123.28571428571429</v>
      </c>
    </row>
    <row r="308" spans="1:24" x14ac:dyDescent="0.35">
      <c r="A308" s="2">
        <v>44158</v>
      </c>
      <c r="B308" s="1">
        <f t="shared" si="26"/>
        <v>3264623</v>
      </c>
      <c r="C308" s="1">
        <v>17890</v>
      </c>
      <c r="D308" s="1">
        <v>1967</v>
      </c>
      <c r="E308" s="1">
        <v>0</v>
      </c>
      <c r="F308" s="1">
        <v>229</v>
      </c>
      <c r="G308" s="1">
        <v>2535</v>
      </c>
      <c r="H308" s="1">
        <f t="shared" si="45"/>
        <v>253150</v>
      </c>
      <c r="I308" s="1">
        <v>16910</v>
      </c>
      <c r="J308" s="1">
        <v>75929</v>
      </c>
      <c r="K308" s="1">
        <v>92839</v>
      </c>
      <c r="L308" s="1">
        <v>2344</v>
      </c>
      <c r="M308" s="1">
        <v>39870</v>
      </c>
      <c r="N308" s="1">
        <v>125</v>
      </c>
      <c r="O308" s="1">
        <f>K308-M308</f>
        <v>52969</v>
      </c>
      <c r="P308" s="1">
        <f t="shared" ref="P308" si="239">L308-N308</f>
        <v>2219</v>
      </c>
      <c r="Q308" s="1">
        <f t="shared" ref="Q308" si="240">((SUM(L302:L308))/(SUM(K302:K308)))</f>
        <v>2.9833777507297939E-2</v>
      </c>
      <c r="R308" s="1">
        <f t="shared" ref="R308" si="241">((SUM(N302:N308))/(SUM(M302:M308)))</f>
        <v>3.3880139595032686E-3</v>
      </c>
      <c r="S308" s="1">
        <f t="shared" ref="S308" si="242">((SUM(P302:P308))/(SUM(O302:O308)))</f>
        <v>4.5872077095386203E-2</v>
      </c>
      <c r="T308" s="1">
        <f t="shared" ref="T308" si="243">AVERAGE(K302:K308)</f>
        <v>85444.857142857145</v>
      </c>
      <c r="U308" s="1">
        <f t="shared" ref="U308" si="244">AVERAGE(O302:O308)</f>
        <v>53188.285714285717</v>
      </c>
      <c r="V308" s="1">
        <f t="shared" ref="V308" si="245">AVERAGE(M302:M308)</f>
        <v>32256.571428571428</v>
      </c>
      <c r="W308" s="1">
        <f t="shared" ref="W308" si="246">AVERAGE(P302:P308)</f>
        <v>2439.8571428571427</v>
      </c>
      <c r="X308" s="1">
        <f t="shared" ref="X308" si="247">AVERAGE(N302:N308)</f>
        <v>109.28571428571429</v>
      </c>
    </row>
    <row r="309" spans="1:24" x14ac:dyDescent="0.35">
      <c r="A309" s="2">
        <v>44159</v>
      </c>
      <c r="B309" s="1">
        <f t="shared" si="26"/>
        <v>3268071</v>
      </c>
      <c r="C309" s="1">
        <v>3448</v>
      </c>
      <c r="D309" s="1">
        <v>513</v>
      </c>
      <c r="E309" s="1">
        <v>0</v>
      </c>
      <c r="F309" s="1">
        <v>79</v>
      </c>
      <c r="G309" s="1">
        <v>846</v>
      </c>
      <c r="H309" s="1">
        <f t="shared" si="45"/>
        <v>253996</v>
      </c>
      <c r="I309" s="1">
        <v>3223</v>
      </c>
      <c r="J309" s="1">
        <v>10730</v>
      </c>
      <c r="K309" s="1">
        <v>13953</v>
      </c>
      <c r="L309" s="1">
        <v>606</v>
      </c>
      <c r="M309" s="1">
        <v>5033</v>
      </c>
      <c r="N309" s="1">
        <v>14</v>
      </c>
      <c r="O309" s="1">
        <f>K309-M309</f>
        <v>8920</v>
      </c>
      <c r="P309" s="1">
        <f t="shared" ref="P309" si="248">L309-N309</f>
        <v>592</v>
      </c>
      <c r="Q309" s="1">
        <f t="shared" ref="Q309" si="249">((SUM(L303:L309))/(SUM(K303:K309)))</f>
        <v>2.9984944124182795E-2</v>
      </c>
      <c r="R309" s="1">
        <f t="shared" ref="R309" si="250">((SUM(N303:N309))/(SUM(M303:M309)))</f>
        <v>3.1802329655402891E-3</v>
      </c>
      <c r="S309" s="1">
        <f t="shared" ref="S309" si="251">((SUM(P303:P309))/(SUM(O303:O309)))</f>
        <v>4.5959620295860842E-2</v>
      </c>
      <c r="T309" s="1">
        <f t="shared" ref="T309" si="252">AVERAGE(K303:K309)</f>
        <v>70973.71428571429</v>
      </c>
      <c r="U309" s="1">
        <f t="shared" ref="U309" si="253">AVERAGE(O303:O309)</f>
        <v>44470.714285714283</v>
      </c>
      <c r="V309" s="1">
        <f t="shared" ref="V309" si="254">AVERAGE(M303:M309)</f>
        <v>26503</v>
      </c>
      <c r="W309" s="1">
        <f t="shared" ref="W309" si="255">AVERAGE(P303:P309)</f>
        <v>2043.8571428571429</v>
      </c>
      <c r="X309" s="1">
        <f t="shared" ref="X309" si="256">AVERAGE(N303:N309)</f>
        <v>84.285714285714292</v>
      </c>
    </row>
    <row r="310" spans="1:24" x14ac:dyDescent="0.35">
      <c r="A310" s="2">
        <v>44160</v>
      </c>
      <c r="B310" s="1">
        <f t="shared" si="26"/>
        <v>3268099</v>
      </c>
      <c r="C310" s="1">
        <v>28</v>
      </c>
      <c r="D310" s="1">
        <v>4</v>
      </c>
      <c r="E310" s="1">
        <v>0</v>
      </c>
      <c r="F310" s="1">
        <v>0</v>
      </c>
      <c r="G310" s="1">
        <v>11</v>
      </c>
      <c r="H310" s="1">
        <f t="shared" si="45"/>
        <v>254007</v>
      </c>
      <c r="I310" s="1">
        <v>26</v>
      </c>
      <c r="J310" s="1">
        <v>49</v>
      </c>
      <c r="K310" s="1">
        <v>75</v>
      </c>
      <c r="L310" s="1">
        <v>4</v>
      </c>
      <c r="M310" s="1">
        <v>0</v>
      </c>
      <c r="N310" s="1">
        <v>0</v>
      </c>
      <c r="O310" s="1">
        <f>K310-M310</f>
        <v>75</v>
      </c>
      <c r="P310" s="1">
        <f t="shared" ref="P310" si="257">L310-N310</f>
        <v>4</v>
      </c>
      <c r="Q310" s="1">
        <f t="shared" ref="Q310" si="258">((SUM(L304:L310))/(SUM(K304:K310)))</f>
        <v>2.9155019123835665E-2</v>
      </c>
      <c r="R310" s="1">
        <f t="shared" ref="R310" si="259">((SUM(N304:N310))/(SUM(M304:M310)))</f>
        <v>2.8852121324160515E-3</v>
      </c>
      <c r="S310" s="1">
        <f t="shared" ref="S310" si="260">((SUM(P304:P310))/(SUM(O304:O310)))</f>
        <v>4.540183420306898E-2</v>
      </c>
      <c r="T310" s="1">
        <f t="shared" ref="T310" si="261">AVERAGE(K304:K310)</f>
        <v>56623.428571428572</v>
      </c>
      <c r="U310" s="1">
        <f t="shared" ref="U310" si="262">AVERAGE(O304:O310)</f>
        <v>34986</v>
      </c>
      <c r="V310" s="1">
        <f t="shared" ref="V310" si="263">AVERAGE(M304:M310)</f>
        <v>21637.428571428572</v>
      </c>
      <c r="W310" s="1">
        <f t="shared" ref="W310" si="264">AVERAGE(P304:P310)</f>
        <v>1588.4285714285713</v>
      </c>
      <c r="X310" s="1">
        <f t="shared" ref="X310" si="265">AVERAGE(N304:N310)</f>
        <v>62.428571428571431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2020-11-25T20:47:03Z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