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72A623E-2D9D-47A4-8BC9-F78A396BE45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3" i="1" l="1"/>
  <c r="P313" i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P310" i="1"/>
  <c r="Q310" i="1"/>
  <c r="R310" i="1"/>
  <c r="T310" i="1"/>
  <c r="V310" i="1"/>
  <c r="X310" i="1"/>
  <c r="O309" i="1" l="1"/>
  <c r="P309" i="1"/>
  <c r="Q309" i="1"/>
  <c r="R309" i="1"/>
  <c r="T309" i="1"/>
  <c r="V309" i="1"/>
  <c r="X309" i="1"/>
  <c r="O308" i="1" l="1"/>
  <c r="P308" i="1"/>
  <c r="Q308" i="1"/>
  <c r="R308" i="1"/>
  <c r="T308" i="1"/>
  <c r="V308" i="1"/>
  <c r="X308" i="1"/>
  <c r="O307" i="1"/>
  <c r="U313" i="1" s="1"/>
  <c r="P307" i="1" l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<sst xmlns="http://schemas.openxmlformats.org/spreadsheetml/2006/main" count="24" uniqueCount="24">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</sst>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3"/>
  <sheetViews>
    <sheetView tabSelected="1" workbookViewId="0">
      <pane xSplit="1" ySplit="1" topLeftCell="B305" activePane="bottomRight" state="frozen"/>
      <selection pane="topRight" activeCell="B1" sqref="B1"/>
      <selection pane="bottomLeft" activeCell="A2" sqref="A2"/>
      <selection pane="bottomRight" activeCell="N314" sqref="N314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1942</v>
      </c>
      <c r="C53" s="1">
        <v>924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2832</v>
      </c>
      <c r="C54" s="1">
        <v>890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3844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5961</v>
      </c>
      <c r="C56" s="1">
        <v>2117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8605</v>
      </c>
      <c r="C57" s="1">
        <v>2644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11548</v>
      </c>
      <c r="C58" s="1">
        <v>2943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14411</v>
      </c>
      <c r="C59" s="1">
        <v>2863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18021</v>
      </c>
      <c r="C60" s="1">
        <v>3610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8.6554038417033088E-2</v>
      </c>
      <c r="T60" s="1">
        <f t="shared" si="3"/>
        <v>2469.1428571428573</v>
      </c>
    </row>
    <row r="61" spans="1:20" x14ac:dyDescent="0.35">
      <c r="A61" s="2">
        <v>43911</v>
      </c>
      <c r="B61" s="1">
        <f t="shared" si="0"/>
        <v>20524</v>
      </c>
      <c r="C61" s="1">
        <v>2503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9.2159631779904813E-2</v>
      </c>
      <c r="T61" s="1">
        <f t="shared" si="3"/>
        <v>2731.2857142857142</v>
      </c>
    </row>
    <row r="62" spans="1:20" x14ac:dyDescent="0.35">
      <c r="A62" s="2">
        <v>43912</v>
      </c>
      <c r="B62" s="1">
        <f t="shared" si="0"/>
        <v>22390</v>
      </c>
      <c r="C62" s="1">
        <v>1866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9.8738452369126845E-2</v>
      </c>
      <c r="T62" s="1">
        <f t="shared" si="3"/>
        <v>2876.2857142857142</v>
      </c>
    </row>
    <row r="63" spans="1:20" x14ac:dyDescent="0.35">
      <c r="A63" s="2">
        <v>43913</v>
      </c>
      <c r="B63" s="1">
        <f t="shared" si="0"/>
        <v>26112</v>
      </c>
      <c r="C63" s="1">
        <v>3722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0.11221752375755922</v>
      </c>
      <c r="T63" s="1">
        <f t="shared" si="3"/>
        <v>3141.8571428571427</v>
      </c>
    </row>
    <row r="64" spans="1:20" x14ac:dyDescent="0.35">
      <c r="A64" s="2">
        <v>43914</v>
      </c>
      <c r="B64" s="1">
        <f t="shared" si="0"/>
        <v>30054</v>
      </c>
      <c r="C64" s="1">
        <v>3942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0.12544635266111206</v>
      </c>
      <c r="T64" s="1">
        <f t="shared" si="3"/>
        <v>3360.5714285714284</v>
      </c>
    </row>
    <row r="65" spans="1:20" x14ac:dyDescent="0.35">
      <c r="A65" s="2">
        <v>43915</v>
      </c>
      <c r="B65" s="1">
        <f t="shared" si="0"/>
        <v>34091</v>
      </c>
      <c r="C65" s="1">
        <v>4037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0.14044150288550789</v>
      </c>
      <c r="T65" s="1">
        <f t="shared" si="3"/>
        <v>3539.8571428571427</v>
      </c>
    </row>
    <row r="66" spans="1:20" x14ac:dyDescent="0.35">
      <c r="A66" s="2">
        <v>43916</v>
      </c>
      <c r="B66" s="1">
        <f t="shared" si="0"/>
        <v>38437</v>
      </c>
      <c r="C66" s="1">
        <v>4346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0.15777945619335348</v>
      </c>
      <c r="T66" s="1">
        <f t="shared" si="3"/>
        <v>3782.8571428571427</v>
      </c>
    </row>
    <row r="67" spans="1:20" x14ac:dyDescent="0.35">
      <c r="A67" s="2">
        <v>43917</v>
      </c>
      <c r="B67" s="1">
        <f t="shared" si="0"/>
        <v>42732</v>
      </c>
      <c r="C67" s="1">
        <v>4295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0.17474559579822738</v>
      </c>
      <c r="T67" s="1">
        <f t="shared" si="3"/>
        <v>3916.7142857142858</v>
      </c>
    </row>
    <row r="68" spans="1:20" x14ac:dyDescent="0.35">
      <c r="A68" s="2">
        <v>43918</v>
      </c>
      <c r="B68" s="1">
        <f t="shared" ref="B68:B131" si="5">C68+B67</f>
        <v>45487</v>
      </c>
      <c r="C68" s="1">
        <v>2755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0.18511868423887673</v>
      </c>
      <c r="T68" s="1">
        <f t="shared" si="3"/>
        <v>3978.1428571428573</v>
      </c>
    </row>
    <row r="69" spans="1:20" x14ac:dyDescent="0.35">
      <c r="A69" s="2">
        <v>43919</v>
      </c>
      <c r="B69" s="1">
        <f t="shared" si="5"/>
        <v>47531</v>
      </c>
      <c r="C69" s="1">
        <v>2044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0.19252303330970943</v>
      </c>
      <c r="T69" s="1">
        <f t="shared" si="3"/>
        <v>4031.4285714285716</v>
      </c>
    </row>
    <row r="70" spans="1:20" x14ac:dyDescent="0.35">
      <c r="A70" s="2">
        <v>43920</v>
      </c>
      <c r="B70" s="1">
        <f t="shared" si="5"/>
        <v>52501</v>
      </c>
      <c r="C70" s="1">
        <v>4970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57678</v>
      </c>
      <c r="C71" s="1">
        <v>5177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62537</v>
      </c>
      <c r="C72" s="1">
        <v>4859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67672</v>
      </c>
      <c r="C73" s="1">
        <v>5135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73319</v>
      </c>
      <c r="C74" s="1">
        <v>5647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0.23923688754281186</v>
      </c>
      <c r="T74" s="1">
        <f t="shared" si="7"/>
        <v>5047</v>
      </c>
    </row>
    <row r="75" spans="1:20" x14ac:dyDescent="0.35">
      <c r="A75" s="2">
        <v>43925</v>
      </c>
      <c r="B75" s="1">
        <f t="shared" si="5"/>
        <v>77258</v>
      </c>
      <c r="C75" s="1">
        <v>3939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0.24597944295283811</v>
      </c>
      <c r="T75" s="1">
        <f t="shared" si="7"/>
        <v>5267.5714285714284</v>
      </c>
    </row>
    <row r="76" spans="1:20" x14ac:dyDescent="0.35">
      <c r="A76" s="2">
        <v>43926</v>
      </c>
      <c r="B76" s="1">
        <f t="shared" si="5"/>
        <v>80623</v>
      </c>
      <c r="C76" s="1">
        <v>3365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0.24859109206596547</v>
      </c>
      <c r="T76" s="1">
        <f t="shared" si="7"/>
        <v>5500.7142857142853</v>
      </c>
    </row>
    <row r="77" spans="1:20" x14ac:dyDescent="0.35">
      <c r="A77" s="2">
        <v>43927</v>
      </c>
      <c r="B77" s="1">
        <f t="shared" si="5"/>
        <v>87166</v>
      </c>
      <c r="C77" s="1">
        <v>6543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0.25562796208530808</v>
      </c>
      <c r="T77" s="1">
        <f t="shared" si="7"/>
        <v>5787.4285714285716</v>
      </c>
    </row>
    <row r="78" spans="1:20" x14ac:dyDescent="0.35">
      <c r="A78" s="2">
        <v>43928</v>
      </c>
      <c r="B78" s="1">
        <f t="shared" si="5"/>
        <v>93623</v>
      </c>
      <c r="C78" s="1">
        <v>6457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967</v>
      </c>
      <c r="K78" s="1">
        <v>7620</v>
      </c>
      <c r="L78" s="1">
        <v>2241</v>
      </c>
      <c r="Q78" s="1">
        <f t="shared" si="8"/>
        <v>0.2652543778583446</v>
      </c>
      <c r="T78" s="1">
        <f t="shared" si="7"/>
        <v>6028.7142857142853</v>
      </c>
    </row>
    <row r="79" spans="1:20" x14ac:dyDescent="0.35">
      <c r="A79" s="2">
        <v>43929</v>
      </c>
      <c r="B79" s="1">
        <f t="shared" si="5"/>
        <v>100297</v>
      </c>
      <c r="C79" s="1">
        <v>6674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0.26642139267767406</v>
      </c>
      <c r="T79" s="1">
        <f t="shared" si="7"/>
        <v>6368</v>
      </c>
    </row>
    <row r="80" spans="1:20" x14ac:dyDescent="0.35">
      <c r="A80" s="2">
        <v>43930</v>
      </c>
      <c r="B80" s="1">
        <f t="shared" si="5"/>
        <v>106605</v>
      </c>
      <c r="C80" s="1">
        <v>6308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0.27512245646591721</v>
      </c>
      <c r="T80" s="1">
        <f t="shared" si="7"/>
        <v>6620.4285714285716</v>
      </c>
    </row>
    <row r="81" spans="1:20" x14ac:dyDescent="0.35">
      <c r="A81" s="2">
        <v>43931</v>
      </c>
      <c r="B81" s="1">
        <f t="shared" si="5"/>
        <v>114058</v>
      </c>
      <c r="C81" s="1">
        <v>7453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0.27640671273445211</v>
      </c>
      <c r="T81" s="1">
        <f t="shared" si="7"/>
        <v>6946.2857142857147</v>
      </c>
    </row>
    <row r="82" spans="1:20" x14ac:dyDescent="0.35">
      <c r="A82" s="2">
        <v>43932</v>
      </c>
      <c r="B82" s="1">
        <f t="shared" si="5"/>
        <v>118445</v>
      </c>
      <c r="C82" s="1">
        <v>4387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0.27641616620678461</v>
      </c>
      <c r="T82" s="1">
        <f t="shared" si="7"/>
        <v>7041.1428571428569</v>
      </c>
    </row>
    <row r="83" spans="1:20" x14ac:dyDescent="0.35">
      <c r="A83" s="2">
        <v>43933</v>
      </c>
      <c r="B83" s="1">
        <f t="shared" si="5"/>
        <v>121383</v>
      </c>
      <c r="C83" s="1">
        <v>2938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0.27817721312145105</v>
      </c>
      <c r="T83" s="1">
        <f t="shared" si="7"/>
        <v>6994</v>
      </c>
    </row>
    <row r="84" spans="1:20" x14ac:dyDescent="0.35">
      <c r="A84" s="2">
        <v>43934</v>
      </c>
      <c r="B84" s="1">
        <f t="shared" si="5"/>
        <v>127421</v>
      </c>
      <c r="C84" s="1">
        <v>6038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0.28212915273018285</v>
      </c>
      <c r="T84" s="1">
        <f t="shared" si="7"/>
        <v>6961.8571428571431</v>
      </c>
    </row>
    <row r="85" spans="1:20" x14ac:dyDescent="0.35">
      <c r="A85" s="2">
        <v>43935</v>
      </c>
      <c r="B85" s="1">
        <f t="shared" si="5"/>
        <v>137178</v>
      </c>
      <c r="C85" s="1">
        <v>9757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0.28072408160164114</v>
      </c>
      <c r="T85" s="1">
        <f t="shared" si="7"/>
        <v>7520.8571428571431</v>
      </c>
    </row>
    <row r="86" spans="1:20" x14ac:dyDescent="0.35">
      <c r="A86" s="2">
        <v>43936</v>
      </c>
      <c r="B86" s="1">
        <f t="shared" si="5"/>
        <v>146743</v>
      </c>
      <c r="C86" s="1">
        <v>9565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0.27653889997150183</v>
      </c>
      <c r="T86" s="1">
        <f t="shared" si="7"/>
        <v>8020.5714285714284</v>
      </c>
    </row>
    <row r="87" spans="1:20" x14ac:dyDescent="0.35">
      <c r="A87" s="2">
        <v>43937</v>
      </c>
      <c r="B87" s="1">
        <f t="shared" si="5"/>
        <v>155460</v>
      </c>
      <c r="C87" s="1">
        <v>8717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166219</v>
      </c>
      <c r="C88" s="1">
        <v>10759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172120</v>
      </c>
      <c r="C89" s="1">
        <v>5901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176626</v>
      </c>
      <c r="C90" s="1">
        <v>4506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187138</v>
      </c>
      <c r="C91" s="1">
        <v>10512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196368</v>
      </c>
      <c r="C92" s="1">
        <v>9230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208523</v>
      </c>
      <c r="C93" s="1">
        <v>12155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12618</v>
      </c>
      <c r="J93" s="1">
        <v>2776</v>
      </c>
      <c r="K93" s="1">
        <v>15394</v>
      </c>
      <c r="L93" s="1">
        <v>3230</v>
      </c>
      <c r="Q93" s="1">
        <f t="shared" si="8"/>
        <v>0.23536889073363079</v>
      </c>
      <c r="T93" s="1">
        <f t="shared" si="7"/>
        <v>11013.714285714286</v>
      </c>
    </row>
    <row r="94" spans="1:20" x14ac:dyDescent="0.35">
      <c r="A94" s="2">
        <v>43944</v>
      </c>
      <c r="B94" s="1">
        <f t="shared" si="5"/>
        <v>219090</v>
      </c>
      <c r="C94" s="1">
        <v>10567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10831</v>
      </c>
      <c r="J94" s="1">
        <v>2597</v>
      </c>
      <c r="K94" s="1">
        <v>13428</v>
      </c>
      <c r="L94" s="1">
        <v>2933</v>
      </c>
      <c r="Q94" s="1">
        <f t="shared" si="8"/>
        <v>0.22902886349969934</v>
      </c>
      <c r="T94" s="1">
        <f t="shared" si="7"/>
        <v>11403.428571428571</v>
      </c>
    </row>
    <row r="95" spans="1:20" x14ac:dyDescent="0.35">
      <c r="A95" s="2">
        <v>43945</v>
      </c>
      <c r="B95" s="1">
        <f t="shared" si="5"/>
        <v>231224</v>
      </c>
      <c r="C95" s="1">
        <v>12134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0.21783355188176326</v>
      </c>
      <c r="T95" s="1">
        <f t="shared" si="7"/>
        <v>11657</v>
      </c>
    </row>
    <row r="96" spans="1:20" x14ac:dyDescent="0.35">
      <c r="A96" s="2">
        <v>43946</v>
      </c>
      <c r="B96" s="1">
        <f t="shared" si="5"/>
        <v>239218</v>
      </c>
      <c r="C96" s="1">
        <v>7994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0.2120849430000237</v>
      </c>
      <c r="T96" s="1">
        <f t="shared" si="7"/>
        <v>12055.142857142857</v>
      </c>
    </row>
    <row r="97" spans="1:20" x14ac:dyDescent="0.35">
      <c r="A97" s="2">
        <v>43947</v>
      </c>
      <c r="B97" s="1">
        <f t="shared" si="5"/>
        <v>244007</v>
      </c>
      <c r="C97" s="1">
        <v>4789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0.20939180364517762</v>
      </c>
      <c r="T97" s="1">
        <f t="shared" si="7"/>
        <v>12141.285714285714</v>
      </c>
    </row>
    <row r="98" spans="1:20" x14ac:dyDescent="0.35">
      <c r="A98" s="2">
        <v>43948</v>
      </c>
      <c r="B98" s="1">
        <f t="shared" si="5"/>
        <v>254741</v>
      </c>
      <c r="C98" s="1">
        <v>10734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35">
      <c r="A99" s="2">
        <v>43949</v>
      </c>
      <c r="B99" s="1">
        <f t="shared" si="5"/>
        <v>266769</v>
      </c>
      <c r="C99" s="1">
        <v>12028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35">
      <c r="A100" s="2">
        <v>43950</v>
      </c>
      <c r="B100" s="1">
        <f t="shared" si="5"/>
        <v>279130</v>
      </c>
      <c r="C100" s="1">
        <v>12361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12549</v>
      </c>
      <c r="J100" s="1">
        <v>2963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292505</v>
      </c>
      <c r="C101" s="1">
        <v>13375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306259</v>
      </c>
      <c r="C102" s="1">
        <v>13754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13965</v>
      </c>
      <c r="J102" s="1">
        <v>3341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35">
      <c r="A103" s="2">
        <v>43953</v>
      </c>
      <c r="B103" s="1">
        <f t="shared" si="5"/>
        <v>313353</v>
      </c>
      <c r="C103" s="1">
        <v>7094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0.17383181538330891</v>
      </c>
      <c r="T103" s="1">
        <f t="shared" si="7"/>
        <v>13458</v>
      </c>
    </row>
    <row r="104" spans="1:20" x14ac:dyDescent="0.35">
      <c r="A104" s="2">
        <v>43954</v>
      </c>
      <c r="B104" s="1">
        <f t="shared" si="5"/>
        <v>318366</v>
      </c>
      <c r="C104" s="1">
        <v>5013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0.17158855158982175</v>
      </c>
      <c r="T104" s="1">
        <f t="shared" si="7"/>
        <v>13496.571428571429</v>
      </c>
    </row>
    <row r="105" spans="1:20" x14ac:dyDescent="0.35">
      <c r="A105" s="2">
        <v>43955</v>
      </c>
      <c r="B105" s="1">
        <f t="shared" si="5"/>
        <v>330116</v>
      </c>
      <c r="C105" s="1">
        <v>11750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0.16797537207101329</v>
      </c>
      <c r="T105" s="1">
        <f t="shared" si="7"/>
        <v>13735.857142857143</v>
      </c>
    </row>
    <row r="106" spans="1:20" x14ac:dyDescent="0.35">
      <c r="A106" s="2">
        <v>43956</v>
      </c>
      <c r="B106" s="1">
        <f t="shared" si="5"/>
        <v>342425</v>
      </c>
      <c r="C106" s="1">
        <v>12309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12345</v>
      </c>
      <c r="J106" s="1">
        <v>3689</v>
      </c>
      <c r="K106" s="1">
        <v>16034</v>
      </c>
      <c r="L106" s="1">
        <v>2507</v>
      </c>
      <c r="Q106" s="1">
        <f t="shared" si="8"/>
        <v>0.16398365426289394</v>
      </c>
      <c r="T106" s="1">
        <f t="shared" si="7"/>
        <v>13843.714285714286</v>
      </c>
    </row>
    <row r="107" spans="1:20" x14ac:dyDescent="0.35">
      <c r="A107" s="2">
        <v>43957</v>
      </c>
      <c r="B107" s="1">
        <f t="shared" si="5"/>
        <v>355445</v>
      </c>
      <c r="C107" s="1">
        <v>13020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13031</v>
      </c>
      <c r="J107" s="1">
        <v>3665</v>
      </c>
      <c r="K107" s="1">
        <v>16696</v>
      </c>
      <c r="L107" s="1">
        <v>2484</v>
      </c>
      <c r="Q107" s="1">
        <f t="shared" si="8"/>
        <v>0.15852788255683556</v>
      </c>
      <c r="T107" s="1">
        <f t="shared" si="7"/>
        <v>14012.857142857143</v>
      </c>
    </row>
    <row r="108" spans="1:20" x14ac:dyDescent="0.35">
      <c r="A108" s="2">
        <v>43958</v>
      </c>
      <c r="B108" s="1">
        <f t="shared" si="5"/>
        <v>368671</v>
      </c>
      <c r="C108" s="1">
        <v>13226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0.15575037630690369</v>
      </c>
      <c r="T108" s="1">
        <f t="shared" si="7"/>
        <v>14046.285714285714</v>
      </c>
    </row>
    <row r="109" spans="1:20" x14ac:dyDescent="0.35">
      <c r="A109" s="2">
        <v>43959</v>
      </c>
      <c r="B109" s="1">
        <f t="shared" si="5"/>
        <v>381673</v>
      </c>
      <c r="C109" s="1">
        <v>13002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0.15112730538799923</v>
      </c>
      <c r="T109" s="1">
        <f t="shared" si="7"/>
        <v>13996.714285714286</v>
      </c>
    </row>
    <row r="110" spans="1:20" x14ac:dyDescent="0.35">
      <c r="A110" s="2">
        <v>43960</v>
      </c>
      <c r="B110" s="1">
        <f t="shared" si="5"/>
        <v>387373</v>
      </c>
      <c r="C110" s="1">
        <v>5700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5708</v>
      </c>
      <c r="J110" s="1">
        <v>2007</v>
      </c>
      <c r="K110" s="1">
        <v>7715</v>
      </c>
      <c r="L110" s="1">
        <v>1025</v>
      </c>
      <c r="Q110" s="1">
        <f t="shared" si="8"/>
        <v>0.14946412653661975</v>
      </c>
      <c r="T110" s="1">
        <f t="shared" si="7"/>
        <v>13782.571428571429</v>
      </c>
    </row>
    <row r="111" spans="1:20" x14ac:dyDescent="0.35">
      <c r="A111" s="2">
        <v>43961</v>
      </c>
      <c r="B111" s="1">
        <f t="shared" si="5"/>
        <v>390471</v>
      </c>
      <c r="C111" s="1">
        <v>3098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3064</v>
      </c>
      <c r="J111" s="1">
        <v>1498</v>
      </c>
      <c r="K111" s="1">
        <v>4562</v>
      </c>
      <c r="L111" s="1">
        <v>674</v>
      </c>
      <c r="Q111" s="1">
        <f t="shared" si="8"/>
        <v>0.14903134385178293</v>
      </c>
      <c r="T111" s="1">
        <f t="shared" si="7"/>
        <v>13509.142857142857</v>
      </c>
    </row>
    <row r="112" spans="1:20" x14ac:dyDescent="0.35">
      <c r="A112" s="2">
        <v>43962</v>
      </c>
      <c r="B112" s="1">
        <f t="shared" si="5"/>
        <v>401981</v>
      </c>
      <c r="C112" s="1">
        <v>11510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11555</v>
      </c>
      <c r="J112" s="1">
        <v>4091</v>
      </c>
      <c r="K112" s="1">
        <v>15646</v>
      </c>
      <c r="L112" s="1">
        <v>2124</v>
      </c>
      <c r="Q112" s="1">
        <f t="shared" si="8"/>
        <v>0.14256913658433606</v>
      </c>
      <c r="T112" s="1">
        <f t="shared" si="7"/>
        <v>13534.285714285714</v>
      </c>
    </row>
    <row r="113" spans="1:20" x14ac:dyDescent="0.35">
      <c r="A113" s="2">
        <v>43963</v>
      </c>
      <c r="B113" s="1">
        <f t="shared" si="5"/>
        <v>415002</v>
      </c>
      <c r="C113" s="1">
        <v>13021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13037</v>
      </c>
      <c r="J113" s="1">
        <v>4345</v>
      </c>
      <c r="K113" s="1">
        <v>17382</v>
      </c>
      <c r="L113" s="1">
        <v>2271</v>
      </c>
      <c r="Q113" s="1">
        <f t="shared" si="8"/>
        <v>0.1381129797685455</v>
      </c>
      <c r="T113" s="1">
        <f t="shared" si="7"/>
        <v>13726.857142857143</v>
      </c>
    </row>
    <row r="114" spans="1:20" x14ac:dyDescent="0.35">
      <c r="A114" s="2">
        <v>43964</v>
      </c>
      <c r="B114" s="1">
        <f t="shared" si="5"/>
        <v>428719</v>
      </c>
      <c r="C114" s="1">
        <v>13717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13731</v>
      </c>
      <c r="J114" s="1">
        <v>4207</v>
      </c>
      <c r="K114" s="1">
        <v>17938</v>
      </c>
      <c r="L114" s="1">
        <v>2113</v>
      </c>
      <c r="Q114" s="1">
        <f t="shared" si="8"/>
        <v>0.13253878557484847</v>
      </c>
      <c r="T114" s="1">
        <f t="shared" si="7"/>
        <v>13904.285714285714</v>
      </c>
    </row>
    <row r="115" spans="1:20" x14ac:dyDescent="0.35">
      <c r="A115" s="2">
        <v>43965</v>
      </c>
      <c r="B115" s="1">
        <f t="shared" si="5"/>
        <v>441856</v>
      </c>
      <c r="C115" s="1">
        <v>13137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13129</v>
      </c>
      <c r="J115" s="1">
        <v>4258</v>
      </c>
      <c r="K115" s="1">
        <v>17387</v>
      </c>
      <c r="L115" s="1">
        <v>2085</v>
      </c>
      <c r="Q115" s="1">
        <f t="shared" si="8"/>
        <v>0.12825215956716432</v>
      </c>
      <c r="T115" s="1">
        <f t="shared" si="7"/>
        <v>13941.285714285714</v>
      </c>
    </row>
    <row r="116" spans="1:20" x14ac:dyDescent="0.35">
      <c r="A116" s="2">
        <v>43966</v>
      </c>
      <c r="B116" s="1">
        <f t="shared" si="5"/>
        <v>455380</v>
      </c>
      <c r="C116" s="1">
        <v>13524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13578</v>
      </c>
      <c r="J116" s="1">
        <v>4254</v>
      </c>
      <c r="K116" s="1">
        <v>17832</v>
      </c>
      <c r="L116" s="1">
        <v>1854</v>
      </c>
      <c r="Q116" s="1">
        <f t="shared" si="8"/>
        <v>0.1233572342629644</v>
      </c>
      <c r="T116" s="1">
        <f t="shared" si="7"/>
        <v>14066</v>
      </c>
    </row>
    <row r="117" spans="1:20" x14ac:dyDescent="0.35">
      <c r="A117" s="2">
        <v>43967</v>
      </c>
      <c r="B117" s="1">
        <f t="shared" si="5"/>
        <v>462365</v>
      </c>
      <c r="C117" s="1">
        <v>6985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6947</v>
      </c>
      <c r="J117" s="1">
        <v>2400</v>
      </c>
      <c r="K117" s="1">
        <v>9347</v>
      </c>
      <c r="L117" s="1">
        <v>1033</v>
      </c>
      <c r="Q117" s="1">
        <f t="shared" si="8"/>
        <v>0.12142585969188963</v>
      </c>
      <c r="T117" s="1">
        <f t="shared" si="7"/>
        <v>14299.142857142857</v>
      </c>
    </row>
    <row r="118" spans="1:20" x14ac:dyDescent="0.35">
      <c r="A118" s="2">
        <v>43968</v>
      </c>
      <c r="B118" s="1">
        <f t="shared" si="5"/>
        <v>466545</v>
      </c>
      <c r="C118" s="1">
        <v>4180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0.11911829971892104</v>
      </c>
      <c r="T118" s="1">
        <f t="shared" si="7"/>
        <v>14485</v>
      </c>
    </row>
    <row r="119" spans="1:20" x14ac:dyDescent="0.35">
      <c r="A119" s="2">
        <v>43969</v>
      </c>
      <c r="B119" s="1">
        <f t="shared" si="5"/>
        <v>479692</v>
      </c>
      <c r="C119" s="1">
        <v>13147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13134</v>
      </c>
      <c r="J119" s="1">
        <v>4484</v>
      </c>
      <c r="K119" s="1">
        <v>17618</v>
      </c>
      <c r="L119" s="1">
        <v>2143</v>
      </c>
      <c r="Q119" s="1">
        <f t="shared" si="8"/>
        <v>0.11702961293256069</v>
      </c>
      <c r="T119" s="1">
        <f t="shared" si="7"/>
        <v>14766.714285714286</v>
      </c>
    </row>
    <row r="120" spans="1:20" x14ac:dyDescent="0.35">
      <c r="A120" s="2">
        <v>43970</v>
      </c>
      <c r="B120" s="1">
        <f t="shared" si="5"/>
        <v>491816</v>
      </c>
      <c r="C120" s="1">
        <v>12124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12159</v>
      </c>
      <c r="J120" s="1">
        <v>4539</v>
      </c>
      <c r="K120" s="1">
        <v>16698</v>
      </c>
      <c r="L120" s="1">
        <v>1860</v>
      </c>
      <c r="Q120" s="1">
        <f t="shared" si="8"/>
        <v>0.11380656973403581</v>
      </c>
      <c r="T120" s="1">
        <f t="shared" si="7"/>
        <v>14669</v>
      </c>
    </row>
    <row r="121" spans="1:20" x14ac:dyDescent="0.35">
      <c r="A121" s="2">
        <v>43971</v>
      </c>
      <c r="B121" s="1">
        <f t="shared" si="5"/>
        <v>504430</v>
      </c>
      <c r="C121" s="1">
        <v>12614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12576</v>
      </c>
      <c r="J121" s="1">
        <v>4343</v>
      </c>
      <c r="K121" s="1">
        <v>16919</v>
      </c>
      <c r="L121" s="1">
        <v>1678</v>
      </c>
      <c r="Q121" s="1">
        <f t="shared" si="8"/>
        <v>0.11066847655020459</v>
      </c>
      <c r="T121" s="1">
        <f t="shared" si="7"/>
        <v>14523.428571428571</v>
      </c>
    </row>
    <row r="122" spans="1:20" x14ac:dyDescent="0.35">
      <c r="A122" s="2">
        <v>43972</v>
      </c>
      <c r="B122" s="1">
        <f t="shared" si="5"/>
        <v>515914</v>
      </c>
      <c r="C122" s="1">
        <v>11484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11527</v>
      </c>
      <c r="J122" s="1">
        <v>4457</v>
      </c>
      <c r="K122" s="1">
        <v>15984</v>
      </c>
      <c r="L122" s="1">
        <v>1670</v>
      </c>
      <c r="Q122" s="1">
        <f t="shared" si="8"/>
        <v>0.10807791663757593</v>
      </c>
      <c r="T122" s="1">
        <f t="shared" si="7"/>
        <v>14323</v>
      </c>
    </row>
    <row r="123" spans="1:20" x14ac:dyDescent="0.35">
      <c r="A123" s="2">
        <v>43973</v>
      </c>
      <c r="B123" s="1">
        <f t="shared" si="5"/>
        <v>526790</v>
      </c>
      <c r="C123" s="1">
        <v>10876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10838</v>
      </c>
      <c r="J123" s="1">
        <v>3993</v>
      </c>
      <c r="K123" s="1">
        <v>14831</v>
      </c>
      <c r="L123" s="1">
        <v>1504</v>
      </c>
      <c r="Q123" s="1">
        <f t="shared" si="8"/>
        <v>0.10781410651860991</v>
      </c>
      <c r="T123" s="1">
        <f t="shared" si="7"/>
        <v>13894.285714285714</v>
      </c>
    </row>
    <row r="124" spans="1:20" x14ac:dyDescent="0.35">
      <c r="A124" s="2">
        <v>43974</v>
      </c>
      <c r="B124" s="1">
        <f t="shared" si="5"/>
        <v>531671</v>
      </c>
      <c r="C124" s="1">
        <v>4881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0.10653182428219679</v>
      </c>
      <c r="T124" s="1">
        <f t="shared" si="7"/>
        <v>13518.428571428571</v>
      </c>
    </row>
    <row r="125" spans="1:20" x14ac:dyDescent="0.35">
      <c r="A125" s="2">
        <v>43975</v>
      </c>
      <c r="B125" s="1">
        <f t="shared" si="5"/>
        <v>535712</v>
      </c>
      <c r="C125" s="1">
        <v>4041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0.10591926729986431</v>
      </c>
      <c r="T125" s="1">
        <f t="shared" si="7"/>
        <v>13476.571428571429</v>
      </c>
    </row>
    <row r="126" spans="1:20" x14ac:dyDescent="0.35">
      <c r="A126" s="2">
        <v>43976</v>
      </c>
      <c r="B126" s="1">
        <f t="shared" si="5"/>
        <v>538777</v>
      </c>
      <c r="C126" s="1">
        <v>3065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0.10125476688399557</v>
      </c>
      <c r="T126" s="1">
        <f t="shared" si="7"/>
        <v>11612.857142857143</v>
      </c>
    </row>
    <row r="127" spans="1:20" x14ac:dyDescent="0.35">
      <c r="A127" s="2">
        <v>43977</v>
      </c>
      <c r="B127" s="1">
        <f t="shared" si="5"/>
        <v>549819</v>
      </c>
      <c r="C127" s="1">
        <v>11042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11042</v>
      </c>
      <c r="J127" s="1">
        <v>4399</v>
      </c>
      <c r="K127" s="1">
        <v>15441</v>
      </c>
      <c r="L127" s="1">
        <v>1542</v>
      </c>
      <c r="Q127" s="1">
        <f t="shared" si="8"/>
        <v>9.887171541739033E-2</v>
      </c>
      <c r="T127" s="1">
        <f t="shared" si="7"/>
        <v>11433.285714285714</v>
      </c>
    </row>
    <row r="128" spans="1:20" x14ac:dyDescent="0.35">
      <c r="A128" s="2">
        <v>43978</v>
      </c>
      <c r="B128" s="1">
        <f t="shared" si="5"/>
        <v>559863</v>
      </c>
      <c r="C128" s="1">
        <v>10044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9.6770845496179245E-2</v>
      </c>
      <c r="T128" s="1">
        <f t="shared" si="7"/>
        <v>11011.285714285714</v>
      </c>
    </row>
    <row r="129" spans="1:20" x14ac:dyDescent="0.35">
      <c r="A129" s="2">
        <v>43979</v>
      </c>
      <c r="B129" s="1">
        <f t="shared" si="5"/>
        <v>569076</v>
      </c>
      <c r="C129" s="1">
        <v>9213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3630</v>
      </c>
      <c r="K129" s="1">
        <v>12862</v>
      </c>
      <c r="L129" s="1">
        <v>1164</v>
      </c>
      <c r="Q129" s="1">
        <f t="shared" si="8"/>
        <v>9.4014089268088213E-2</v>
      </c>
      <c r="T129" s="1">
        <f t="shared" si="7"/>
        <v>10565.285714285714</v>
      </c>
    </row>
    <row r="130" spans="1:20" x14ac:dyDescent="0.35">
      <c r="A130" s="2">
        <v>43980</v>
      </c>
      <c r="B130" s="1">
        <f t="shared" si="5"/>
        <v>579167</v>
      </c>
      <c r="C130" s="1">
        <v>10091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10161</v>
      </c>
      <c r="J130" s="1">
        <v>3596</v>
      </c>
      <c r="K130" s="1">
        <v>13757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 x14ac:dyDescent="0.35">
      <c r="A131" s="2">
        <v>43981</v>
      </c>
      <c r="B131" s="1">
        <f t="shared" si="5"/>
        <v>584827</v>
      </c>
      <c r="C131" s="1">
        <v>5660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8.5522926326635759E-2</v>
      </c>
      <c r="T131" s="1">
        <f t="shared" si="7"/>
        <v>10536.857142857143</v>
      </c>
    </row>
    <row r="132" spans="1:20" x14ac:dyDescent="0.35">
      <c r="A132" s="2">
        <v>43982</v>
      </c>
      <c r="B132" s="1">
        <f t="shared" ref="B132:B195" si="9">C132+B131</f>
        <v>588482</v>
      </c>
      <c r="C132" s="1">
        <v>3655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597835</v>
      </c>
      <c r="C133" s="1">
        <v>9353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9385</v>
      </c>
      <c r="J133" s="1">
        <v>3557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607209</v>
      </c>
      <c r="C134" s="1">
        <v>9374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35">
      <c r="A135" s="2">
        <v>43985</v>
      </c>
      <c r="B135" s="1">
        <f t="shared" si="9"/>
        <v>616687</v>
      </c>
      <c r="C135" s="1">
        <v>9478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9469</v>
      </c>
      <c r="J135" s="1">
        <v>3773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35">
      <c r="A136" s="2">
        <v>43986</v>
      </c>
      <c r="B136" s="1">
        <f t="shared" si="9"/>
        <v>625268</v>
      </c>
      <c r="C136" s="1">
        <v>8581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8588</v>
      </c>
      <c r="J136" s="1">
        <v>3626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633795</v>
      </c>
      <c r="C137" s="1">
        <v>8527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8549</v>
      </c>
      <c r="J137" s="1">
        <v>3174</v>
      </c>
      <c r="K137" s="1">
        <v>11723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638367</v>
      </c>
      <c r="C138" s="1">
        <v>4572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641934</v>
      </c>
      <c r="C139" s="1">
        <v>3567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652693</v>
      </c>
      <c r="C140" s="1">
        <v>10759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10811</v>
      </c>
      <c r="J140" s="1">
        <v>3455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663746</v>
      </c>
      <c r="C141" s="1">
        <v>11053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11067</v>
      </c>
      <c r="J141" s="1">
        <v>3581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674010</v>
      </c>
      <c r="C142" s="1">
        <v>10264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10341</v>
      </c>
      <c r="J142" s="1">
        <v>3340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684332</v>
      </c>
      <c r="C143" s="1">
        <v>10322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10412</v>
      </c>
      <c r="J143" s="1">
        <v>2985</v>
      </c>
      <c r="K143" s="1">
        <v>13397</v>
      </c>
      <c r="L143" s="1">
        <v>505</v>
      </c>
      <c r="Q143" s="1">
        <f t="shared" si="12"/>
        <v>4.5328247745585894E-2</v>
      </c>
      <c r="T143" s="1">
        <f t="shared" si="11"/>
        <v>11311.142857142857</v>
      </c>
    </row>
    <row r="144" spans="1:20" x14ac:dyDescent="0.35">
      <c r="A144" s="2">
        <v>43994</v>
      </c>
      <c r="B144" s="1">
        <f t="shared" si="9"/>
        <v>694559</v>
      </c>
      <c r="C144" s="1">
        <v>10227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10290</v>
      </c>
      <c r="J144" s="1">
        <v>3173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699432</v>
      </c>
      <c r="C145" s="1">
        <v>4873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703207</v>
      </c>
      <c r="C146" s="1">
        <v>3775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714043</v>
      </c>
      <c r="C147" s="1">
        <v>10836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10920</v>
      </c>
      <c r="J147" s="1">
        <v>3619</v>
      </c>
      <c r="K147" s="1">
        <v>14539</v>
      </c>
      <c r="L147" s="1">
        <v>492</v>
      </c>
      <c r="Q147" s="1">
        <f t="shared" si="12"/>
        <v>3.7075609248073321E-2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724555</v>
      </c>
      <c r="C148" s="1">
        <v>10512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3.4210071800439189E-2</v>
      </c>
      <c r="T148" s="1">
        <f t="shared" si="11"/>
        <v>11579.714285714286</v>
      </c>
    </row>
    <row r="149" spans="1:20" x14ac:dyDescent="0.35">
      <c r="A149" s="2">
        <v>43999</v>
      </c>
      <c r="B149" s="1">
        <f t="shared" si="9"/>
        <v>739194</v>
      </c>
      <c r="C149" s="1">
        <v>14639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3.103379884031594E-2</v>
      </c>
      <c r="T149" s="1">
        <f t="shared" si="11"/>
        <v>12244.714285714286</v>
      </c>
    </row>
    <row r="150" spans="1:20" x14ac:dyDescent="0.35">
      <c r="A150" s="2">
        <v>44000</v>
      </c>
      <c r="B150" s="1">
        <f t="shared" si="9"/>
        <v>754014</v>
      </c>
      <c r="C150" s="1">
        <v>14820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14946</v>
      </c>
      <c r="J150" s="1">
        <v>3384</v>
      </c>
      <c r="K150" s="1">
        <v>18330</v>
      </c>
      <c r="L150" s="1">
        <v>407</v>
      </c>
      <c r="Q150" s="1">
        <f t="shared" si="12"/>
        <v>2.826379542395693E-2</v>
      </c>
      <c r="T150" s="1">
        <f t="shared" si="11"/>
        <v>12949.428571428571</v>
      </c>
    </row>
    <row r="151" spans="1:20" x14ac:dyDescent="0.35">
      <c r="A151" s="2">
        <v>44001</v>
      </c>
      <c r="B151" s="1">
        <f t="shared" si="9"/>
        <v>763172</v>
      </c>
      <c r="C151" s="1">
        <v>9158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9241</v>
      </c>
      <c r="J151" s="1">
        <v>2953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768627</v>
      </c>
      <c r="C152" s="1">
        <v>5455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2.6175107029569E-2</v>
      </c>
      <c r="T152" s="1">
        <f t="shared" si="11"/>
        <v>12880.285714285714</v>
      </c>
    </row>
    <row r="153" spans="1:20" x14ac:dyDescent="0.35">
      <c r="A153" s="2">
        <v>44003</v>
      </c>
      <c r="B153" s="1">
        <f t="shared" si="9"/>
        <v>772575</v>
      </c>
      <c r="C153" s="1">
        <v>3948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8485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2.5830585006308242E-2</v>
      </c>
      <c r="T153" s="1">
        <f t="shared" si="11"/>
        <v>12908.285714285714</v>
      </c>
    </row>
    <row r="154" spans="1:20" x14ac:dyDescent="0.35">
      <c r="A154" s="2">
        <v>44004</v>
      </c>
      <c r="B154" s="1">
        <f t="shared" si="9"/>
        <v>782820</v>
      </c>
      <c r="C154" s="1">
        <v>10245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9230</v>
      </c>
      <c r="I154" s="1">
        <v>10322</v>
      </c>
      <c r="J154" s="1">
        <v>3739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35">
      <c r="A155" s="2">
        <v>44005</v>
      </c>
      <c r="B155" s="1">
        <f t="shared" si="9"/>
        <v>793529</v>
      </c>
      <c r="C155" s="1">
        <v>10709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9874</v>
      </c>
      <c r="I155" s="1">
        <v>10804</v>
      </c>
      <c r="J155" s="1">
        <v>3784</v>
      </c>
      <c r="K155" s="1">
        <v>14588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35">
      <c r="A156" s="2">
        <v>44006</v>
      </c>
      <c r="B156" s="1">
        <f t="shared" si="9"/>
        <v>804151</v>
      </c>
      <c r="C156" s="1">
        <v>10622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10532</v>
      </c>
      <c r="I156" s="1">
        <v>10714</v>
      </c>
      <c r="J156" s="1">
        <v>3508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813749</v>
      </c>
      <c r="C157" s="1">
        <v>9598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11070</v>
      </c>
      <c r="I157" s="1">
        <v>9681</v>
      </c>
      <c r="J157" s="1">
        <v>3263</v>
      </c>
      <c r="K157" s="1">
        <v>12944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35">
      <c r="A158" s="2">
        <v>44008</v>
      </c>
      <c r="B158" s="1">
        <f t="shared" si="9"/>
        <v>824187</v>
      </c>
      <c r="C158" s="1">
        <v>10438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11834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35">
      <c r="A159" s="2">
        <v>44009</v>
      </c>
      <c r="B159" s="1">
        <f t="shared" si="9"/>
        <v>830211</v>
      </c>
      <c r="C159" s="1">
        <v>6024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12495</v>
      </c>
      <c r="I159" s="1">
        <v>6068</v>
      </c>
      <c r="J159" s="1">
        <v>1856</v>
      </c>
      <c r="K159" s="1">
        <v>7924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35">
      <c r="A160" s="2">
        <v>44010</v>
      </c>
      <c r="B160" s="1">
        <f t="shared" si="9"/>
        <v>834949</v>
      </c>
      <c r="C160" s="1">
        <v>4738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13066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35">
      <c r="A161" s="2">
        <v>44011</v>
      </c>
      <c r="B161" s="1">
        <f t="shared" si="9"/>
        <v>847217</v>
      </c>
      <c r="C161" s="1">
        <v>12268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13986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2.2813468387216134E-2</v>
      </c>
      <c r="T161" s="1">
        <f t="shared" si="11"/>
        <v>12354.857142857143</v>
      </c>
    </row>
    <row r="162" spans="1:20" x14ac:dyDescent="0.35">
      <c r="A162" s="2">
        <v>44012</v>
      </c>
      <c r="B162" s="1">
        <f t="shared" si="9"/>
        <v>859677</v>
      </c>
      <c r="C162" s="1">
        <v>12460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15052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870717</v>
      </c>
      <c r="C163" s="1">
        <v>11040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16074</v>
      </c>
      <c r="I163" s="1">
        <v>11166</v>
      </c>
      <c r="J163" s="1">
        <v>3809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881179</v>
      </c>
      <c r="C164" s="1">
        <v>10462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17081</v>
      </c>
      <c r="I164" s="1">
        <v>10575</v>
      </c>
      <c r="J164" s="1">
        <v>3838</v>
      </c>
      <c r="K164" s="1">
        <v>14413</v>
      </c>
      <c r="L164" s="1">
        <v>345</v>
      </c>
      <c r="Q164" s="1">
        <f t="shared" si="12"/>
        <v>2.1747765640516385E-2</v>
      </c>
      <c r="T164" s="1">
        <f t="shared" si="11"/>
        <v>12947.142857142857</v>
      </c>
    </row>
    <row r="165" spans="1:20" x14ac:dyDescent="0.35">
      <c r="A165" s="2">
        <v>44015</v>
      </c>
      <c r="B165" s="1">
        <f t="shared" si="9"/>
        <v>887431</v>
      </c>
      <c r="C165" s="1">
        <v>6252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18226</v>
      </c>
      <c r="I165" s="1">
        <v>6325</v>
      </c>
      <c r="J165" s="1">
        <v>2456</v>
      </c>
      <c r="K165" s="1">
        <v>8781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35">
      <c r="A166" s="2">
        <v>44016</v>
      </c>
      <c r="B166" s="1">
        <f t="shared" si="9"/>
        <v>890541</v>
      </c>
      <c r="C166" s="1">
        <v>3110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18742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2.0927065346919915E-2</v>
      </c>
      <c r="T166" s="1">
        <f t="shared" si="11"/>
        <v>11748.285714285714</v>
      </c>
    </row>
    <row r="167" spans="1:20" x14ac:dyDescent="0.35">
      <c r="A167" s="2">
        <v>44017</v>
      </c>
      <c r="B167" s="1">
        <f t="shared" si="9"/>
        <v>895524</v>
      </c>
      <c r="C167" s="1">
        <v>4983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19403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35">
      <c r="A168" s="2">
        <v>44018</v>
      </c>
      <c r="B168" s="1">
        <f t="shared" si="9"/>
        <v>908341</v>
      </c>
      <c r="C168" s="1">
        <v>12817</v>
      </c>
      <c r="D168" s="3">
        <v>237</v>
      </c>
      <c r="E168" s="1">
        <v>0</v>
      </c>
      <c r="F168" s="1">
        <v>20</v>
      </c>
      <c r="G168" s="1">
        <v>1094</v>
      </c>
      <c r="H168" s="1">
        <f t="shared" si="10"/>
        <v>20497</v>
      </c>
      <c r="I168" s="1">
        <v>12943</v>
      </c>
      <c r="J168" s="1">
        <v>4766</v>
      </c>
      <c r="K168" s="1">
        <v>17709</v>
      </c>
      <c r="L168" s="1">
        <v>350</v>
      </c>
      <c r="Q168" s="1">
        <f t="shared" si="12"/>
        <v>2.103257309593283E-2</v>
      </c>
      <c r="T168" s="1">
        <f t="shared" si="11"/>
        <v>11995</v>
      </c>
    </row>
    <row r="169" spans="1:20" x14ac:dyDescent="0.35">
      <c r="A169" s="2">
        <v>44019</v>
      </c>
      <c r="B169" s="1">
        <f t="shared" si="9"/>
        <v>923481</v>
      </c>
      <c r="C169" s="1">
        <v>15140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21618</v>
      </c>
      <c r="I169" s="1">
        <v>15273</v>
      </c>
      <c r="J169" s="1">
        <v>5184</v>
      </c>
      <c r="K169" s="1">
        <v>20457</v>
      </c>
      <c r="L169" s="1">
        <v>327</v>
      </c>
      <c r="Q169" s="1">
        <f t="shared" si="12"/>
        <v>1.9883972244340804E-2</v>
      </c>
      <c r="T169" s="1">
        <f t="shared" si="11"/>
        <v>12558.571428571429</v>
      </c>
    </row>
    <row r="170" spans="1:20" x14ac:dyDescent="0.35">
      <c r="A170" s="2">
        <v>44020</v>
      </c>
      <c r="B170" s="1">
        <f t="shared" si="9"/>
        <v>937944</v>
      </c>
      <c r="C170" s="1">
        <v>14463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22897</v>
      </c>
      <c r="I170" s="1">
        <v>14609</v>
      </c>
      <c r="J170" s="1">
        <v>5489</v>
      </c>
      <c r="K170" s="1">
        <v>20098</v>
      </c>
      <c r="L170" s="1">
        <v>302</v>
      </c>
      <c r="Q170" s="1">
        <f t="shared" si="12"/>
        <v>1.8606300989971302E-2</v>
      </c>
      <c r="T170" s="1">
        <f t="shared" si="11"/>
        <v>13290.428571428571</v>
      </c>
    </row>
    <row r="171" spans="1:20" x14ac:dyDescent="0.35">
      <c r="A171" s="2">
        <v>44021</v>
      </c>
      <c r="B171" s="1">
        <f t="shared" si="9"/>
        <v>950916</v>
      </c>
      <c r="C171" s="1">
        <v>12972</v>
      </c>
      <c r="D171" s="3">
        <v>254</v>
      </c>
      <c r="E171" s="1">
        <v>0</v>
      </c>
      <c r="F171" s="1">
        <v>19</v>
      </c>
      <c r="G171" s="1">
        <v>1206</v>
      </c>
      <c r="H171" s="1">
        <f t="shared" si="10"/>
        <v>24103</v>
      </c>
      <c r="I171" s="1">
        <v>13082</v>
      </c>
      <c r="J171" s="1">
        <v>5214</v>
      </c>
      <c r="K171" s="1">
        <v>18296</v>
      </c>
      <c r="L171" s="1">
        <v>356</v>
      </c>
      <c r="Q171" s="1">
        <f t="shared" si="12"/>
        <v>1.7974328284287425E-2</v>
      </c>
      <c r="T171" s="1">
        <f t="shared" si="11"/>
        <v>13845.142857142857</v>
      </c>
    </row>
    <row r="172" spans="1:20" x14ac:dyDescent="0.35">
      <c r="A172" s="2">
        <v>44022</v>
      </c>
      <c r="B172" s="1">
        <f t="shared" si="9"/>
        <v>964447</v>
      </c>
      <c r="C172" s="1">
        <v>13531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25365</v>
      </c>
      <c r="I172" s="1">
        <v>13659</v>
      </c>
      <c r="J172" s="1">
        <v>5352</v>
      </c>
      <c r="K172" s="1">
        <v>19011</v>
      </c>
      <c r="L172" s="1">
        <v>330</v>
      </c>
      <c r="Q172" s="1">
        <f t="shared" si="12"/>
        <v>1.7807477647322344E-2</v>
      </c>
      <c r="T172" s="1">
        <f t="shared" si="11"/>
        <v>15306.571428571429</v>
      </c>
    </row>
    <row r="173" spans="1:20" x14ac:dyDescent="0.35">
      <c r="A173" s="2">
        <v>44023</v>
      </c>
      <c r="B173" s="1">
        <f t="shared" si="9"/>
        <v>972196</v>
      </c>
      <c r="C173" s="1">
        <v>7749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26520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1.7254320202742677E-2</v>
      </c>
      <c r="T173" s="1">
        <f t="shared" si="11"/>
        <v>16178.142857142857</v>
      </c>
    </row>
    <row r="174" spans="1:20" x14ac:dyDescent="0.35">
      <c r="A174" s="2">
        <v>44024</v>
      </c>
      <c r="B174" s="1">
        <f t="shared" si="9"/>
        <v>977500</v>
      </c>
      <c r="C174" s="1">
        <v>5304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27459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1.6938116481447264E-2</v>
      </c>
      <c r="T174" s="1">
        <f t="shared" si="11"/>
        <v>16235.571428571429</v>
      </c>
    </row>
    <row r="175" spans="1:20" x14ac:dyDescent="0.35">
      <c r="A175" s="2">
        <v>44025</v>
      </c>
      <c r="B175" s="1">
        <f t="shared" si="9"/>
        <v>992647</v>
      </c>
      <c r="C175" s="1">
        <v>15147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27926</v>
      </c>
      <c r="I175" s="1">
        <v>15294</v>
      </c>
      <c r="J175" s="1">
        <v>5735</v>
      </c>
      <c r="K175" s="1">
        <v>21029</v>
      </c>
      <c r="L175" s="1">
        <v>377</v>
      </c>
      <c r="Q175" s="1">
        <f t="shared" si="12"/>
        <v>1.6688182338910309E-2</v>
      </c>
      <c r="T175" s="1">
        <f t="shared" si="11"/>
        <v>16709.857142857141</v>
      </c>
    </row>
    <row r="176" spans="1:20" x14ac:dyDescent="0.35">
      <c r="A176" s="2">
        <v>44026</v>
      </c>
      <c r="B176" s="1">
        <f t="shared" si="9"/>
        <v>1008289</v>
      </c>
      <c r="C176" s="1">
        <v>15642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29310</v>
      </c>
      <c r="I176" s="1">
        <v>15810</v>
      </c>
      <c r="J176" s="1">
        <v>6217</v>
      </c>
      <c r="K176" s="1">
        <v>22027</v>
      </c>
      <c r="L176" s="1">
        <v>314</v>
      </c>
      <c r="Q176" s="1">
        <f t="shared" si="12"/>
        <v>1.6357485721998667E-2</v>
      </c>
      <c r="T176" s="1">
        <f t="shared" si="11"/>
        <v>16934.142857142859</v>
      </c>
    </row>
    <row r="177" spans="1:20" x14ac:dyDescent="0.35">
      <c r="A177" s="2">
        <v>44027</v>
      </c>
      <c r="B177" s="1">
        <f t="shared" si="9"/>
        <v>1024291</v>
      </c>
      <c r="C177" s="1">
        <v>16002</v>
      </c>
      <c r="D177" s="3">
        <v>298</v>
      </c>
      <c r="E177" s="1">
        <v>0</v>
      </c>
      <c r="F177" s="1">
        <v>5</v>
      </c>
      <c r="G177" s="1">
        <v>471</v>
      </c>
      <c r="H177" s="1">
        <f t="shared" si="10"/>
        <v>29781</v>
      </c>
      <c r="I177" s="1">
        <v>16237</v>
      </c>
      <c r="J177" s="1">
        <v>6136</v>
      </c>
      <c r="K177" s="1">
        <v>22373</v>
      </c>
      <c r="L177" s="1">
        <v>381</v>
      </c>
      <c r="Q177" s="1">
        <f t="shared" si="12"/>
        <v>1.6703362193123312E-2</v>
      </c>
      <c r="T177" s="1">
        <f t="shared" si="11"/>
        <v>17259.142857142859</v>
      </c>
    </row>
    <row r="178" spans="1:20" x14ac:dyDescent="0.35">
      <c r="A178" s="2">
        <v>44028</v>
      </c>
      <c r="B178" s="1">
        <f t="shared" si="9"/>
        <v>1037994</v>
      </c>
      <c r="C178" s="1">
        <v>13703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31260</v>
      </c>
      <c r="I178" s="1">
        <v>13823</v>
      </c>
      <c r="J178" s="1">
        <v>5496</v>
      </c>
      <c r="K178" s="1">
        <v>19319</v>
      </c>
      <c r="L178" s="1">
        <v>323</v>
      </c>
      <c r="Q178" s="1">
        <f t="shared" si="12"/>
        <v>1.6292259330088561E-2</v>
      </c>
      <c r="T178" s="1">
        <f t="shared" si="11"/>
        <v>17405.285714285714</v>
      </c>
    </row>
    <row r="179" spans="1:20" x14ac:dyDescent="0.35">
      <c r="A179" s="2">
        <v>44029</v>
      </c>
      <c r="B179" s="1">
        <f t="shared" si="9"/>
        <v>1051512</v>
      </c>
      <c r="C179" s="1">
        <v>13518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31703</v>
      </c>
      <c r="I179" s="1">
        <v>13644</v>
      </c>
      <c r="J179" s="1">
        <v>5504</v>
      </c>
      <c r="K179" s="1">
        <v>19148</v>
      </c>
      <c r="L179" s="1">
        <v>302</v>
      </c>
      <c r="Q179" s="1">
        <f t="shared" si="12"/>
        <v>1.6044402905537245E-2</v>
      </c>
      <c r="T179" s="1">
        <f t="shared" si="11"/>
        <v>17424.857142857141</v>
      </c>
    </row>
    <row r="180" spans="1:20" x14ac:dyDescent="0.35">
      <c r="A180" s="2">
        <v>44030</v>
      </c>
      <c r="B180" s="1">
        <f t="shared" si="9"/>
        <v>1059822</v>
      </c>
      <c r="C180" s="1">
        <v>8310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32840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1.6082884322244594E-2</v>
      </c>
      <c r="T180" s="1">
        <f t="shared" si="11"/>
        <v>17525.285714285714</v>
      </c>
    </row>
    <row r="181" spans="1:20" x14ac:dyDescent="0.35">
      <c r="A181" s="2">
        <v>44031</v>
      </c>
      <c r="B181" s="1">
        <f t="shared" si="9"/>
        <v>1065569</v>
      </c>
      <c r="C181" s="1">
        <v>5747</v>
      </c>
      <c r="D181" s="3">
        <v>74</v>
      </c>
      <c r="E181" s="1">
        <v>0</v>
      </c>
      <c r="F181" s="1">
        <v>18</v>
      </c>
      <c r="G181" s="1">
        <v>901</v>
      </c>
      <c r="H181" s="1">
        <f t="shared" si="10"/>
        <v>33741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1.6043692077970559E-2</v>
      </c>
      <c r="T181" s="1">
        <f t="shared" si="11"/>
        <v>17603.714285714286</v>
      </c>
    </row>
    <row r="182" spans="1:20" x14ac:dyDescent="0.35">
      <c r="A182" s="2">
        <v>44032</v>
      </c>
      <c r="B182" s="1">
        <f t="shared" si="9"/>
        <v>1079037</v>
      </c>
      <c r="C182" s="1">
        <v>13468</v>
      </c>
      <c r="D182" s="3">
        <v>279</v>
      </c>
      <c r="E182" s="1">
        <v>0</v>
      </c>
      <c r="F182" s="1">
        <v>34</v>
      </c>
      <c r="G182" s="1">
        <v>1367</v>
      </c>
      <c r="H182" s="1">
        <f t="shared" si="10"/>
        <v>35108</v>
      </c>
      <c r="I182" s="1">
        <v>13563</v>
      </c>
      <c r="J182" s="1">
        <v>5026</v>
      </c>
      <c r="K182" s="1">
        <v>18589</v>
      </c>
      <c r="L182" s="1">
        <v>357</v>
      </c>
      <c r="Q182" s="1">
        <f t="shared" si="12"/>
        <v>1.6202208865265841E-2</v>
      </c>
      <c r="T182" s="1">
        <f t="shared" si="11"/>
        <v>17255.142857142859</v>
      </c>
    </row>
    <row r="183" spans="1:20" x14ac:dyDescent="0.35">
      <c r="A183" s="2">
        <v>44033</v>
      </c>
      <c r="B183" s="1">
        <f t="shared" si="9"/>
        <v>1093312</v>
      </c>
      <c r="C183" s="1">
        <v>14275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36573</v>
      </c>
      <c r="I183" s="1">
        <v>14469</v>
      </c>
      <c r="J183" s="1">
        <v>5540</v>
      </c>
      <c r="K183" s="1">
        <v>20009</v>
      </c>
      <c r="L183" s="1">
        <v>338</v>
      </c>
      <c r="Q183" s="1">
        <f t="shared" si="12"/>
        <v>1.6679576990435135E-2</v>
      </c>
      <c r="T183" s="1">
        <f t="shared" si="11"/>
        <v>16966.857142857141</v>
      </c>
    </row>
    <row r="184" spans="1:20" x14ac:dyDescent="0.35">
      <c r="A184" s="2">
        <v>44034</v>
      </c>
      <c r="B184" s="1">
        <f t="shared" si="9"/>
        <v>1106666</v>
      </c>
      <c r="C184" s="1">
        <v>13354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38247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1.6736256391114507E-2</v>
      </c>
      <c r="T184" s="1">
        <f t="shared" si="11"/>
        <v>16457</v>
      </c>
    </row>
    <row r="185" spans="1:20" x14ac:dyDescent="0.35">
      <c r="A185" s="2">
        <v>44035</v>
      </c>
      <c r="B185" s="1">
        <f t="shared" si="9"/>
        <v>1120883</v>
      </c>
      <c r="C185" s="1">
        <v>14217</v>
      </c>
      <c r="D185" s="3">
        <v>259</v>
      </c>
      <c r="E185" s="1">
        <v>0</v>
      </c>
      <c r="F185" s="1">
        <v>28</v>
      </c>
      <c r="G185" s="1">
        <v>1609</v>
      </c>
      <c r="H185" s="1">
        <f t="shared" si="10"/>
        <v>39856</v>
      </c>
      <c r="I185" s="1">
        <v>14346</v>
      </c>
      <c r="J185" s="1">
        <v>6592</v>
      </c>
      <c r="K185" s="1">
        <v>20938</v>
      </c>
      <c r="L185" s="1">
        <v>348</v>
      </c>
      <c r="Q185" s="1">
        <f t="shared" si="12"/>
        <v>1.6718313958465306E-2</v>
      </c>
      <c r="T185" s="1">
        <f t="shared" si="11"/>
        <v>16688.285714285714</v>
      </c>
    </row>
    <row r="186" spans="1:20" x14ac:dyDescent="0.35">
      <c r="A186" s="2">
        <v>44036</v>
      </c>
      <c r="B186" s="1">
        <f t="shared" si="9"/>
        <v>1133863</v>
      </c>
      <c r="C186" s="1">
        <v>12980</v>
      </c>
      <c r="D186" s="3">
        <v>258</v>
      </c>
      <c r="E186" s="1">
        <v>0</v>
      </c>
      <c r="F186" s="1">
        <v>32</v>
      </c>
      <c r="G186" s="1">
        <v>1548</v>
      </c>
      <c r="H186" s="1">
        <f t="shared" si="10"/>
        <v>41404</v>
      </c>
      <c r="I186" s="1">
        <v>13128</v>
      </c>
      <c r="J186" s="1">
        <v>5283</v>
      </c>
      <c r="K186" s="1">
        <v>18411</v>
      </c>
      <c r="L186" s="1">
        <v>332</v>
      </c>
      <c r="Q186" s="1">
        <f t="shared" si="12"/>
        <v>1.708289901017393E-2</v>
      </c>
      <c r="T186" s="1">
        <f t="shared" si="11"/>
        <v>16583</v>
      </c>
    </row>
    <row r="187" spans="1:20" x14ac:dyDescent="0.35">
      <c r="A187" s="2">
        <v>44037</v>
      </c>
      <c r="B187" s="1">
        <f t="shared" si="9"/>
        <v>1142257</v>
      </c>
      <c r="C187" s="1">
        <v>8394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42741</v>
      </c>
      <c r="I187" s="1">
        <v>8472</v>
      </c>
      <c r="J187" s="1">
        <v>3444</v>
      </c>
      <c r="K187" s="1">
        <v>11916</v>
      </c>
      <c r="L187" s="1">
        <v>199</v>
      </c>
      <c r="Q187" s="1">
        <f t="shared" si="12"/>
        <v>1.7259858182784728E-2</v>
      </c>
      <c r="T187" s="1">
        <f t="shared" si="11"/>
        <v>16661.285714285714</v>
      </c>
    </row>
    <row r="188" spans="1:20" x14ac:dyDescent="0.35">
      <c r="A188" s="2">
        <v>44038</v>
      </c>
      <c r="B188" s="1">
        <f t="shared" si="9"/>
        <v>1147590</v>
      </c>
      <c r="C188" s="1">
        <v>5333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43835</v>
      </c>
      <c r="I188" s="1">
        <v>5370</v>
      </c>
      <c r="J188" s="1">
        <v>2287</v>
      </c>
      <c r="K188" s="1">
        <v>7657</v>
      </c>
      <c r="L188" s="1">
        <v>126</v>
      </c>
      <c r="Q188" s="1">
        <f t="shared" si="12"/>
        <v>1.7434063477872151E-2</v>
      </c>
      <c r="T188" s="1">
        <f t="shared" si="11"/>
        <v>16617.714285714286</v>
      </c>
    </row>
    <row r="189" spans="1:20" x14ac:dyDescent="0.35">
      <c r="A189" s="2">
        <v>44039</v>
      </c>
      <c r="B189" s="1">
        <f t="shared" si="9"/>
        <v>1163720</v>
      </c>
      <c r="C189" s="1">
        <v>16130</v>
      </c>
      <c r="D189" s="3">
        <v>361</v>
      </c>
      <c r="E189" s="1">
        <v>0</v>
      </c>
      <c r="F189" s="1">
        <v>38</v>
      </c>
      <c r="G189" s="1">
        <v>1472</v>
      </c>
      <c r="H189" s="1">
        <f t="shared" si="10"/>
        <v>45307</v>
      </c>
      <c r="I189" s="1">
        <v>16300</v>
      </c>
      <c r="J189" s="1">
        <v>6411</v>
      </c>
      <c r="K189" s="1">
        <v>22711</v>
      </c>
      <c r="L189" s="1">
        <v>433</v>
      </c>
      <c r="Q189" s="1">
        <f t="shared" si="12"/>
        <v>1.7468409079587532E-2</v>
      </c>
      <c r="T189" s="1">
        <f t="shared" si="11"/>
        <v>17206.571428571428</v>
      </c>
    </row>
    <row r="190" spans="1:20" x14ac:dyDescent="0.35">
      <c r="A190" s="2">
        <v>44040</v>
      </c>
      <c r="B190" s="1">
        <f t="shared" si="9"/>
        <v>1181985</v>
      </c>
      <c r="C190" s="1">
        <v>18265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46869</v>
      </c>
      <c r="I190" s="1">
        <v>18484</v>
      </c>
      <c r="J190" s="1">
        <v>8249</v>
      </c>
      <c r="K190" s="1">
        <v>26733</v>
      </c>
      <c r="L190" s="1">
        <v>398</v>
      </c>
      <c r="Q190" s="1">
        <f t="shared" si="12"/>
        <v>1.7016591963513406E-2</v>
      </c>
      <c r="T190" s="1">
        <f t="shared" si="11"/>
        <v>18167.142857142859</v>
      </c>
    </row>
    <row r="191" spans="1:20" x14ac:dyDescent="0.35">
      <c r="A191" s="2">
        <v>44041</v>
      </c>
      <c r="B191" s="1">
        <f t="shared" si="9"/>
        <v>1198168</v>
      </c>
      <c r="C191" s="1">
        <v>16183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48545</v>
      </c>
      <c r="I191" s="1">
        <v>16338</v>
      </c>
      <c r="J191" s="1">
        <v>7131</v>
      </c>
      <c r="K191" s="1">
        <v>23469</v>
      </c>
      <c r="L191" s="1">
        <v>388</v>
      </c>
      <c r="Q191" s="1">
        <f t="shared" si="12"/>
        <v>1.6869571813251414E-2</v>
      </c>
      <c r="T191" s="1">
        <f t="shared" si="11"/>
        <v>18833.571428571428</v>
      </c>
    </row>
    <row r="192" spans="1:20" x14ac:dyDescent="0.35">
      <c r="A192" s="2">
        <v>44042</v>
      </c>
      <c r="B192" s="1">
        <f t="shared" si="9"/>
        <v>1214529</v>
      </c>
      <c r="C192" s="1">
        <v>16361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50103</v>
      </c>
      <c r="I192" s="1">
        <v>16445</v>
      </c>
      <c r="J192" s="1">
        <v>7433</v>
      </c>
      <c r="K192" s="1">
        <v>23878</v>
      </c>
      <c r="L192" s="1">
        <v>421</v>
      </c>
      <c r="Q192" s="1">
        <f t="shared" si="12"/>
        <v>1.7043220181784457E-2</v>
      </c>
      <c r="T192" s="1">
        <f t="shared" si="11"/>
        <v>19253.571428571428</v>
      </c>
    </row>
    <row r="193" spans="1:20" x14ac:dyDescent="0.35">
      <c r="A193" s="2">
        <v>44043</v>
      </c>
      <c r="B193" s="1">
        <f t="shared" si="9"/>
        <v>1229772</v>
      </c>
      <c r="C193" s="1">
        <v>15243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50580</v>
      </c>
      <c r="I193" s="1">
        <v>15408</v>
      </c>
      <c r="J193" s="1">
        <v>6820</v>
      </c>
      <c r="K193" s="1">
        <v>22228</v>
      </c>
      <c r="L193" s="1">
        <v>394</v>
      </c>
      <c r="Q193" s="1">
        <f t="shared" si="12"/>
        <v>1.7021184483952897E-2</v>
      </c>
      <c r="T193" s="1">
        <f t="shared" si="11"/>
        <v>19798.857142857141</v>
      </c>
    </row>
    <row r="194" spans="1:20" x14ac:dyDescent="0.35">
      <c r="A194" s="2">
        <v>44044</v>
      </c>
      <c r="B194" s="1">
        <f t="shared" si="9"/>
        <v>1237855</v>
      </c>
      <c r="C194" s="1">
        <v>8083</v>
      </c>
      <c r="D194" s="3">
        <v>147</v>
      </c>
      <c r="E194" s="1">
        <v>0</v>
      </c>
      <c r="F194" s="1">
        <v>11</v>
      </c>
      <c r="G194" s="1">
        <v>422</v>
      </c>
      <c r="H194" s="1">
        <f t="shared" si="10"/>
        <v>51002</v>
      </c>
      <c r="I194" s="1">
        <v>8173</v>
      </c>
      <c r="J194" s="1">
        <v>3258</v>
      </c>
      <c r="K194" s="1">
        <v>11431</v>
      </c>
      <c r="L194" s="1">
        <v>189</v>
      </c>
      <c r="Q194" s="1">
        <f t="shared" si="12"/>
        <v>1.7008551340627193E-2</v>
      </c>
      <c r="T194" s="1">
        <f t="shared" si="11"/>
        <v>19729.571428571428</v>
      </c>
    </row>
    <row r="195" spans="1:20" x14ac:dyDescent="0.35">
      <c r="A195" s="2">
        <v>44045</v>
      </c>
      <c r="B195" s="1">
        <f t="shared" si="9"/>
        <v>1243745</v>
      </c>
      <c r="C195" s="1">
        <v>5890</v>
      </c>
      <c r="D195" s="3">
        <v>109</v>
      </c>
      <c r="E195" s="1">
        <v>0</v>
      </c>
      <c r="F195" s="1">
        <v>27</v>
      </c>
      <c r="G195" s="1">
        <v>1348</v>
      </c>
      <c r="H195" s="1">
        <f t="shared" si="10"/>
        <v>52350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1.6978319880762944E-2</v>
      </c>
      <c r="T195" s="1">
        <f t="shared" si="11"/>
        <v>19840.428571428572</v>
      </c>
    </row>
    <row r="196" spans="1:20" x14ac:dyDescent="0.35">
      <c r="A196" s="2">
        <v>44046</v>
      </c>
      <c r="B196" s="1">
        <f t="shared" ref="B196:B259" si="13">C196+B195</f>
        <v>1262890</v>
      </c>
      <c r="C196" s="1">
        <v>19145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54176</v>
      </c>
      <c r="I196" s="1">
        <v>19383</v>
      </c>
      <c r="J196" s="1">
        <v>8275</v>
      </c>
      <c r="K196" s="1">
        <v>27658</v>
      </c>
      <c r="L196" s="1">
        <v>424</v>
      </c>
      <c r="Q196" s="1">
        <f t="shared" si="12"/>
        <v>1.6331780574289093E-2</v>
      </c>
      <c r="T196" s="1">
        <f t="shared" si="11"/>
        <v>20547.142857142859</v>
      </c>
    </row>
    <row r="197" spans="1:20" x14ac:dyDescent="0.35">
      <c r="A197" s="2">
        <v>44047</v>
      </c>
      <c r="B197" s="1">
        <f t="shared" si="13"/>
        <v>1280002</v>
      </c>
      <c r="C197" s="1">
        <v>17112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55909</v>
      </c>
      <c r="I197" s="1">
        <v>17300</v>
      </c>
      <c r="J197" s="1">
        <v>8321</v>
      </c>
      <c r="K197" s="1">
        <v>25621</v>
      </c>
      <c r="L197" s="1">
        <v>395</v>
      </c>
      <c r="Q197" s="1">
        <f t="shared" si="12"/>
        <v>1.6438010622346164E-2</v>
      </c>
      <c r="T197" s="1">
        <f t="shared" si="11"/>
        <v>20388.285714285714</v>
      </c>
    </row>
    <row r="198" spans="1:20" x14ac:dyDescent="0.35">
      <c r="A198" s="2">
        <v>44048</v>
      </c>
      <c r="B198" s="1">
        <f t="shared" si="13"/>
        <v>1297963</v>
      </c>
      <c r="C198" s="1">
        <v>17961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57854</v>
      </c>
      <c r="I198" s="1">
        <v>18155</v>
      </c>
      <c r="J198" s="1">
        <v>8203</v>
      </c>
      <c r="K198" s="1">
        <v>26358</v>
      </c>
      <c r="L198" s="1">
        <v>413</v>
      </c>
      <c r="Q198" s="1">
        <f t="shared" si="12"/>
        <v>1.6283557795985084E-2</v>
      </c>
      <c r="T198" s="1">
        <f t="shared" si="11"/>
        <v>20801</v>
      </c>
    </row>
    <row r="199" spans="1:20" x14ac:dyDescent="0.35">
      <c r="A199" s="2">
        <v>44049</v>
      </c>
      <c r="B199" s="1">
        <f t="shared" si="13"/>
        <v>1314462</v>
      </c>
      <c r="C199" s="1">
        <v>16499</v>
      </c>
      <c r="D199" s="3">
        <v>354</v>
      </c>
      <c r="E199" s="1">
        <v>0</v>
      </c>
      <c r="F199" s="1">
        <v>26</v>
      </c>
      <c r="G199" s="1">
        <v>1810</v>
      </c>
      <c r="H199" s="1">
        <f t="shared" si="14"/>
        <v>59664</v>
      </c>
      <c r="I199" s="1">
        <v>16657</v>
      </c>
      <c r="J199" s="1">
        <v>7685</v>
      </c>
      <c r="K199" s="1">
        <v>24342</v>
      </c>
      <c r="L199" s="1">
        <v>445</v>
      </c>
      <c r="Q199" s="1">
        <f t="shared" si="12"/>
        <v>1.6396136125582765E-2</v>
      </c>
      <c r="T199" s="1">
        <f t="shared" si="11"/>
        <v>20867.285714285714</v>
      </c>
    </row>
    <row r="200" spans="1:20" x14ac:dyDescent="0.35">
      <c r="A200" s="2">
        <v>44050</v>
      </c>
      <c r="B200" s="1">
        <f t="shared" si="13"/>
        <v>1330969</v>
      </c>
      <c r="C200" s="1">
        <v>16507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61573</v>
      </c>
      <c r="I200" s="1">
        <v>16670</v>
      </c>
      <c r="J200" s="1">
        <v>6964</v>
      </c>
      <c r="K200" s="1">
        <v>23634</v>
      </c>
      <c r="L200" s="1">
        <v>362</v>
      </c>
      <c r="Q200" s="1">
        <f t="shared" si="12"/>
        <v>1.602283745940045E-2</v>
      </c>
      <c r="T200" s="1">
        <f t="shared" si="11"/>
        <v>21068.142857142859</v>
      </c>
    </row>
    <row r="201" spans="1:20" x14ac:dyDescent="0.35">
      <c r="A201" s="2">
        <v>44051</v>
      </c>
      <c r="B201" s="1">
        <f t="shared" si="13"/>
        <v>1340648</v>
      </c>
      <c r="C201" s="1">
        <v>9679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63098</v>
      </c>
      <c r="I201" s="1">
        <v>9774</v>
      </c>
      <c r="J201" s="1">
        <v>3759</v>
      </c>
      <c r="K201" s="1">
        <v>13533</v>
      </c>
      <c r="L201" s="1">
        <v>220</v>
      </c>
      <c r="Q201" s="1">
        <f t="shared" si="12"/>
        <v>1.60049204768049E-2</v>
      </c>
      <c r="T201" s="1">
        <f t="shared" ref="T201:T264" si="15">AVERAGE(K195:K201)</f>
        <v>21368.428571428572</v>
      </c>
    </row>
    <row r="202" spans="1:20" x14ac:dyDescent="0.35">
      <c r="A202" s="2">
        <v>44052</v>
      </c>
      <c r="B202" s="1">
        <f t="shared" si="13"/>
        <v>1347123</v>
      </c>
      <c r="C202" s="1">
        <v>6475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64366</v>
      </c>
      <c r="I202" s="1">
        <v>6521</v>
      </c>
      <c r="J202" s="1">
        <v>2964</v>
      </c>
      <c r="K202" s="1">
        <v>9485</v>
      </c>
      <c r="L202" s="1">
        <v>106</v>
      </c>
      <c r="Q202" s="1">
        <f t="shared" si="12"/>
        <v>1.5700619394414164E-2</v>
      </c>
      <c r="T202" s="1">
        <f t="shared" si="15"/>
        <v>21518.714285714286</v>
      </c>
    </row>
    <row r="203" spans="1:20" x14ac:dyDescent="0.35">
      <c r="A203" s="2">
        <v>44053</v>
      </c>
      <c r="B203" s="1">
        <f t="shared" si="13"/>
        <v>1367973</v>
      </c>
      <c r="C203" s="1">
        <v>20850</v>
      </c>
      <c r="D203" s="3">
        <v>374</v>
      </c>
      <c r="E203" s="1">
        <v>0</v>
      </c>
      <c r="F203" s="1">
        <v>32</v>
      </c>
      <c r="G203" s="1">
        <v>1917</v>
      </c>
      <c r="H203" s="1">
        <f t="shared" si="14"/>
        <v>66283</v>
      </c>
      <c r="I203" s="1">
        <v>21062</v>
      </c>
      <c r="J203" s="1">
        <v>9777</v>
      </c>
      <c r="K203" s="1">
        <v>30839</v>
      </c>
      <c r="L203" s="1">
        <v>468</v>
      </c>
      <c r="Q203" s="1">
        <f t="shared" ref="Q203:Q213" si="16">((SUM(L197:L203))/(SUM(K197:K203)))</f>
        <v>1.5661976958884872E-2</v>
      </c>
      <c r="T203" s="1">
        <f t="shared" si="15"/>
        <v>21973.142857142859</v>
      </c>
    </row>
    <row r="204" spans="1:20" x14ac:dyDescent="0.35">
      <c r="A204" s="2">
        <v>44054</v>
      </c>
      <c r="B204" s="1">
        <f t="shared" si="13"/>
        <v>1387011</v>
      </c>
      <c r="C204" s="1">
        <v>19038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67019</v>
      </c>
      <c r="I204" s="1">
        <v>19248</v>
      </c>
      <c r="J204" s="1">
        <v>9898</v>
      </c>
      <c r="K204" s="1">
        <v>29146</v>
      </c>
      <c r="L204" s="1">
        <v>356</v>
      </c>
      <c r="Q204" s="1">
        <f t="shared" si="16"/>
        <v>1.5063208272688561E-2</v>
      </c>
      <c r="T204" s="1">
        <f t="shared" si="15"/>
        <v>22476.714285714286</v>
      </c>
    </row>
    <row r="205" spans="1:20" x14ac:dyDescent="0.35">
      <c r="A205" s="2">
        <v>44055</v>
      </c>
      <c r="B205" s="1">
        <f t="shared" si="13"/>
        <v>1406501</v>
      </c>
      <c r="C205" s="1">
        <v>19490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68873</v>
      </c>
      <c r="I205" s="1">
        <v>19672</v>
      </c>
      <c r="J205" s="1">
        <v>9539</v>
      </c>
      <c r="K205" s="1">
        <v>29211</v>
      </c>
      <c r="L205" s="1">
        <v>391</v>
      </c>
      <c r="Q205" s="1">
        <f t="shared" si="16"/>
        <v>1.465759410699794E-2</v>
      </c>
      <c r="T205" s="1">
        <f t="shared" si="15"/>
        <v>22884.285714285714</v>
      </c>
    </row>
    <row r="206" spans="1:20" x14ac:dyDescent="0.35">
      <c r="A206" s="2">
        <v>44056</v>
      </c>
      <c r="B206" s="1">
        <f t="shared" si="13"/>
        <v>1425400</v>
      </c>
      <c r="C206" s="1">
        <v>18899</v>
      </c>
      <c r="D206" s="3">
        <v>349</v>
      </c>
      <c r="E206" s="1">
        <v>0</v>
      </c>
      <c r="F206" s="1">
        <v>23</v>
      </c>
      <c r="G206" s="1">
        <v>1802</v>
      </c>
      <c r="H206" s="1">
        <f t="shared" si="14"/>
        <v>70675</v>
      </c>
      <c r="I206" s="1">
        <v>19137</v>
      </c>
      <c r="J206" s="1">
        <v>8996</v>
      </c>
      <c r="K206" s="1">
        <v>28133</v>
      </c>
      <c r="L206" s="1">
        <v>444</v>
      </c>
      <c r="Q206" s="1">
        <f t="shared" si="16"/>
        <v>1.431263378074289E-2</v>
      </c>
      <c r="T206" s="1">
        <f t="shared" si="15"/>
        <v>23425.857142857141</v>
      </c>
    </row>
    <row r="207" spans="1:20" x14ac:dyDescent="0.35">
      <c r="A207" s="2">
        <v>44057</v>
      </c>
      <c r="B207" s="1">
        <f t="shared" si="13"/>
        <v>1444687</v>
      </c>
      <c r="C207" s="1">
        <v>19287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72467</v>
      </c>
      <c r="I207" s="1">
        <v>19502</v>
      </c>
      <c r="J207" s="1">
        <v>8460</v>
      </c>
      <c r="K207" s="1">
        <v>27962</v>
      </c>
      <c r="L207" s="1">
        <v>415</v>
      </c>
      <c r="Q207" s="1">
        <f t="shared" si="16"/>
        <v>1.4259487014954638E-2</v>
      </c>
      <c r="T207" s="1">
        <f t="shared" si="15"/>
        <v>24044.142857142859</v>
      </c>
    </row>
    <row r="208" spans="1:20" x14ac:dyDescent="0.35">
      <c r="A208" s="2">
        <v>44058</v>
      </c>
      <c r="B208" s="1">
        <f t="shared" si="13"/>
        <v>1455103</v>
      </c>
      <c r="C208" s="1">
        <v>10416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72928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1.3977668813138772E-2</v>
      </c>
      <c r="T208" s="1">
        <f t="shared" si="15"/>
        <v>24181.428571428572</v>
      </c>
    </row>
    <row r="209" spans="1:24" x14ac:dyDescent="0.35">
      <c r="A209" s="2">
        <v>44059</v>
      </c>
      <c r="B209" s="1">
        <f t="shared" si="13"/>
        <v>1463277</v>
      </c>
      <c r="C209" s="1">
        <v>8174</v>
      </c>
      <c r="D209" s="3">
        <v>120</v>
      </c>
      <c r="E209" s="1">
        <v>0</v>
      </c>
      <c r="F209" s="1">
        <v>20</v>
      </c>
      <c r="G209" s="1">
        <v>1528</v>
      </c>
      <c r="H209" s="1">
        <f t="shared" si="14"/>
        <v>74456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1.4020245631436156E-2</v>
      </c>
      <c r="T209" s="1">
        <f t="shared" si="15"/>
        <v>24485</v>
      </c>
    </row>
    <row r="210" spans="1:24" x14ac:dyDescent="0.35">
      <c r="A210" s="2">
        <v>44060</v>
      </c>
      <c r="B210" s="1">
        <f t="shared" si="13"/>
        <v>1490358</v>
      </c>
      <c r="C210" s="1">
        <v>27081</v>
      </c>
      <c r="D210" s="3">
        <v>369</v>
      </c>
      <c r="E210" s="1">
        <v>0</v>
      </c>
      <c r="F210" s="1">
        <v>25</v>
      </c>
      <c r="G210" s="1">
        <v>2001</v>
      </c>
      <c r="H210" s="1">
        <f t="shared" si="14"/>
        <v>76457</v>
      </c>
      <c r="I210" s="1">
        <v>27426</v>
      </c>
      <c r="J210" s="1">
        <v>13288</v>
      </c>
      <c r="K210" s="1">
        <v>40714</v>
      </c>
      <c r="L210" s="1">
        <v>475</v>
      </c>
      <c r="M210" s="3">
        <v>11714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1.3295084680311138E-2</v>
      </c>
      <c r="T210" s="1">
        <f t="shared" si="15"/>
        <v>25895.714285714286</v>
      </c>
    </row>
    <row r="211" spans="1:24" x14ac:dyDescent="0.35">
      <c r="A211" s="2">
        <v>44061</v>
      </c>
      <c r="B211" s="1">
        <f t="shared" si="13"/>
        <v>1515562</v>
      </c>
      <c r="C211" s="1">
        <v>25204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77132</v>
      </c>
      <c r="I211" s="1">
        <v>25559</v>
      </c>
      <c r="J211" s="1">
        <v>13970</v>
      </c>
      <c r="K211" s="1">
        <v>39529</v>
      </c>
      <c r="L211" s="1">
        <v>455</v>
      </c>
      <c r="M211" s="3">
        <v>12297</v>
      </c>
      <c r="N211" s="3">
        <v>4</v>
      </c>
      <c r="O211" s="1">
        <f t="shared" si="17"/>
        <v>27232</v>
      </c>
      <c r="P211" s="1">
        <f t="shared" si="18"/>
        <v>451</v>
      </c>
      <c r="Q211" s="1">
        <f t="shared" si="16"/>
        <v>1.3091368254084204E-2</v>
      </c>
      <c r="T211" s="1">
        <f t="shared" si="15"/>
        <v>27379</v>
      </c>
    </row>
    <row r="212" spans="1:24" x14ac:dyDescent="0.35">
      <c r="A212" s="2">
        <v>44062</v>
      </c>
      <c r="B212" s="1">
        <f t="shared" si="13"/>
        <v>1539805</v>
      </c>
      <c r="C212" s="1">
        <v>24243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79086</v>
      </c>
      <c r="I212" s="1">
        <v>24480</v>
      </c>
      <c r="J212" s="1">
        <v>14150</v>
      </c>
      <c r="K212" s="1">
        <v>38630</v>
      </c>
      <c r="L212" s="1">
        <v>407</v>
      </c>
      <c r="M212" s="3">
        <v>12405</v>
      </c>
      <c r="N212" s="3">
        <v>11</v>
      </c>
      <c r="O212" s="1">
        <f t="shared" si="17"/>
        <v>26225</v>
      </c>
      <c r="P212" s="1">
        <f t="shared" si="18"/>
        <v>396</v>
      </c>
      <c r="Q212" s="1">
        <f t="shared" si="16"/>
        <v>1.255769077743296E-2</v>
      </c>
      <c r="T212" s="1">
        <f t="shared" si="15"/>
        <v>28724.571428571428</v>
      </c>
    </row>
    <row r="213" spans="1:24" x14ac:dyDescent="0.35">
      <c r="A213" s="2">
        <v>44063</v>
      </c>
      <c r="B213" s="1">
        <f t="shared" si="13"/>
        <v>1563088</v>
      </c>
      <c r="C213" s="1">
        <v>23283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80909</v>
      </c>
      <c r="I213" s="1">
        <v>23537</v>
      </c>
      <c r="J213" s="1">
        <v>15277</v>
      </c>
      <c r="K213" s="1">
        <v>38814</v>
      </c>
      <c r="L213" s="1">
        <v>430</v>
      </c>
      <c r="M213" s="3">
        <v>13935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1.1858155492484168E-2</v>
      </c>
      <c r="T213" s="1">
        <f t="shared" si="15"/>
        <v>30250.428571428572</v>
      </c>
    </row>
    <row r="214" spans="1:24" x14ac:dyDescent="0.35">
      <c r="A214" s="2">
        <v>44064</v>
      </c>
      <c r="B214" s="1">
        <f t="shared" si="13"/>
        <v>1583893</v>
      </c>
      <c r="C214" s="1">
        <v>20805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82620</v>
      </c>
      <c r="I214" s="1">
        <v>21087</v>
      </c>
      <c r="J214" s="1">
        <v>14207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1.1255905242257572E-2</v>
      </c>
      <c r="R214" s="1">
        <f>((SUM(N208:N214))/(SUM(M208:M214)))</f>
        <v>8.7574772528239151E-4</v>
      </c>
      <c r="S214" s="1">
        <f>((SUM(P208:P214))/(SUM(O208:O214)))</f>
        <v>1.5865378277548546E-2</v>
      </c>
      <c r="T214" s="1">
        <f t="shared" si="15"/>
        <v>31297.857142857141</v>
      </c>
      <c r="U214" s="1">
        <f>AVERAGE(O208:O214)</f>
        <v>21673.428571428572</v>
      </c>
      <c r="V214" s="1">
        <f>AVERAGE(M208:M214)</f>
        <v>9624.4285714285706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1596833</v>
      </c>
      <c r="C215" s="1">
        <v>12940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83864</v>
      </c>
      <c r="I215" s="1">
        <v>13068</v>
      </c>
      <c r="J215" s="1">
        <v>7502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1.0983251984135797E-2</v>
      </c>
      <c r="R215" s="1">
        <f t="shared" ref="R215:R278" si="20">((SUM(N209:N215))/(SUM(M209:M215)))</f>
        <v>9.0655697778258871E-4</v>
      </c>
      <c r="S215" s="1">
        <f t="shared" ref="S215:S278" si="21">((SUM(P209:P215))/(SUM(O209:O215)))</f>
        <v>1.5906912168192788E-2</v>
      </c>
      <c r="T215" s="1">
        <f t="shared" si="15"/>
        <v>32165.857142857141</v>
      </c>
      <c r="U215" s="1">
        <f t="shared" ref="U215:U278" si="22">AVERAGE(O209:O215)</f>
        <v>21607.857142857141</v>
      </c>
      <c r="V215" s="1">
        <f t="shared" ref="V215:V278" si="23">AVERAGE(M209:M215)</f>
        <v>10558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1606982</v>
      </c>
      <c r="C216" s="1">
        <v>10149</v>
      </c>
      <c r="D216" s="3">
        <v>92</v>
      </c>
      <c r="E216" s="1">
        <v>0</v>
      </c>
      <c r="F216" s="1">
        <v>21</v>
      </c>
      <c r="G216" s="1">
        <v>1099</v>
      </c>
      <c r="H216" s="1">
        <f t="shared" si="14"/>
        <v>84963</v>
      </c>
      <c r="I216" s="1">
        <v>10259</v>
      </c>
      <c r="J216" s="1">
        <v>7388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1.0579676294777636E-2</v>
      </c>
      <c r="R216" s="1">
        <f t="shared" si="20"/>
        <v>8.0728293403877437E-4</v>
      </c>
      <c r="S216" s="1">
        <f t="shared" si="21"/>
        <v>1.5801594096136871E-2</v>
      </c>
      <c r="T216" s="1">
        <f t="shared" si="15"/>
        <v>33028.285714285717</v>
      </c>
      <c r="U216" s="1">
        <f t="shared" si="22"/>
        <v>21525.857142857141</v>
      </c>
      <c r="V216" s="1">
        <f t="shared" si="23"/>
        <v>11502.428571428571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1633509</v>
      </c>
      <c r="C217" s="1">
        <v>26527</v>
      </c>
      <c r="D217" s="3">
        <v>396</v>
      </c>
      <c r="E217" s="1">
        <v>0</v>
      </c>
      <c r="F217" s="1">
        <v>24</v>
      </c>
      <c r="G217" s="1">
        <v>1729</v>
      </c>
      <c r="H217" s="1">
        <f t="shared" si="14"/>
        <v>86692</v>
      </c>
      <c r="I217" s="1">
        <v>26811</v>
      </c>
      <c r="J217" s="1">
        <v>26427</v>
      </c>
      <c r="K217" s="1">
        <v>53238</v>
      </c>
      <c r="L217" s="1">
        <v>492</v>
      </c>
      <c r="M217" s="3">
        <v>22565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1.0105776253272171E-2</v>
      </c>
      <c r="R217" s="1">
        <f t="shared" si="20"/>
        <v>8.0991156641274848E-4</v>
      </c>
      <c r="S217" s="1">
        <f t="shared" si="21"/>
        <v>1.5680586003649397E-2</v>
      </c>
      <c r="T217" s="1">
        <f t="shared" si="15"/>
        <v>34817.428571428572</v>
      </c>
      <c r="U217" s="1">
        <f t="shared" si="22"/>
        <v>21764.857142857141</v>
      </c>
      <c r="V217" s="1">
        <f t="shared" si="23"/>
        <v>13052.571428571429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1658501</v>
      </c>
      <c r="C218" s="1">
        <v>24992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88143</v>
      </c>
      <c r="I218" s="1">
        <v>25286</v>
      </c>
      <c r="J218" s="1">
        <v>27066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9.6747159367752238E-3</v>
      </c>
      <c r="R218" s="1">
        <f t="shared" si="20"/>
        <v>8.4649001929209807E-4</v>
      </c>
      <c r="S218" s="1">
        <f t="shared" si="21"/>
        <v>1.5463152392077394E-2</v>
      </c>
      <c r="T218" s="1">
        <f t="shared" si="15"/>
        <v>36649.285714285717</v>
      </c>
      <c r="U218" s="1">
        <f t="shared" si="22"/>
        <v>22135.571428571428</v>
      </c>
      <c r="V218" s="1">
        <f t="shared" si="23"/>
        <v>14513.714285714286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1683610</v>
      </c>
      <c r="C219" s="1">
        <v>25109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89607</v>
      </c>
      <c r="I219" s="1">
        <v>25477</v>
      </c>
      <c r="J219" s="1">
        <v>24025</v>
      </c>
      <c r="K219" s="1">
        <v>49502</v>
      </c>
      <c r="L219" s="1">
        <v>471</v>
      </c>
      <c r="M219" s="3">
        <v>21822</v>
      </c>
      <c r="N219" s="3">
        <v>12</v>
      </c>
      <c r="O219" s="1">
        <f t="shared" si="17"/>
        <v>27680</v>
      </c>
      <c r="P219" s="1">
        <f t="shared" si="18"/>
        <v>459</v>
      </c>
      <c r="Q219" s="1">
        <f t="shared" si="19"/>
        <v>9.5207110991447821E-3</v>
      </c>
      <c r="R219" s="1">
        <f t="shared" si="20"/>
        <v>7.8369200003603184E-4</v>
      </c>
      <c r="S219" s="1">
        <f t="shared" si="21"/>
        <v>1.5722104294007826E-2</v>
      </c>
      <c r="T219" s="1">
        <f t="shared" si="15"/>
        <v>38202.428571428572</v>
      </c>
      <c r="U219" s="1">
        <f t="shared" si="22"/>
        <v>22343.428571428572</v>
      </c>
      <c r="V219" s="1">
        <f t="shared" si="23"/>
        <v>15859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1704040</v>
      </c>
      <c r="C220" s="1">
        <v>20430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90044</v>
      </c>
      <c r="I220" s="1">
        <v>20665</v>
      </c>
      <c r="J220" s="1">
        <v>26901</v>
      </c>
      <c r="K220" s="1">
        <v>47566</v>
      </c>
      <c r="L220" s="1">
        <v>420</v>
      </c>
      <c r="M220" s="3">
        <v>25210</v>
      </c>
      <c r="N220" s="3">
        <v>15</v>
      </c>
      <c r="O220" s="1">
        <f t="shared" si="17"/>
        <v>22356</v>
      </c>
      <c r="P220" s="1">
        <f t="shared" si="18"/>
        <v>405</v>
      </c>
      <c r="Q220" s="1">
        <f t="shared" si="19"/>
        <v>9.182783006057885E-3</v>
      </c>
      <c r="R220" s="1">
        <f t="shared" si="20"/>
        <v>7.3596755200837371E-4</v>
      </c>
      <c r="S220" s="1">
        <f t="shared" si="21"/>
        <v>1.5895399691969767E-2</v>
      </c>
      <c r="T220" s="1">
        <f t="shared" si="15"/>
        <v>39452.714285714283</v>
      </c>
      <c r="U220" s="1">
        <f t="shared" si="22"/>
        <v>21983</v>
      </c>
      <c r="V220" s="1">
        <f t="shared" si="23"/>
        <v>17469.714285714286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1727457</v>
      </c>
      <c r="C221" s="1">
        <v>23417</v>
      </c>
      <c r="D221" s="3">
        <v>364</v>
      </c>
      <c r="E221" s="1">
        <v>0</v>
      </c>
      <c r="F221" s="1">
        <v>33</v>
      </c>
      <c r="G221" s="1">
        <v>1348</v>
      </c>
      <c r="H221" s="1">
        <f t="shared" si="14"/>
        <v>91392</v>
      </c>
      <c r="I221" s="1">
        <v>23658</v>
      </c>
      <c r="J221" s="1">
        <v>24553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9.0838020519845297E-3</v>
      </c>
      <c r="R221" s="1">
        <f t="shared" si="20"/>
        <v>7.0557709378105864E-4</v>
      </c>
      <c r="S221" s="1">
        <f t="shared" si="21"/>
        <v>1.6105138003166347E-2</v>
      </c>
      <c r="T221" s="1">
        <f t="shared" si="15"/>
        <v>41298</v>
      </c>
      <c r="U221" s="1">
        <f t="shared" si="22"/>
        <v>22468.428571428572</v>
      </c>
      <c r="V221" s="1">
        <f t="shared" si="23"/>
        <v>18829.571428571428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1744292</v>
      </c>
      <c r="C222" s="1">
        <v>16835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92505</v>
      </c>
      <c r="I222" s="1">
        <v>17081</v>
      </c>
      <c r="J222" s="1">
        <v>10836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8.9666130289137846E-3</v>
      </c>
      <c r="R222" s="1">
        <f t="shared" si="20"/>
        <v>7.0843032081773102E-4</v>
      </c>
      <c r="S222" s="1">
        <f t="shared" si="21"/>
        <v>1.6192385783591293E-2</v>
      </c>
      <c r="T222" s="1">
        <f t="shared" si="15"/>
        <v>42347.571428571428</v>
      </c>
      <c r="U222" s="1">
        <f t="shared" si="22"/>
        <v>22585.571428571428</v>
      </c>
      <c r="V222" s="1">
        <f t="shared" si="23"/>
        <v>19762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1756953</v>
      </c>
      <c r="C223" s="1">
        <v>12661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93516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8.9286008454165962E-3</v>
      </c>
      <c r="R223" s="1">
        <f t="shared" si="20"/>
        <v>7.8055923961096378E-4</v>
      </c>
      <c r="S223" s="1">
        <f t="shared" si="21"/>
        <v>1.6358952069593261E-2</v>
      </c>
      <c r="T223" s="1">
        <f t="shared" si="15"/>
        <v>43359.857142857145</v>
      </c>
      <c r="U223" s="1">
        <f t="shared" si="22"/>
        <v>22678.714285714286</v>
      </c>
      <c r="V223" s="1">
        <f t="shared" si="23"/>
        <v>20681.142857142859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1782723</v>
      </c>
      <c r="C224" s="1">
        <v>25770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94009</v>
      </c>
      <c r="I224" s="1">
        <v>26011</v>
      </c>
      <c r="J224" s="1">
        <v>38298</v>
      </c>
      <c r="K224" s="1">
        <v>64309</v>
      </c>
      <c r="L224" s="1">
        <v>552</v>
      </c>
      <c r="M224" s="3">
        <v>33732</v>
      </c>
      <c r="N224" s="3">
        <v>37</v>
      </c>
      <c r="O224" s="1">
        <f t="shared" si="17"/>
        <v>30577</v>
      </c>
      <c r="P224" s="1">
        <f t="shared" si="18"/>
        <v>515</v>
      </c>
      <c r="Q224" s="1">
        <f t="shared" si="19"/>
        <v>8.805111414857434E-3</v>
      </c>
      <c r="R224" s="1">
        <f t="shared" si="20"/>
        <v>8.3368070029178826E-4</v>
      </c>
      <c r="S224" s="1">
        <f t="shared" si="21"/>
        <v>1.6639878982698308E-2</v>
      </c>
      <c r="T224" s="1">
        <f t="shared" si="15"/>
        <v>44941.428571428572</v>
      </c>
      <c r="U224" s="1">
        <f t="shared" si="22"/>
        <v>22665</v>
      </c>
      <c r="V224" s="1">
        <f t="shared" si="23"/>
        <v>22276.428571428572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1807255</v>
      </c>
      <c r="C225" s="1">
        <v>24532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95313</v>
      </c>
      <c r="I225" s="1">
        <v>24762</v>
      </c>
      <c r="J225" s="1">
        <v>37684</v>
      </c>
      <c r="K225" s="1">
        <v>62446</v>
      </c>
      <c r="L225" s="1">
        <v>473</v>
      </c>
      <c r="M225" s="3">
        <v>31350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8.5282921240344457E-3</v>
      </c>
      <c r="R225" s="1">
        <f t="shared" si="20"/>
        <v>8.2544306870599665E-4</v>
      </c>
      <c r="S225" s="1">
        <f t="shared" si="21"/>
        <v>1.646407043345589E-2</v>
      </c>
      <c r="T225" s="1">
        <f t="shared" si="15"/>
        <v>46383.428571428572</v>
      </c>
      <c r="U225" s="1">
        <f t="shared" si="22"/>
        <v>22846.285714285714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1828299</v>
      </c>
      <c r="C226" s="1">
        <v>21044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96848</v>
      </c>
      <c r="I226" s="1">
        <v>21218</v>
      </c>
      <c r="J226" s="1">
        <v>35489</v>
      </c>
      <c r="K226" s="1">
        <v>56707</v>
      </c>
      <c r="L226" s="1">
        <v>470</v>
      </c>
      <c r="M226" s="3">
        <v>29198</v>
      </c>
      <c r="N226" s="3">
        <v>36</v>
      </c>
      <c r="O226" s="1">
        <f t="shared" si="17"/>
        <v>27509</v>
      </c>
      <c r="P226" s="1">
        <f t="shared" si="18"/>
        <v>434</v>
      </c>
      <c r="Q226" s="1">
        <f t="shared" si="19"/>
        <v>8.3401378171617611E-3</v>
      </c>
      <c r="R226" s="1">
        <f t="shared" si="20"/>
        <v>9.2949760654366311E-4</v>
      </c>
      <c r="S226" s="1">
        <f t="shared" si="21"/>
        <v>1.6325202030634794E-2</v>
      </c>
      <c r="T226" s="1">
        <f t="shared" si="15"/>
        <v>47412.714285714283</v>
      </c>
      <c r="U226" s="1">
        <f t="shared" si="22"/>
        <v>22821.857142857141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1849513</v>
      </c>
      <c r="C227" s="1">
        <v>21214</v>
      </c>
      <c r="D227" s="3">
        <v>464</v>
      </c>
      <c r="E227" s="1">
        <v>0</v>
      </c>
      <c r="F227" s="1">
        <v>35</v>
      </c>
      <c r="G227" s="1">
        <v>1504</v>
      </c>
      <c r="H227" s="1">
        <f t="shared" si="14"/>
        <v>98352</v>
      </c>
      <c r="I227" s="1">
        <v>21388</v>
      </c>
      <c r="J227" s="1">
        <v>41160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8.3662226014858555E-3</v>
      </c>
      <c r="R227" s="1">
        <f t="shared" si="20"/>
        <v>9.3383063959110379E-4</v>
      </c>
      <c r="S227" s="1">
        <f t="shared" si="21"/>
        <v>1.6474176592564015E-2</v>
      </c>
      <c r="T227" s="1">
        <f t="shared" si="15"/>
        <v>49553</v>
      </c>
      <c r="U227" s="1">
        <f t="shared" si="22"/>
        <v>23699.428571428572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1867428</v>
      </c>
      <c r="C228" s="1">
        <v>17915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99921</v>
      </c>
      <c r="I228" s="1">
        <v>18052</v>
      </c>
      <c r="J228" s="1">
        <v>33452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8.2761220456700289E-3</v>
      </c>
      <c r="R228" s="1">
        <f t="shared" si="20"/>
        <v>9.2944292522013829E-4</v>
      </c>
      <c r="S228" s="1">
        <f t="shared" si="21"/>
        <v>1.6612713450506307E-2</v>
      </c>
      <c r="T228" s="1">
        <f t="shared" si="15"/>
        <v>50023.428571428572</v>
      </c>
      <c r="U228" s="1">
        <f t="shared" si="22"/>
        <v>23433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1876943</v>
      </c>
      <c r="C229" s="1">
        <v>9515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101141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8.4470529138868274E-3</v>
      </c>
      <c r="R229" s="1">
        <f t="shared" si="20"/>
        <v>9.1552634590547186E-4</v>
      </c>
      <c r="S229" s="1">
        <f t="shared" si="21"/>
        <v>1.6931463791960318E-2</v>
      </c>
      <c r="T229" s="1">
        <f t="shared" si="15"/>
        <v>49484.714285714283</v>
      </c>
      <c r="U229" s="1">
        <f t="shared" si="22"/>
        <v>23270.285714285714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1884112</v>
      </c>
      <c r="C230" s="1">
        <v>7169</v>
      </c>
      <c r="D230" s="3">
        <v>112</v>
      </c>
      <c r="E230" s="1">
        <v>0</v>
      </c>
      <c r="F230" s="1">
        <v>28</v>
      </c>
      <c r="G230" s="1">
        <v>1069</v>
      </c>
      <c r="H230" s="1">
        <f t="shared" si="14"/>
        <v>102210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8.4058980610704753E-3</v>
      </c>
      <c r="R230" s="1">
        <f t="shared" si="20"/>
        <v>8.5670038551517345E-4</v>
      </c>
      <c r="S230" s="1">
        <f t="shared" si="21"/>
        <v>1.6869220445002647E-2</v>
      </c>
      <c r="T230" s="1">
        <f t="shared" si="15"/>
        <v>49217.142857142855</v>
      </c>
      <c r="U230" s="1">
        <f t="shared" si="22"/>
        <v>23203.714285714286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1892344</v>
      </c>
      <c r="C231" s="1">
        <v>8232</v>
      </c>
      <c r="D231" s="3">
        <v>161</v>
      </c>
      <c r="E231" s="1">
        <v>0</v>
      </c>
      <c r="F231" s="1">
        <v>33</v>
      </c>
      <c r="G231" s="1">
        <v>1126</v>
      </c>
      <c r="H231" s="1">
        <f t="shared" si="14"/>
        <v>103336</v>
      </c>
      <c r="I231" s="1">
        <v>8279</v>
      </c>
      <c r="J231" s="1">
        <v>28334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8.0296947200969616E-3</v>
      </c>
      <c r="R231" s="1">
        <f t="shared" si="20"/>
        <v>8.345323741007194E-4</v>
      </c>
      <c r="S231" s="1">
        <f t="shared" si="21"/>
        <v>1.6767546863860658E-2</v>
      </c>
      <c r="T231" s="1">
        <f t="shared" si="15"/>
        <v>45260.571428571428</v>
      </c>
      <c r="U231" s="1">
        <f t="shared" si="22"/>
        <v>20439.142857142859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1914641</v>
      </c>
      <c r="C232" s="1">
        <v>22297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103971</v>
      </c>
      <c r="I232" s="1">
        <v>22418</v>
      </c>
      <c r="J232" s="1">
        <v>54486</v>
      </c>
      <c r="K232" s="1">
        <v>76904</v>
      </c>
      <c r="L232" s="1">
        <v>659</v>
      </c>
      <c r="M232" s="3">
        <v>41300</v>
      </c>
      <c r="N232" s="3">
        <v>61</v>
      </c>
      <c r="O232" s="1">
        <f t="shared" si="17"/>
        <v>35604</v>
      </c>
      <c r="P232" s="1">
        <f t="shared" si="18"/>
        <v>598</v>
      </c>
      <c r="Q232" s="1">
        <f t="shared" si="19"/>
        <v>8.2407133499556272E-3</v>
      </c>
      <c r="R232" s="1">
        <f t="shared" si="20"/>
        <v>1.0016330974414807E-3</v>
      </c>
      <c r="S232" s="1">
        <f t="shared" si="21"/>
        <v>1.7251426325703676E-2</v>
      </c>
      <c r="T232" s="1">
        <f t="shared" si="15"/>
        <v>47326</v>
      </c>
      <c r="U232" s="1">
        <f t="shared" si="22"/>
        <v>21083.142857142859</v>
      </c>
      <c r="V232" s="1">
        <f t="shared" si="23"/>
        <v>26242.857142857141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1934372</v>
      </c>
      <c r="C233" s="1">
        <v>19731</v>
      </c>
      <c r="D233" s="3">
        <v>474</v>
      </c>
      <c r="E233" s="1">
        <v>0</v>
      </c>
      <c r="F233" s="1">
        <v>36</v>
      </c>
      <c r="G233" s="1">
        <v>1503</v>
      </c>
      <c r="H233" s="1">
        <f t="shared" si="14"/>
        <v>105474</v>
      </c>
      <c r="I233" s="1">
        <v>19901</v>
      </c>
      <c r="J233" s="1">
        <v>47880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8.330509761768452E-3</v>
      </c>
      <c r="R233" s="1">
        <f t="shared" si="20"/>
        <v>1.0234383285608231E-3</v>
      </c>
      <c r="S233" s="1">
        <f t="shared" si="21"/>
        <v>1.7291384871501406E-2</v>
      </c>
      <c r="T233" s="1">
        <f t="shared" si="15"/>
        <v>48908</v>
      </c>
      <c r="U233" s="1">
        <f t="shared" si="22"/>
        <v>21968</v>
      </c>
      <c r="V233" s="1">
        <f t="shared" si="23"/>
        <v>26940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1950778</v>
      </c>
      <c r="C234" s="1">
        <v>16406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106880</v>
      </c>
      <c r="I234" s="1">
        <v>16511</v>
      </c>
      <c r="J234" s="1">
        <v>47747</v>
      </c>
      <c r="K234" s="1">
        <v>64258</v>
      </c>
      <c r="L234" s="1">
        <v>513</v>
      </c>
      <c r="M234" s="3">
        <v>36037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8.1699441386245669E-3</v>
      </c>
      <c r="R234" s="1">
        <f t="shared" si="20"/>
        <v>1.0232567902271105E-3</v>
      </c>
      <c r="S234" s="1">
        <f t="shared" si="21"/>
        <v>1.7042567329867489E-2</v>
      </c>
      <c r="T234" s="1">
        <f t="shared" si="15"/>
        <v>49152.285714285717</v>
      </c>
      <c r="U234" s="1">
        <f t="shared" si="22"/>
        <v>21928.285714285714</v>
      </c>
      <c r="V234" s="1">
        <f t="shared" si="23"/>
        <v>27224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1967134</v>
      </c>
      <c r="C235" s="1">
        <v>16356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108287</v>
      </c>
      <c r="I235" s="1">
        <v>16489</v>
      </c>
      <c r="J235" s="1">
        <v>41762</v>
      </c>
      <c r="K235" s="1">
        <v>58251</v>
      </c>
      <c r="L235" s="1">
        <v>506</v>
      </c>
      <c r="M235" s="3">
        <v>31244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8.1553420198225268E-3</v>
      </c>
      <c r="R235" s="1">
        <f t="shared" si="20"/>
        <v>1.0637418928409138E-3</v>
      </c>
      <c r="S235" s="1">
        <f t="shared" si="21"/>
        <v>1.6893934091386321E-2</v>
      </c>
      <c r="T235" s="1">
        <f t="shared" si="15"/>
        <v>50116.142857142855</v>
      </c>
      <c r="U235" s="1">
        <f t="shared" si="22"/>
        <v>22451</v>
      </c>
      <c r="V235" s="1">
        <f t="shared" si="23"/>
        <v>27665.142857142859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1977521</v>
      </c>
      <c r="C236" s="1">
        <v>10387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109418</v>
      </c>
      <c r="I236" s="1">
        <v>10427</v>
      </c>
      <c r="J236" s="1">
        <v>12908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8.1313821063879639E-3</v>
      </c>
      <c r="R236" s="1">
        <f t="shared" si="20"/>
        <v>1.0529183123971963E-3</v>
      </c>
      <c r="S236" s="1">
        <f t="shared" si="21"/>
        <v>1.6624346339501207E-2</v>
      </c>
      <c r="T236" s="1">
        <f t="shared" si="15"/>
        <v>50000.285714285717</v>
      </c>
      <c r="U236" s="1">
        <f t="shared" si="22"/>
        <v>22729.142857142859</v>
      </c>
      <c r="V236" s="1">
        <f t="shared" si="23"/>
        <v>27271.142857142859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1986270</v>
      </c>
      <c r="C237" s="1">
        <v>8749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110478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8.2829071693036483E-3</v>
      </c>
      <c r="R237" s="1">
        <f t="shared" si="20"/>
        <v>1.0557110818149827E-3</v>
      </c>
      <c r="S237" s="1">
        <f t="shared" si="21"/>
        <v>1.6858834527890307E-2</v>
      </c>
      <c r="T237" s="1">
        <f t="shared" si="15"/>
        <v>50120.428571428572</v>
      </c>
      <c r="U237" s="1">
        <f t="shared" si="22"/>
        <v>22921.428571428572</v>
      </c>
      <c r="V237" s="1">
        <f t="shared" si="23"/>
        <v>27199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2007111</v>
      </c>
      <c r="C238" s="1">
        <v>20841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111979</v>
      </c>
      <c r="I238" s="1">
        <v>20971</v>
      </c>
      <c r="J238" s="1">
        <v>55936</v>
      </c>
      <c r="K238" s="1">
        <v>76907</v>
      </c>
      <c r="L238" s="1">
        <v>623</v>
      </c>
      <c r="M238" s="3">
        <v>42850</v>
      </c>
      <c r="N238" s="3">
        <v>29</v>
      </c>
      <c r="O238" s="1">
        <f t="shared" si="17"/>
        <v>34057</v>
      </c>
      <c r="P238" s="1">
        <f t="shared" si="18"/>
        <v>594</v>
      </c>
      <c r="Q238" s="1">
        <f t="shared" si="19"/>
        <v>8.511084351518778E-3</v>
      </c>
      <c r="R238" s="1">
        <f t="shared" si="20"/>
        <v>9.8145341704553653E-4</v>
      </c>
      <c r="S238" s="1">
        <f t="shared" si="21"/>
        <v>1.7050228609465194E-2</v>
      </c>
      <c r="T238" s="1">
        <f t="shared" si="15"/>
        <v>55876.714285714283</v>
      </c>
      <c r="U238" s="1">
        <f t="shared" si="22"/>
        <v>26183.142857142859</v>
      </c>
      <c r="V238" s="1">
        <f t="shared" si="23"/>
        <v>29693.571428571428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2026418</v>
      </c>
      <c r="C239" s="1">
        <v>19307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113512</v>
      </c>
      <c r="I239" s="1">
        <v>19420</v>
      </c>
      <c r="J239" s="1">
        <v>51170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8.2895253142353763E-3</v>
      </c>
      <c r="R239" s="1">
        <f t="shared" si="20"/>
        <v>7.7415308632296882E-4</v>
      </c>
      <c r="S239" s="1">
        <f t="shared" si="21"/>
        <v>1.6776499620979476E-2</v>
      </c>
      <c r="T239" s="1">
        <f t="shared" si="15"/>
        <v>54974.714285714283</v>
      </c>
      <c r="U239" s="1">
        <f t="shared" si="22"/>
        <v>25818.428571428572</v>
      </c>
      <c r="V239" s="1">
        <f t="shared" si="23"/>
        <v>29156.285714285714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2043715</v>
      </c>
      <c r="C240" s="1">
        <v>17297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114997</v>
      </c>
      <c r="I240" s="1">
        <v>17381</v>
      </c>
      <c r="J240" s="1">
        <v>47284</v>
      </c>
      <c r="K240" s="1">
        <v>64665</v>
      </c>
      <c r="L240" s="1">
        <v>522</v>
      </c>
      <c r="M240" s="3">
        <v>32688</v>
      </c>
      <c r="N240" s="3">
        <v>26</v>
      </c>
      <c r="O240" s="1">
        <f t="shared" si="17"/>
        <v>31977</v>
      </c>
      <c r="P240" s="1">
        <f t="shared" si="18"/>
        <v>496</v>
      </c>
      <c r="Q240" s="1">
        <f t="shared" si="19"/>
        <v>8.1738087066781581E-3</v>
      </c>
      <c r="R240" s="1">
        <f t="shared" si="20"/>
        <v>6.8572894466808749E-4</v>
      </c>
      <c r="S240" s="1">
        <f t="shared" si="21"/>
        <v>1.6653352178455108E-2</v>
      </c>
      <c r="T240" s="1">
        <f t="shared" si="15"/>
        <v>54529.571428571428</v>
      </c>
      <c r="U240" s="1">
        <f t="shared" si="22"/>
        <v>25571.857142857141</v>
      </c>
      <c r="V240" s="1">
        <f t="shared" si="23"/>
        <v>28957.714285714286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2058997</v>
      </c>
      <c r="C241" s="1">
        <v>15282</v>
      </c>
      <c r="D241" s="3">
        <v>354</v>
      </c>
      <c r="E241" s="1">
        <v>0</v>
      </c>
      <c r="F241" s="1">
        <v>47</v>
      </c>
      <c r="G241" s="1">
        <v>1544</v>
      </c>
      <c r="H241" s="1">
        <f t="shared" si="14"/>
        <v>116541</v>
      </c>
      <c r="I241" s="1">
        <v>15374</v>
      </c>
      <c r="J241" s="1">
        <v>51667</v>
      </c>
      <c r="K241" s="1">
        <v>67041</v>
      </c>
      <c r="L241" s="1">
        <v>458</v>
      </c>
      <c r="M241" s="3">
        <v>38646</v>
      </c>
      <c r="N241" s="3">
        <v>13</v>
      </c>
      <c r="O241" s="1">
        <f t="shared" si="17"/>
        <v>28395</v>
      </c>
      <c r="P241" s="1">
        <f t="shared" si="18"/>
        <v>445</v>
      </c>
      <c r="Q241" s="1">
        <f t="shared" si="19"/>
        <v>7.9715987411896286E-3</v>
      </c>
      <c r="R241" s="1">
        <f t="shared" si="20"/>
        <v>6.1369713559297268E-4</v>
      </c>
      <c r="S241" s="1">
        <f t="shared" si="21"/>
        <v>1.6402774909726137E-2</v>
      </c>
      <c r="T241" s="1">
        <f t="shared" si="15"/>
        <v>54927.142857142855</v>
      </c>
      <c r="U241" s="1">
        <f t="shared" si="22"/>
        <v>25596.714285714286</v>
      </c>
      <c r="V241" s="1">
        <f t="shared" si="23"/>
        <v>29330.428571428572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2074471</v>
      </c>
      <c r="C242" s="1">
        <v>15474</v>
      </c>
      <c r="D242" s="3">
        <v>435</v>
      </c>
      <c r="E242" s="1">
        <v>0</v>
      </c>
      <c r="F242" s="1">
        <v>38</v>
      </c>
      <c r="G242" s="1">
        <v>1517</v>
      </c>
      <c r="H242" s="1">
        <f t="shared" si="14"/>
        <v>118058</v>
      </c>
      <c r="I242" s="1">
        <v>15531</v>
      </c>
      <c r="J242" s="1">
        <v>43225</v>
      </c>
      <c r="K242" s="1">
        <v>58756</v>
      </c>
      <c r="L242" s="1">
        <v>543</v>
      </c>
      <c r="M242" s="3">
        <v>30768</v>
      </c>
      <c r="N242" s="3">
        <v>18</v>
      </c>
      <c r="O242" s="1">
        <f t="shared" si="17"/>
        <v>27988</v>
      </c>
      <c r="P242" s="1">
        <f t="shared" si="18"/>
        <v>525</v>
      </c>
      <c r="Q242" s="1">
        <f t="shared" si="19"/>
        <v>8.0572474967207375E-3</v>
      </c>
      <c r="R242" s="1">
        <f t="shared" si="20"/>
        <v>5.6142200871912786E-4</v>
      </c>
      <c r="S242" s="1">
        <f t="shared" si="21"/>
        <v>1.6579890984580202E-2</v>
      </c>
      <c r="T242" s="1">
        <f t="shared" si="15"/>
        <v>54999.285714285717</v>
      </c>
      <c r="U242" s="1">
        <f t="shared" si="22"/>
        <v>25736.857142857141</v>
      </c>
      <c r="V242" s="1">
        <f t="shared" si="23"/>
        <v>29262.428571428572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2082862</v>
      </c>
      <c r="C243" s="1">
        <v>8391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119262</v>
      </c>
      <c r="I243" s="1">
        <v>8410</v>
      </c>
      <c r="J243" s="1">
        <v>14648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8.1046376826662651E-3</v>
      </c>
      <c r="R243" s="1">
        <f t="shared" si="20"/>
        <v>5.3841861557889789E-4</v>
      </c>
      <c r="S243" s="1">
        <f t="shared" si="21"/>
        <v>1.6672578928698119E-2</v>
      </c>
      <c r="T243" s="1">
        <f t="shared" si="15"/>
        <v>54959.714285714283</v>
      </c>
      <c r="U243" s="1">
        <f t="shared" si="22"/>
        <v>25773.714285714286</v>
      </c>
      <c r="V243" s="1">
        <f t="shared" si="23"/>
        <v>29186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2089043</v>
      </c>
      <c r="C244" s="1">
        <v>6181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120423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8.0643900914276791E-3</v>
      </c>
      <c r="R244" s="1">
        <f t="shared" si="20"/>
        <v>5.3457052897960789E-4</v>
      </c>
      <c r="S244" s="1">
        <f t="shared" si="21"/>
        <v>1.659370694635794E-2</v>
      </c>
      <c r="T244" s="1">
        <f t="shared" si="15"/>
        <v>54844.285714285717</v>
      </c>
      <c r="U244" s="1">
        <f t="shared" si="22"/>
        <v>25715.428571428572</v>
      </c>
      <c r="V244" s="1">
        <f t="shared" si="23"/>
        <v>29128.857142857141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2107493</v>
      </c>
      <c r="C245" s="1">
        <v>18450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122167</v>
      </c>
      <c r="I245" s="1">
        <v>18513</v>
      </c>
      <c r="J245" s="1">
        <v>60075</v>
      </c>
      <c r="K245" s="1">
        <v>78588</v>
      </c>
      <c r="L245" s="1">
        <v>511</v>
      </c>
      <c r="M245" s="3">
        <v>44284</v>
      </c>
      <c r="N245" s="3">
        <v>40</v>
      </c>
      <c r="O245" s="1">
        <f t="shared" si="17"/>
        <v>34304</v>
      </c>
      <c r="P245" s="1">
        <f t="shared" si="18"/>
        <v>471</v>
      </c>
      <c r="Q245" s="1">
        <f t="shared" si="19"/>
        <v>7.7387698364329042E-3</v>
      </c>
      <c r="R245" s="1">
        <f t="shared" si="20"/>
        <v>5.844079947013675E-4</v>
      </c>
      <c r="S245" s="1">
        <f t="shared" si="21"/>
        <v>1.5888602257912401E-2</v>
      </c>
      <c r="T245" s="1">
        <f t="shared" si="15"/>
        <v>55084.428571428572</v>
      </c>
      <c r="U245" s="1">
        <f t="shared" si="22"/>
        <v>25750.714285714286</v>
      </c>
      <c r="V245" s="1">
        <f t="shared" si="23"/>
        <v>29333.714285714286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2125965</v>
      </c>
      <c r="C246" s="1">
        <v>18472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122820</v>
      </c>
      <c r="I246" s="1">
        <v>18520</v>
      </c>
      <c r="J246" s="1">
        <v>56137</v>
      </c>
      <c r="K246" s="1">
        <v>74657</v>
      </c>
      <c r="L246" s="1">
        <v>613</v>
      </c>
      <c r="M246" s="3">
        <v>39704</v>
      </c>
      <c r="N246" s="3">
        <v>78</v>
      </c>
      <c r="O246" s="1">
        <f t="shared" si="17"/>
        <v>34953</v>
      </c>
      <c r="P246" s="1">
        <f t="shared" si="18"/>
        <v>535</v>
      </c>
      <c r="Q246" s="1">
        <f t="shared" si="19"/>
        <v>7.8966683604596855E-3</v>
      </c>
      <c r="R246" s="1">
        <f t="shared" si="20"/>
        <v>8.8192346060982833E-4</v>
      </c>
      <c r="S246" s="1">
        <f t="shared" si="21"/>
        <v>1.5887393841576222E-2</v>
      </c>
      <c r="T246" s="1">
        <f t="shared" si="15"/>
        <v>55665.428571428572</v>
      </c>
      <c r="U246" s="1">
        <f t="shared" si="22"/>
        <v>26022.428571428572</v>
      </c>
      <c r="V246" s="1">
        <f t="shared" si="23"/>
        <v>29643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2142899</v>
      </c>
      <c r="C247" s="1">
        <v>16934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124562</v>
      </c>
      <c r="I247" s="1">
        <v>16948</v>
      </c>
      <c r="J247" s="1">
        <v>49434</v>
      </c>
      <c r="K247" s="1">
        <v>66382</v>
      </c>
      <c r="L247" s="1">
        <v>690</v>
      </c>
      <c r="M247" s="3">
        <v>34065</v>
      </c>
      <c r="N247" s="3">
        <v>43</v>
      </c>
      <c r="O247" s="1">
        <f t="shared" si="17"/>
        <v>32317</v>
      </c>
      <c r="P247" s="1">
        <f t="shared" si="18"/>
        <v>647</v>
      </c>
      <c r="Q247" s="1">
        <f t="shared" si="19"/>
        <v>8.2912807409773227E-3</v>
      </c>
      <c r="R247" s="1">
        <f t="shared" si="20"/>
        <v>9.5749672057373204E-4</v>
      </c>
      <c r="S247" s="1">
        <f t="shared" si="21"/>
        <v>1.6685205784204672E-2</v>
      </c>
      <c r="T247" s="1">
        <f t="shared" si="15"/>
        <v>55910.714285714283</v>
      </c>
      <c r="U247" s="1">
        <f t="shared" si="22"/>
        <v>26071</v>
      </c>
      <c r="V247" s="1">
        <f t="shared" si="23"/>
        <v>29839.714285714286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2159915</v>
      </c>
      <c r="C248" s="1">
        <v>17016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126302</v>
      </c>
      <c r="I248" s="1">
        <v>17088</v>
      </c>
      <c r="J248" s="1">
        <v>57075</v>
      </c>
      <c r="K248" s="1">
        <v>74163</v>
      </c>
      <c r="L248" s="1">
        <v>697</v>
      </c>
      <c r="M248" s="3">
        <v>42337</v>
      </c>
      <c r="N248" s="3">
        <v>32</v>
      </c>
      <c r="O248" s="1">
        <f t="shared" si="17"/>
        <v>31826</v>
      </c>
      <c r="P248" s="1">
        <f t="shared" si="18"/>
        <v>665</v>
      </c>
      <c r="Q248" s="1">
        <f t="shared" si="19"/>
        <v>8.7428512636230638E-3</v>
      </c>
      <c r="R248" s="1">
        <f t="shared" si="20"/>
        <v>1.0302537058555104E-3</v>
      </c>
      <c r="S248" s="1">
        <f t="shared" si="21"/>
        <v>1.7560561077406309E-2</v>
      </c>
      <c r="T248" s="1">
        <f t="shared" si="15"/>
        <v>56928.142857142855</v>
      </c>
      <c r="U248" s="1">
        <f t="shared" si="22"/>
        <v>26561.142857142859</v>
      </c>
      <c r="V248" s="1">
        <f t="shared" si="23"/>
        <v>30367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2176188</v>
      </c>
      <c r="C249" s="1">
        <v>16273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128144</v>
      </c>
      <c r="I249" s="1">
        <v>16267</v>
      </c>
      <c r="J249" s="1">
        <v>44599</v>
      </c>
      <c r="K249" s="1">
        <v>60866</v>
      </c>
      <c r="L249" s="1">
        <v>678</v>
      </c>
      <c r="M249" s="3">
        <v>31486</v>
      </c>
      <c r="N249" s="3">
        <v>34</v>
      </c>
      <c r="O249" s="1">
        <f t="shared" si="17"/>
        <v>29380</v>
      </c>
      <c r="P249" s="1">
        <f t="shared" si="18"/>
        <v>644</v>
      </c>
      <c r="Q249" s="1">
        <f t="shared" si="19"/>
        <v>9.0337912218208874E-3</v>
      </c>
      <c r="R249" s="1">
        <f t="shared" si="20"/>
        <v>1.1018017975779114E-3</v>
      </c>
      <c r="S249" s="1">
        <f t="shared" si="21"/>
        <v>1.806534272901986E-2</v>
      </c>
      <c r="T249" s="1">
        <f t="shared" si="15"/>
        <v>57229.571428571428</v>
      </c>
      <c r="U249" s="1">
        <f t="shared" si="22"/>
        <v>26760</v>
      </c>
      <c r="V249" s="1">
        <f t="shared" si="23"/>
        <v>30469.571428571428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2187407</v>
      </c>
      <c r="C250" s="1">
        <v>11219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129524</v>
      </c>
      <c r="I250" s="1">
        <v>11241</v>
      </c>
      <c r="J250" s="1">
        <v>15207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9.3639309202791111E-3</v>
      </c>
      <c r="R250" s="1">
        <f t="shared" si="20"/>
        <v>1.1362729308798602E-3</v>
      </c>
      <c r="S250" s="1">
        <f t="shared" si="21"/>
        <v>1.8537325934457127E-2</v>
      </c>
      <c r="T250" s="1">
        <f t="shared" si="15"/>
        <v>57713.857142857145</v>
      </c>
      <c r="U250" s="1">
        <f t="shared" si="22"/>
        <v>27288.571428571428</v>
      </c>
      <c r="V250" s="1">
        <f t="shared" si="23"/>
        <v>30425.285714285714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2196073</v>
      </c>
      <c r="C251" s="1">
        <v>8666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130781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9.5876897821136932E-3</v>
      </c>
      <c r="R251" s="1">
        <f t="shared" si="20"/>
        <v>1.1798006707737685E-3</v>
      </c>
      <c r="S251" s="1">
        <f t="shared" si="21"/>
        <v>1.8685142480645692E-2</v>
      </c>
      <c r="T251" s="1">
        <f t="shared" si="15"/>
        <v>57782.428571428572</v>
      </c>
      <c r="U251" s="1">
        <f t="shared" si="22"/>
        <v>27753.142857142859</v>
      </c>
      <c r="V251" s="1">
        <f t="shared" si="23"/>
        <v>30029.285714285714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2217314</v>
      </c>
      <c r="C252" s="1">
        <v>21241</v>
      </c>
      <c r="D252" s="3">
        <v>868</v>
      </c>
      <c r="E252" s="1">
        <v>0</v>
      </c>
      <c r="F252" s="1">
        <v>63</v>
      </c>
      <c r="G252" s="1">
        <v>1735</v>
      </c>
      <c r="H252" s="1">
        <f t="shared" si="14"/>
        <v>132516</v>
      </c>
      <c r="I252" s="1">
        <v>21186</v>
      </c>
      <c r="J252" s="1">
        <v>61756</v>
      </c>
      <c r="K252" s="1">
        <v>82942</v>
      </c>
      <c r="L252" s="1">
        <v>998</v>
      </c>
      <c r="M252" s="3">
        <v>41649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1.0676783316333644E-2</v>
      </c>
      <c r="R252" s="1">
        <f t="shared" si="20"/>
        <v>1.2959483547718843E-3</v>
      </c>
      <c r="S252" s="1">
        <f t="shared" si="21"/>
        <v>2.0351682640948818E-2</v>
      </c>
      <c r="T252" s="1">
        <f t="shared" si="15"/>
        <v>58404.428571428572</v>
      </c>
      <c r="U252" s="1">
        <f t="shared" si="22"/>
        <v>28751.571428571428</v>
      </c>
      <c r="V252" s="1">
        <f t="shared" si="23"/>
        <v>29652.857142857141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2237136</v>
      </c>
      <c r="C253" s="1">
        <v>19822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134306</v>
      </c>
      <c r="I253" s="1">
        <v>19875</v>
      </c>
      <c r="J253" s="1">
        <v>58652</v>
      </c>
      <c r="K253" s="1">
        <v>78527</v>
      </c>
      <c r="L253" s="1">
        <v>834</v>
      </c>
      <c r="M253" s="3">
        <v>39324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1.1112161104528459E-2</v>
      </c>
      <c r="R253" s="1">
        <f t="shared" si="20"/>
        <v>1.0811332593271875E-3</v>
      </c>
      <c r="S253" s="1">
        <f t="shared" si="21"/>
        <v>2.1225141233315977E-2</v>
      </c>
      <c r="T253" s="1">
        <f t="shared" si="15"/>
        <v>58957.285714285717</v>
      </c>
      <c r="U253" s="1">
        <f t="shared" si="22"/>
        <v>29358.714285714286</v>
      </c>
      <c r="V253" s="1">
        <f t="shared" si="23"/>
        <v>29598.571428571428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2254410</v>
      </c>
      <c r="C254" s="1">
        <v>17274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136034</v>
      </c>
      <c r="I254" s="1">
        <v>17270</v>
      </c>
      <c r="J254" s="1">
        <v>49117</v>
      </c>
      <c r="K254" s="1">
        <v>66387</v>
      </c>
      <c r="L254" s="1">
        <v>735</v>
      </c>
      <c r="M254" s="3">
        <v>30279</v>
      </c>
      <c r="N254" s="3">
        <v>40</v>
      </c>
      <c r="O254" s="1">
        <f t="shared" si="17"/>
        <v>36108</v>
      </c>
      <c r="P254" s="1">
        <f t="shared" si="18"/>
        <v>695</v>
      </c>
      <c r="Q254" s="1">
        <f t="shared" si="19"/>
        <v>1.1221062935842949E-2</v>
      </c>
      <c r="R254" s="1">
        <f t="shared" si="20"/>
        <v>1.0865076399677489E-3</v>
      </c>
      <c r="S254" s="1">
        <f t="shared" si="21"/>
        <v>2.107003277560654E-2</v>
      </c>
      <c r="T254" s="1">
        <f t="shared" si="15"/>
        <v>58958</v>
      </c>
      <c r="U254" s="1">
        <f t="shared" si="22"/>
        <v>29900.285714285714</v>
      </c>
      <c r="V254" s="1">
        <f t="shared" si="23"/>
        <v>29057.714285714286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2270704</v>
      </c>
      <c r="C255" s="1">
        <v>16294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137722</v>
      </c>
      <c r="I255" s="1">
        <v>16274</v>
      </c>
      <c r="J255" s="1">
        <v>60032</v>
      </c>
      <c r="K255" s="1">
        <v>76306</v>
      </c>
      <c r="L255" s="1">
        <v>814</v>
      </c>
      <c r="M255" s="3">
        <v>42047</v>
      </c>
      <c r="N255" s="3">
        <v>44</v>
      </c>
      <c r="O255" s="1">
        <f t="shared" si="17"/>
        <v>34259</v>
      </c>
      <c r="P255" s="1">
        <f t="shared" si="18"/>
        <v>770</v>
      </c>
      <c r="Q255" s="1">
        <f t="shared" si="19"/>
        <v>1.1445128227379118E-2</v>
      </c>
      <c r="R255" s="1">
        <f t="shared" si="20"/>
        <v>1.1471390450682867E-3</v>
      </c>
      <c r="S255" s="1">
        <f t="shared" si="21"/>
        <v>2.1323824592060829E-2</v>
      </c>
      <c r="T255" s="1">
        <f t="shared" si="15"/>
        <v>59264.142857142855</v>
      </c>
      <c r="U255" s="1">
        <f t="shared" si="22"/>
        <v>30247.857142857141</v>
      </c>
      <c r="V255" s="1">
        <f t="shared" si="23"/>
        <v>29016.285714285714</v>
      </c>
      <c r="W255" s="1">
        <f t="shared" si="24"/>
        <v>645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2287675</v>
      </c>
      <c r="C256" s="1">
        <v>16971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139636</v>
      </c>
      <c r="I256" s="1">
        <v>16976</v>
      </c>
      <c r="J256" s="1">
        <v>47654</v>
      </c>
      <c r="K256" s="1">
        <v>64630</v>
      </c>
      <c r="L256" s="1">
        <v>674</v>
      </c>
      <c r="M256" s="3">
        <v>31613</v>
      </c>
      <c r="N256" s="3">
        <v>34</v>
      </c>
      <c r="O256" s="1">
        <f t="shared" si="17"/>
        <v>33017</v>
      </c>
      <c r="P256" s="1">
        <f t="shared" si="18"/>
        <v>640</v>
      </c>
      <c r="Q256" s="1">
        <f t="shared" si="19"/>
        <v>1.1332662865223966E-2</v>
      </c>
      <c r="R256" s="1">
        <f t="shared" si="20"/>
        <v>1.1464222277985249E-3</v>
      </c>
      <c r="S256" s="1">
        <f t="shared" si="21"/>
        <v>2.0945155359099604E-2</v>
      </c>
      <c r="T256" s="1">
        <f t="shared" si="15"/>
        <v>59801.857142857145</v>
      </c>
      <c r="U256" s="1">
        <f t="shared" si="22"/>
        <v>30767.428571428572</v>
      </c>
      <c r="V256" s="1">
        <f t="shared" si="23"/>
        <v>29034.428571428572</v>
      </c>
      <c r="W256" s="1">
        <f t="shared" si="24"/>
        <v>644.42857142857144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2299320</v>
      </c>
      <c r="C257" s="1">
        <v>11645</v>
      </c>
      <c r="D257" s="3">
        <v>408</v>
      </c>
      <c r="E257" s="1">
        <v>0</v>
      </c>
      <c r="F257" s="1">
        <v>61</v>
      </c>
      <c r="G257" s="1">
        <v>1590</v>
      </c>
      <c r="H257" s="1">
        <f t="shared" si="14"/>
        <v>141226</v>
      </c>
      <c r="I257" s="1">
        <v>11678</v>
      </c>
      <c r="J257" s="1">
        <v>17008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1.1426847031372148E-2</v>
      </c>
      <c r="R257" s="1">
        <f t="shared" si="20"/>
        <v>1.1326638685129251E-3</v>
      </c>
      <c r="S257" s="1">
        <f t="shared" si="21"/>
        <v>2.1105819544781863E-2</v>
      </c>
      <c r="T257" s="1">
        <f t="shared" si="15"/>
        <v>60121.571428571428</v>
      </c>
      <c r="U257" s="1">
        <f t="shared" si="22"/>
        <v>30986.714285714286</v>
      </c>
      <c r="V257" s="1">
        <f t="shared" si="23"/>
        <v>29134.857142857141</v>
      </c>
      <c r="W257" s="1">
        <f t="shared" si="24"/>
        <v>654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2306968</v>
      </c>
      <c r="C258" s="1">
        <v>7648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142920</v>
      </c>
      <c r="I258" s="1">
        <v>7638</v>
      </c>
      <c r="J258" s="1">
        <v>18941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1.1547975861735569E-2</v>
      </c>
      <c r="R258" s="1">
        <f t="shared" si="20"/>
        <v>1.083801045093865E-3</v>
      </c>
      <c r="S258" s="1">
        <f t="shared" si="21"/>
        <v>2.1497214516715199E-2</v>
      </c>
      <c r="T258" s="1">
        <f t="shared" si="15"/>
        <v>60579.571428571428</v>
      </c>
      <c r="U258" s="1">
        <f t="shared" si="22"/>
        <v>31053.857142857141</v>
      </c>
      <c r="V258" s="1">
        <f t="shared" si="23"/>
        <v>29525.714285714286</v>
      </c>
      <c r="W258" s="1">
        <f t="shared" si="24"/>
        <v>667.57142857142856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2328843</v>
      </c>
      <c r="C259" s="1">
        <v>21875</v>
      </c>
      <c r="D259" s="3">
        <v>750</v>
      </c>
      <c r="E259" s="1">
        <v>0</v>
      </c>
      <c r="F259" s="1">
        <v>26</v>
      </c>
      <c r="G259" s="1">
        <v>882</v>
      </c>
      <c r="H259" s="1">
        <f t="shared" si="14"/>
        <v>143802</v>
      </c>
      <c r="I259" s="1">
        <v>21830</v>
      </c>
      <c r="J259" s="1">
        <v>69580</v>
      </c>
      <c r="K259" s="1">
        <v>91410</v>
      </c>
      <c r="L259" s="1">
        <v>919</v>
      </c>
      <c r="M259" s="3">
        <v>45813</v>
      </c>
      <c r="N259" s="3">
        <v>42</v>
      </c>
      <c r="O259" s="1">
        <f t="shared" si="17"/>
        <v>45597</v>
      </c>
      <c r="P259" s="1">
        <f t="shared" si="18"/>
        <v>877</v>
      </c>
      <c r="Q259" s="1">
        <f t="shared" si="19"/>
        <v>1.1139240506329114E-2</v>
      </c>
      <c r="R259" s="1">
        <f t="shared" si="20"/>
        <v>9.7228282521674789E-4</v>
      </c>
      <c r="S259" s="1">
        <f t="shared" si="21"/>
        <v>2.0809180759740347E-2</v>
      </c>
      <c r="T259" s="1">
        <f t="shared" si="15"/>
        <v>61789.285714285717</v>
      </c>
      <c r="U259" s="1">
        <f t="shared" si="22"/>
        <v>31668.714285714286</v>
      </c>
      <c r="V259" s="1">
        <f t="shared" si="23"/>
        <v>30120.571428571428</v>
      </c>
      <c r="W259" s="1">
        <f t="shared" si="24"/>
        <v>659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3" si="26">C260+B259</f>
        <v>2350732</v>
      </c>
      <c r="C260" s="1">
        <v>21889</v>
      </c>
      <c r="D260" s="3">
        <v>735</v>
      </c>
      <c r="E260" s="1">
        <v>0</v>
      </c>
      <c r="F260" s="1">
        <v>59</v>
      </c>
      <c r="G260" s="1">
        <v>2146</v>
      </c>
      <c r="H260" s="1">
        <f t="shared" ref="H260:H279" si="27">G260+H259</f>
        <v>145948</v>
      </c>
      <c r="I260" s="1">
        <v>21908</v>
      </c>
      <c r="J260" s="1">
        <v>65774</v>
      </c>
      <c r="K260" s="1">
        <v>87682</v>
      </c>
      <c r="L260" s="1">
        <v>879</v>
      </c>
      <c r="M260" s="3">
        <v>41722</v>
      </c>
      <c r="N260" s="3">
        <v>22</v>
      </c>
      <c r="O260" s="1">
        <f t="shared" si="17"/>
        <v>45960</v>
      </c>
      <c r="P260" s="1">
        <f t="shared" si="18"/>
        <v>857</v>
      </c>
      <c r="Q260" s="1">
        <f t="shared" si="19"/>
        <v>1.1010233653323672E-2</v>
      </c>
      <c r="R260" s="1">
        <f t="shared" si="20"/>
        <v>9.0976449292353291E-4</v>
      </c>
      <c r="S260" s="1">
        <f t="shared" si="21"/>
        <v>2.0438806153091866E-2</v>
      </c>
      <c r="T260" s="1">
        <f t="shared" si="15"/>
        <v>63097.142857142855</v>
      </c>
      <c r="U260" s="1">
        <f t="shared" si="22"/>
        <v>32634</v>
      </c>
      <c r="V260" s="1">
        <f t="shared" si="23"/>
        <v>30463.142857142859</v>
      </c>
      <c r="W260" s="1">
        <f t="shared" si="24"/>
        <v>667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2371790</v>
      </c>
      <c r="C261" s="1">
        <v>21058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147991</v>
      </c>
      <c r="I261" s="1">
        <v>21066</v>
      </c>
      <c r="J261" s="1">
        <v>56633</v>
      </c>
      <c r="K261" s="1">
        <v>77699</v>
      </c>
      <c r="L261" s="1">
        <v>875</v>
      </c>
      <c r="M261" s="3">
        <v>33847</v>
      </c>
      <c r="N261" s="3">
        <v>18</v>
      </c>
      <c r="O261" s="1">
        <f t="shared" si="17"/>
        <v>43852</v>
      </c>
      <c r="P261" s="1">
        <f t="shared" si="18"/>
        <v>857</v>
      </c>
      <c r="Q261" s="1">
        <f t="shared" si="19"/>
        <v>1.1044345153998304E-2</v>
      </c>
      <c r="R261" s="1">
        <f t="shared" si="20"/>
        <v>7.9332134126654675E-4</v>
      </c>
      <c r="S261" s="1">
        <f t="shared" si="21"/>
        <v>2.0454564700104157E-2</v>
      </c>
      <c r="T261" s="1">
        <f t="shared" si="15"/>
        <v>64713.142857142855</v>
      </c>
      <c r="U261" s="1">
        <f t="shared" si="22"/>
        <v>33740.285714285717</v>
      </c>
      <c r="V261" s="1">
        <f t="shared" si="23"/>
        <v>30972.857142857141</v>
      </c>
      <c r="W261" s="1">
        <f t="shared" si="24"/>
        <v>690.14285714285711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2390976</v>
      </c>
      <c r="C262" s="1">
        <v>19186</v>
      </c>
      <c r="D262" s="3">
        <v>831</v>
      </c>
      <c r="E262" s="1">
        <v>0</v>
      </c>
      <c r="F262" s="1">
        <v>106</v>
      </c>
      <c r="G262" s="1">
        <v>2072</v>
      </c>
      <c r="H262" s="1">
        <f t="shared" si="27"/>
        <v>150063</v>
      </c>
      <c r="I262" s="1">
        <v>19073</v>
      </c>
      <c r="J262" s="1">
        <v>67582</v>
      </c>
      <c r="K262" s="1">
        <v>86655</v>
      </c>
      <c r="L262" s="1">
        <v>991</v>
      </c>
      <c r="M262" s="3">
        <v>43670</v>
      </c>
      <c r="N262" s="3">
        <v>26</v>
      </c>
      <c r="O262" s="1">
        <f t="shared" si="17"/>
        <v>42985</v>
      </c>
      <c r="P262" s="1">
        <f t="shared" si="18"/>
        <v>965</v>
      </c>
      <c r="Q262" s="1">
        <f t="shared" si="19"/>
        <v>1.1179671127743929E-2</v>
      </c>
      <c r="R262" s="1">
        <f t="shared" si="20"/>
        <v>7.0502167712754025E-4</v>
      </c>
      <c r="S262" s="1">
        <f t="shared" si="21"/>
        <v>2.0521991931664135E-2</v>
      </c>
      <c r="T262" s="1">
        <f t="shared" si="15"/>
        <v>66191.571428571435</v>
      </c>
      <c r="U262" s="1">
        <f t="shared" si="22"/>
        <v>34986.857142857145</v>
      </c>
      <c r="V262" s="1">
        <f t="shared" si="23"/>
        <v>31204.714285714286</v>
      </c>
      <c r="W262" s="1">
        <f t="shared" si="24"/>
        <v>718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2406960</v>
      </c>
      <c r="C263" s="1">
        <v>15984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152063</v>
      </c>
      <c r="I263" s="1">
        <v>15893</v>
      </c>
      <c r="J263" s="1">
        <v>43931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1.173956186550645E-2</v>
      </c>
      <c r="R263" s="1">
        <f t="shared" si="20"/>
        <v>6.4274945531709758E-4</v>
      </c>
      <c r="S263" s="1">
        <f t="shared" si="21"/>
        <v>2.1247732279383182E-2</v>
      </c>
      <c r="T263" s="1">
        <f t="shared" si="15"/>
        <v>65505</v>
      </c>
      <c r="U263" s="1">
        <f t="shared" si="22"/>
        <v>35277.714285714283</v>
      </c>
      <c r="V263" s="1">
        <f t="shared" si="23"/>
        <v>30227.285714285714</v>
      </c>
      <c r="W263" s="1">
        <f t="shared" si="24"/>
        <v>749.57142857142856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2417396</v>
      </c>
      <c r="C264" s="1">
        <v>10436</v>
      </c>
      <c r="D264" s="3">
        <v>413</v>
      </c>
      <c r="E264" s="1">
        <v>0</v>
      </c>
      <c r="F264" s="1">
        <v>58</v>
      </c>
      <c r="G264" s="1">
        <v>1632</v>
      </c>
      <c r="H264" s="1">
        <f t="shared" si="27"/>
        <v>153695</v>
      </c>
      <c r="I264" s="1">
        <v>10378</v>
      </c>
      <c r="J264" s="1">
        <v>12660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1.1956624941762514E-2</v>
      </c>
      <c r="R264" s="1">
        <f t="shared" si="20"/>
        <v>6.5519668033681957E-4</v>
      </c>
      <c r="S264" s="1">
        <f t="shared" si="21"/>
        <v>2.1390201019275489E-2</v>
      </c>
      <c r="T264" s="1">
        <f t="shared" si="15"/>
        <v>64698.142857142855</v>
      </c>
      <c r="U264" s="1">
        <f t="shared" si="22"/>
        <v>35263.142857142855</v>
      </c>
      <c r="V264" s="1">
        <f t="shared" si="23"/>
        <v>29435</v>
      </c>
      <c r="W264" s="1">
        <f t="shared" si="24"/>
        <v>754.28571428571433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2424645</v>
      </c>
      <c r="C265" s="1">
        <v>7249</v>
      </c>
      <c r="D265" s="3">
        <v>263</v>
      </c>
      <c r="E265" s="1">
        <v>0</v>
      </c>
      <c r="F265" s="1">
        <v>75</v>
      </c>
      <c r="G265" s="1">
        <v>1366</v>
      </c>
      <c r="H265" s="1">
        <f t="shared" si="27"/>
        <v>155061</v>
      </c>
      <c r="I265" s="1">
        <v>7213</v>
      </c>
      <c r="J265" s="1">
        <v>15748</v>
      </c>
      <c r="K265" s="1">
        <v>22961</v>
      </c>
      <c r="L265" s="1">
        <v>327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1.1981685805163499E-2</v>
      </c>
      <c r="R265" s="1">
        <f t="shared" si="20"/>
        <v>6.4015127266997247E-4</v>
      </c>
      <c r="S265" s="1">
        <f t="shared" si="21"/>
        <v>2.1337005264184052E-2</v>
      </c>
      <c r="T265" s="1">
        <f t="shared" ref="T265:T279" si="28">AVERAGE(K259:K265)</f>
        <v>64181.285714285717</v>
      </c>
      <c r="U265" s="1">
        <f t="shared" si="22"/>
        <v>35170.285714285717</v>
      </c>
      <c r="V265" s="1">
        <f t="shared" si="23"/>
        <v>29011</v>
      </c>
      <c r="W265" s="1">
        <f t="shared" si="24"/>
        <v>750.42857142857144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2438609</v>
      </c>
      <c r="C266" s="1">
        <v>13964</v>
      </c>
      <c r="D266" s="3">
        <v>594</v>
      </c>
      <c r="E266" s="1">
        <v>0</v>
      </c>
      <c r="F266" s="1">
        <v>82</v>
      </c>
      <c r="G266" s="1">
        <v>2080</v>
      </c>
      <c r="H266" s="1">
        <f t="shared" si="27"/>
        <v>157141</v>
      </c>
      <c r="I266" s="1">
        <v>13879</v>
      </c>
      <c r="J266" s="1">
        <v>45750</v>
      </c>
      <c r="K266" s="1">
        <v>59629</v>
      </c>
      <c r="L266" s="1">
        <v>748</v>
      </c>
      <c r="M266" s="3">
        <v>28641</v>
      </c>
      <c r="N266" s="3">
        <v>20</v>
      </c>
      <c r="O266" s="1">
        <f t="shared" si="17"/>
        <v>30988</v>
      </c>
      <c r="P266" s="1">
        <f t="shared" si="18"/>
        <v>728</v>
      </c>
      <c r="Q266" s="1">
        <f t="shared" si="19"/>
        <v>1.2484191162380715E-2</v>
      </c>
      <c r="R266" s="1">
        <f t="shared" si="20"/>
        <v>5.8094187891665101E-4</v>
      </c>
      <c r="S266" s="1">
        <f t="shared" si="21"/>
        <v>2.2039614306749632E-2</v>
      </c>
      <c r="T266" s="1">
        <f t="shared" si="28"/>
        <v>59641.142857142855</v>
      </c>
      <c r="U266" s="1">
        <f t="shared" si="22"/>
        <v>33083.285714285717</v>
      </c>
      <c r="V266" s="1">
        <f t="shared" si="23"/>
        <v>26557.857142857141</v>
      </c>
      <c r="W266" s="1">
        <f t="shared" si="24"/>
        <v>729.14285714285711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2456972</v>
      </c>
      <c r="C267" s="1">
        <v>18363</v>
      </c>
      <c r="D267" s="3">
        <v>786</v>
      </c>
      <c r="E267" s="1">
        <v>0</v>
      </c>
      <c r="F267" s="1">
        <v>52</v>
      </c>
      <c r="G267" s="1">
        <v>1880</v>
      </c>
      <c r="H267" s="1">
        <f t="shared" si="27"/>
        <v>159021</v>
      </c>
      <c r="I267" s="1">
        <v>18224</v>
      </c>
      <c r="J267" s="1">
        <v>69407</v>
      </c>
      <c r="K267" s="1">
        <v>87631</v>
      </c>
      <c r="L267" s="1">
        <v>940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877</v>
      </c>
      <c r="Q267" s="1">
        <f t="shared" si="19"/>
        <v>1.2631846242666557E-2</v>
      </c>
      <c r="R267" s="1">
        <f t="shared" si="20"/>
        <v>7.8943743310974765E-4</v>
      </c>
      <c r="S267" s="1">
        <f t="shared" si="21"/>
        <v>2.2405387087605762E-2</v>
      </c>
      <c r="T267" s="1">
        <f t="shared" si="28"/>
        <v>59633.857142857145</v>
      </c>
      <c r="U267" s="1">
        <f t="shared" si="22"/>
        <v>32670.714285714286</v>
      </c>
      <c r="V267" s="1">
        <f t="shared" si="23"/>
        <v>26963.142857142859</v>
      </c>
      <c r="W267" s="1">
        <f t="shared" si="24"/>
        <v>732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2477414</v>
      </c>
      <c r="C268" s="1">
        <v>20442</v>
      </c>
      <c r="D268" s="3">
        <v>898</v>
      </c>
      <c r="E268" s="1">
        <v>0</v>
      </c>
      <c r="F268" s="1">
        <v>71</v>
      </c>
      <c r="G268" s="1">
        <v>2034</v>
      </c>
      <c r="H268" s="1">
        <f t="shared" si="27"/>
        <v>161055</v>
      </c>
      <c r="I268" s="1">
        <v>20351</v>
      </c>
      <c r="J268" s="1">
        <v>64359</v>
      </c>
      <c r="K268" s="1">
        <v>84710</v>
      </c>
      <c r="L268" s="1">
        <v>1133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1082</v>
      </c>
      <c r="Q268" s="1">
        <f t="shared" si="19"/>
        <v>1.3031042671893847E-2</v>
      </c>
      <c r="R268" s="1">
        <f t="shared" si="20"/>
        <v>9.3826040334886787E-4</v>
      </c>
      <c r="S268" s="1">
        <f t="shared" si="21"/>
        <v>2.320889305425388E-2</v>
      </c>
      <c r="T268" s="1">
        <f t="shared" si="28"/>
        <v>60635.428571428572</v>
      </c>
      <c r="U268" s="1">
        <f t="shared" si="22"/>
        <v>32924.571428571428</v>
      </c>
      <c r="V268" s="1">
        <f t="shared" si="23"/>
        <v>27710.857142857141</v>
      </c>
      <c r="W268" s="1">
        <f t="shared" si="24"/>
        <v>764.14285714285711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2496138</v>
      </c>
      <c r="C269" s="1">
        <v>18724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162872</v>
      </c>
      <c r="I269" s="1">
        <v>18605</v>
      </c>
      <c r="J269" s="1">
        <v>68877</v>
      </c>
      <c r="K269" s="1">
        <v>87482</v>
      </c>
      <c r="L269" s="1">
        <v>1167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1129</v>
      </c>
      <c r="Q269" s="1">
        <f t="shared" si="19"/>
        <v>1.3419552054552936E-2</v>
      </c>
      <c r="R269" s="1">
        <f t="shared" si="20"/>
        <v>9.9777814351547072E-4</v>
      </c>
      <c r="S269" s="1">
        <f t="shared" si="21"/>
        <v>2.3882032376983491E-2</v>
      </c>
      <c r="T269" s="1">
        <f t="shared" si="28"/>
        <v>60753.571428571428</v>
      </c>
      <c r="U269" s="1">
        <f t="shared" si="22"/>
        <v>32977.571428571428</v>
      </c>
      <c r="V269" s="1">
        <f t="shared" si="23"/>
        <v>27776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2513319</v>
      </c>
      <c r="C270" s="1">
        <v>17181</v>
      </c>
      <c r="D270" s="3">
        <v>864</v>
      </c>
      <c r="E270" s="1">
        <v>0</v>
      </c>
      <c r="F270" s="1">
        <v>83</v>
      </c>
      <c r="G270" s="1">
        <v>1894</v>
      </c>
      <c r="H270" s="1">
        <f t="shared" si="27"/>
        <v>164766</v>
      </c>
      <c r="I270" s="1">
        <v>17020</v>
      </c>
      <c r="J270" s="1">
        <v>57606</v>
      </c>
      <c r="K270" s="1">
        <v>74626</v>
      </c>
      <c r="L270" s="1">
        <v>1085</v>
      </c>
      <c r="M270" s="3">
        <v>36719</v>
      </c>
      <c r="N270" s="3">
        <v>27</v>
      </c>
      <c r="O270" s="1">
        <f t="shared" si="17"/>
        <v>37907</v>
      </c>
      <c r="P270" s="1">
        <f t="shared" si="18"/>
        <v>1058</v>
      </c>
      <c r="Q270" s="1">
        <f t="shared" si="19"/>
        <v>1.3440829672989044E-2</v>
      </c>
      <c r="R270" s="1">
        <f t="shared" si="20"/>
        <v>9.9331330555286362E-4</v>
      </c>
      <c r="S270" s="1">
        <f t="shared" si="21"/>
        <v>2.4433347454182124E-2</v>
      </c>
      <c r="T270" s="1">
        <f t="shared" si="28"/>
        <v>62868.142857142855</v>
      </c>
      <c r="U270" s="1">
        <f t="shared" si="22"/>
        <v>33385.285714285717</v>
      </c>
      <c r="V270" s="1">
        <f t="shared" si="23"/>
        <v>29482.857142857141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2523759</v>
      </c>
      <c r="C271" s="1">
        <v>10440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166137</v>
      </c>
      <c r="I271" s="1">
        <v>10367</v>
      </c>
      <c r="J271" s="1">
        <v>18578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1.359017363851618E-2</v>
      </c>
      <c r="R271" s="1">
        <f t="shared" si="20"/>
        <v>1.0066114999456525E-3</v>
      </c>
      <c r="S271" s="1">
        <f t="shared" si="21"/>
        <v>2.495061501900735E-2</v>
      </c>
      <c r="T271" s="1">
        <f t="shared" si="28"/>
        <v>63712</v>
      </c>
      <c r="U271" s="1">
        <f t="shared" si="22"/>
        <v>33483.285714285717</v>
      </c>
      <c r="V271" s="1">
        <f t="shared" si="23"/>
        <v>30228.714285714286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2531073</v>
      </c>
      <c r="C272" s="1">
        <v>7314</v>
      </c>
      <c r="D272" s="3">
        <v>331</v>
      </c>
      <c r="E272" s="1">
        <v>0</v>
      </c>
      <c r="F272" s="1">
        <v>67</v>
      </c>
      <c r="G272" s="1">
        <v>1390</v>
      </c>
      <c r="H272" s="1">
        <f t="shared" si="27"/>
        <v>167527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1.3661658877515316E-2</v>
      </c>
      <c r="R272" s="1">
        <f>((SUM(N266:N272))/(SUM(M266:M272)))</f>
        <v>1.030995472992605E-3</v>
      </c>
      <c r="S272" s="1">
        <f t="shared" si="21"/>
        <v>2.5115271019697002E-2</v>
      </c>
      <c r="T272" s="1">
        <f t="shared" si="28"/>
        <v>64100.142857142855</v>
      </c>
      <c r="U272" s="1">
        <f t="shared" si="22"/>
        <v>33616.428571428572</v>
      </c>
      <c r="V272" s="1">
        <f t="shared" si="23"/>
        <v>30483.714285714286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2551582</v>
      </c>
      <c r="C273" s="1">
        <v>20509</v>
      </c>
      <c r="D273" s="3">
        <v>1075</v>
      </c>
      <c r="E273" s="1">
        <v>0</v>
      </c>
      <c r="F273" s="1">
        <v>99</v>
      </c>
      <c r="G273" s="1">
        <v>2151</v>
      </c>
      <c r="H273" s="1">
        <f t="shared" si="27"/>
        <v>169678</v>
      </c>
      <c r="I273" s="1">
        <v>20290</v>
      </c>
      <c r="J273" s="1">
        <v>67000</v>
      </c>
      <c r="K273" s="1">
        <v>87290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1281</v>
      </c>
      <c r="Q273" s="1">
        <f t="shared" si="19"/>
        <v>1.4075430030103158E-2</v>
      </c>
      <c r="R273" s="1">
        <f t="shared" si="20"/>
        <v>1.0744047486914016E-3</v>
      </c>
      <c r="S273" s="1">
        <f t="shared" si="21"/>
        <v>2.5736597098609832E-2</v>
      </c>
      <c r="T273" s="1">
        <f t="shared" si="28"/>
        <v>68051.71428571429</v>
      </c>
      <c r="U273" s="1">
        <f t="shared" si="22"/>
        <v>35874.428571428572</v>
      </c>
      <c r="V273" s="1">
        <f t="shared" si="23"/>
        <v>32177.285714285714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2571985</v>
      </c>
      <c r="C274" s="1">
        <v>20403</v>
      </c>
      <c r="D274" s="3">
        <v>1116</v>
      </c>
      <c r="E274" s="1">
        <v>0</v>
      </c>
      <c r="F274" s="1">
        <v>94</v>
      </c>
      <c r="G274" s="1">
        <v>1939</v>
      </c>
      <c r="H274" s="1">
        <f t="shared" si="27"/>
        <v>171617</v>
      </c>
      <c r="I274" s="1">
        <v>20166</v>
      </c>
      <c r="J274" s="1">
        <v>69836</v>
      </c>
      <c r="K274" s="1">
        <v>90002</v>
      </c>
      <c r="L274" s="1">
        <v>1315</v>
      </c>
      <c r="M274" s="3">
        <v>42248</v>
      </c>
      <c r="N274" s="3">
        <v>53</v>
      </c>
      <c r="O274" s="1">
        <f t="shared" si="29"/>
        <v>47754</v>
      </c>
      <c r="P274" s="1">
        <f t="shared" si="30"/>
        <v>1262</v>
      </c>
      <c r="Q274" s="1">
        <f t="shared" si="19"/>
        <v>1.4789036895304898E-2</v>
      </c>
      <c r="R274" s="1">
        <f t="shared" si="20"/>
        <v>1.0406854169470237E-3</v>
      </c>
      <c r="S274" s="1">
        <f t="shared" si="21"/>
        <v>2.6770600813907579E-2</v>
      </c>
      <c r="T274" s="1">
        <f t="shared" si="28"/>
        <v>68390.428571428565</v>
      </c>
      <c r="U274" s="1">
        <f t="shared" si="22"/>
        <v>36543.285714285717</v>
      </c>
      <c r="V274" s="1">
        <f t="shared" si="23"/>
        <v>31847.142857142859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2591715</v>
      </c>
      <c r="C275" s="1">
        <v>19730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173596</v>
      </c>
      <c r="I275" s="1">
        <v>19491</v>
      </c>
      <c r="J275" s="1">
        <v>61968</v>
      </c>
      <c r="K275" s="1">
        <v>81459</v>
      </c>
      <c r="L275" s="1">
        <v>1422</v>
      </c>
      <c r="M275" s="3">
        <v>34477</v>
      </c>
      <c r="N275" s="3">
        <v>41</v>
      </c>
      <c r="O275" s="1">
        <f t="shared" si="29"/>
        <v>46982</v>
      </c>
      <c r="P275" s="1">
        <f t="shared" si="30"/>
        <v>1381</v>
      </c>
      <c r="Q275" s="1">
        <f t="shared" si="19"/>
        <v>1.5497957861706647E-2</v>
      </c>
      <c r="R275" s="1">
        <f t="shared" si="20"/>
        <v>1.0168280461328471E-3</v>
      </c>
      <c r="S275" s="1">
        <f t="shared" si="21"/>
        <v>2.7792468384949212E-2</v>
      </c>
      <c r="T275" s="1">
        <f t="shared" si="28"/>
        <v>67926</v>
      </c>
      <c r="U275" s="1">
        <f t="shared" si="22"/>
        <v>36736.571428571428</v>
      </c>
      <c r="V275" s="1">
        <f t="shared" si="23"/>
        <v>31189.428571428572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2611617</v>
      </c>
      <c r="C276" s="1">
        <v>19902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175511</v>
      </c>
      <c r="I276" s="1">
        <v>19675</v>
      </c>
      <c r="J276" s="1">
        <v>68962</v>
      </c>
      <c r="K276" s="1">
        <v>88637</v>
      </c>
      <c r="L276" s="1">
        <v>1598</v>
      </c>
      <c r="M276" s="3">
        <v>42853</v>
      </c>
      <c r="N276" s="3">
        <v>39</v>
      </c>
      <c r="O276" s="1">
        <f t="shared" si="29"/>
        <v>45784</v>
      </c>
      <c r="P276" s="1">
        <f t="shared" si="30"/>
        <v>1559</v>
      </c>
      <c r="Q276" s="1">
        <f t="shared" si="19"/>
        <v>1.6364654863134837E-2</v>
      </c>
      <c r="R276" s="1">
        <f t="shared" si="20"/>
        <v>1.0273988380718074E-3</v>
      </c>
      <c r="S276" s="1">
        <f t="shared" si="21"/>
        <v>2.9189010108481264E-2</v>
      </c>
      <c r="T276" s="1">
        <f t="shared" si="28"/>
        <v>68091</v>
      </c>
      <c r="U276" s="1">
        <f t="shared" si="22"/>
        <v>37083.428571428572</v>
      </c>
      <c r="V276" s="1">
        <f t="shared" si="23"/>
        <v>31007.571428571428</v>
      </c>
      <c r="W276" s="1">
        <f t="shared" si="24"/>
        <v>1082.4285714285713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2629961</v>
      </c>
      <c r="C277" s="1">
        <v>18344</v>
      </c>
      <c r="D277" s="3">
        <v>1226</v>
      </c>
      <c r="E277" s="1">
        <v>0</v>
      </c>
      <c r="F277" s="1">
        <v>95</v>
      </c>
      <c r="G277" s="1">
        <v>1859</v>
      </c>
      <c r="H277" s="1">
        <f t="shared" si="27"/>
        <v>177370</v>
      </c>
      <c r="I277" s="1">
        <v>18121</v>
      </c>
      <c r="J277" s="1">
        <v>55990</v>
      </c>
      <c r="K277" s="1">
        <v>74111</v>
      </c>
      <c r="L277" s="1">
        <v>1463</v>
      </c>
      <c r="M277" s="3">
        <v>33396</v>
      </c>
      <c r="N277" s="3">
        <v>27</v>
      </c>
      <c r="O277" s="1">
        <f t="shared" si="29"/>
        <v>40715</v>
      </c>
      <c r="P277" s="1">
        <f t="shared" si="30"/>
        <v>1436</v>
      </c>
      <c r="Q277" s="1">
        <f t="shared" si="19"/>
        <v>1.7176269947618467E-2</v>
      </c>
      <c r="R277" s="1">
        <f t="shared" si="20"/>
        <v>1.0433724792963085E-3</v>
      </c>
      <c r="S277" s="1">
        <f t="shared" si="21"/>
        <v>3.0317235281563461E-2</v>
      </c>
      <c r="T277" s="1">
        <f t="shared" si="28"/>
        <v>68017.428571428565</v>
      </c>
      <c r="U277" s="1">
        <f t="shared" si="22"/>
        <v>37484.571428571428</v>
      </c>
      <c r="V277" s="1">
        <f t="shared" si="23"/>
        <v>30532.857142857141</v>
      </c>
      <c r="W277" s="1">
        <f t="shared" si="24"/>
        <v>1136.4285714285713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2642165</v>
      </c>
      <c r="C278" s="1">
        <v>12204</v>
      </c>
      <c r="D278" s="3">
        <v>788</v>
      </c>
      <c r="E278" s="1">
        <v>0</v>
      </c>
      <c r="F278" s="1">
        <v>105</v>
      </c>
      <c r="G278" s="1">
        <v>1475</v>
      </c>
      <c r="H278" s="1">
        <f t="shared" si="27"/>
        <v>178845</v>
      </c>
      <c r="I278" s="1">
        <v>12056</v>
      </c>
      <c r="J278" s="1">
        <v>19112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1.777587306232949E-2</v>
      </c>
      <c r="R278" s="1">
        <f t="shared" si="20"/>
        <v>1.0299625468164794E-3</v>
      </c>
      <c r="S278" s="1">
        <f t="shared" si="21"/>
        <v>3.1286709852877299E-2</v>
      </c>
      <c r="T278" s="1">
        <f t="shared" si="28"/>
        <v>68335</v>
      </c>
      <c r="U278" s="1">
        <f t="shared" si="22"/>
        <v>37820.714285714283</v>
      </c>
      <c r="V278" s="1">
        <f t="shared" si="23"/>
        <v>30514.285714285714</v>
      </c>
      <c r="W278" s="1">
        <f t="shared" si="24"/>
        <v>1183.2857142857142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2649823</v>
      </c>
      <c r="C279" s="1">
        <v>7658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180414</v>
      </c>
      <c r="I279" s="1">
        <v>7535</v>
      </c>
      <c r="J279" s="1">
        <v>19620</v>
      </c>
      <c r="K279" s="1">
        <v>27155</v>
      </c>
      <c r="L279" s="1">
        <v>562</v>
      </c>
      <c r="M279" s="3">
        <v>12056</v>
      </c>
      <c r="N279" s="3">
        <v>11</v>
      </c>
      <c r="O279" s="1">
        <f t="shared" si="29"/>
        <v>15099</v>
      </c>
      <c r="P279" s="1">
        <f>L279-N279</f>
        <v>551</v>
      </c>
      <c r="Q279" s="1">
        <f t="shared" ref="Q279:Q287" si="31">((SUM(L273:L279))/(SUM(K273:K279)))</f>
        <v>1.8067116555722747E-2</v>
      </c>
      <c r="R279" s="1">
        <f>((SUM(N273:N279))/(SUM(M273:M279)))</f>
        <v>1.04100048082085E-3</v>
      </c>
      <c r="S279" s="1">
        <f t="shared" ref="S279" si="32">((SUM(P273:P279))/(SUM(O273:O279)))</f>
        <v>3.1799100167542026E-2</v>
      </c>
      <c r="T279" s="1">
        <f t="shared" si="28"/>
        <v>68546</v>
      </c>
      <c r="U279" s="1">
        <f t="shared" ref="U279" si="33">AVERAGE(O273:O279)</f>
        <v>37943.571428571428</v>
      </c>
      <c r="V279" s="1">
        <f t="shared" ref="V279" si="34">AVERAGE(M273:M279)</f>
        <v>30602.428571428572</v>
      </c>
      <c r="W279" s="1">
        <f t="shared" ref="W279" si="35">AVERAGE(P273:P279)</f>
        <v>1206.5714285714287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2671537</v>
      </c>
      <c r="C280" s="1">
        <v>21714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182681</v>
      </c>
      <c r="I280" s="1">
        <v>21266</v>
      </c>
      <c r="J280" s="1">
        <v>72123</v>
      </c>
      <c r="K280" s="1">
        <v>93389</v>
      </c>
      <c r="L280" s="1">
        <v>1809</v>
      </c>
      <c r="M280" s="3">
        <v>43239</v>
      </c>
      <c r="N280" s="3">
        <v>64</v>
      </c>
      <c r="O280" s="1">
        <f t="shared" si="29"/>
        <v>50150</v>
      </c>
      <c r="P280" s="1">
        <f t="shared" ref="P280:P287" si="37">L280-N280</f>
        <v>1745</v>
      </c>
      <c r="Q280" s="1">
        <f t="shared" si="31"/>
        <v>1.8840511111888558E-2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3.3127479448693306E-2</v>
      </c>
      <c r="T280" s="1">
        <f t="shared" ref="T280:T287" si="40">AVERAGE(K274:K280)</f>
        <v>69417.28571428571</v>
      </c>
      <c r="U280" s="1">
        <f t="shared" ref="U280:U287" si="41">AVERAGE(O274:O280)</f>
        <v>38423</v>
      </c>
      <c r="V280" s="1">
        <f t="shared" ref="V280:V287" si="42">AVERAGE(M274:M280)</f>
        <v>30994.285714285714</v>
      </c>
      <c r="W280" s="1">
        <f t="shared" ref="W280:W287" si="43">AVERAGE(P274:P280)</f>
        <v>1272.8571428571429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2692642</v>
      </c>
      <c r="C281" s="1">
        <v>21105</v>
      </c>
      <c r="D281" s="3">
        <v>1344</v>
      </c>
      <c r="E281" s="1">
        <v>0</v>
      </c>
      <c r="F281" s="1">
        <v>134</v>
      </c>
      <c r="G281" s="1">
        <v>2236</v>
      </c>
      <c r="H281" s="1">
        <f t="shared" ref="H281:H313" si="45">G281+H280</f>
        <v>184917</v>
      </c>
      <c r="I281" s="1">
        <v>20857</v>
      </c>
      <c r="J281" s="1">
        <v>72686</v>
      </c>
      <c r="K281" s="1">
        <v>93543</v>
      </c>
      <c r="L281" s="1">
        <v>1558</v>
      </c>
      <c r="M281" s="3">
        <v>43461</v>
      </c>
      <c r="N281" s="3">
        <v>32</v>
      </c>
      <c r="O281" s="1">
        <f t="shared" si="29"/>
        <v>50082</v>
      </c>
      <c r="P281" s="1">
        <f t="shared" si="37"/>
        <v>1526</v>
      </c>
      <c r="Q281" s="1">
        <f t="shared" si="31"/>
        <v>1.9200673392418616E-2</v>
      </c>
      <c r="R281" s="1">
        <f t="shared" si="38"/>
        <v>1.0267081627882461E-3</v>
      </c>
      <c r="S281" s="1">
        <f t="shared" si="39"/>
        <v>3.3816336084397082E-2</v>
      </c>
      <c r="T281" s="1">
        <f t="shared" si="40"/>
        <v>69923.142857142855</v>
      </c>
      <c r="U281" s="1">
        <f t="shared" si="41"/>
        <v>38755.571428571428</v>
      </c>
      <c r="V281" s="1">
        <f t="shared" si="42"/>
        <v>31167.571428571428</v>
      </c>
      <c r="W281" s="1">
        <f t="shared" si="43"/>
        <v>1310.5714285714287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2712727</v>
      </c>
      <c r="C282" s="1">
        <v>20085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187344</v>
      </c>
      <c r="I282" s="1">
        <v>19648</v>
      </c>
      <c r="J282" s="1">
        <v>61208</v>
      </c>
      <c r="K282" s="1">
        <v>80856</v>
      </c>
      <c r="L282" s="1">
        <v>1678</v>
      </c>
      <c r="M282" s="3">
        <v>33104</v>
      </c>
      <c r="N282" s="3">
        <v>71</v>
      </c>
      <c r="O282" s="1">
        <f t="shared" si="29"/>
        <v>47752</v>
      </c>
      <c r="P282" s="1">
        <f t="shared" si="37"/>
        <v>1607</v>
      </c>
      <c r="Q282" s="1">
        <f t="shared" si="31"/>
        <v>1.9748025504286511E-2</v>
      </c>
      <c r="R282" s="1">
        <f t="shared" si="38"/>
        <v>1.1715867158671586E-3</v>
      </c>
      <c r="S282" s="1">
        <f t="shared" si="39"/>
        <v>3.4551328939678529E-2</v>
      </c>
      <c r="T282" s="1">
        <f t="shared" si="40"/>
        <v>69837</v>
      </c>
      <c r="U282" s="1">
        <f t="shared" si="41"/>
        <v>38865.571428571428</v>
      </c>
      <c r="V282" s="1">
        <f t="shared" si="42"/>
        <v>30971.428571428572</v>
      </c>
      <c r="W282" s="1">
        <f t="shared" si="43"/>
        <v>1342.8571428571429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2735296</v>
      </c>
      <c r="C283" s="1">
        <v>22569</v>
      </c>
      <c r="D283" s="3">
        <v>1385</v>
      </c>
      <c r="E283" s="1">
        <v>0</v>
      </c>
      <c r="F283" s="1">
        <v>172</v>
      </c>
      <c r="G283" s="1">
        <v>2636</v>
      </c>
      <c r="H283" s="1">
        <f t="shared" si="45"/>
        <v>189980</v>
      </c>
      <c r="I283" s="1">
        <v>22194</v>
      </c>
      <c r="J283" s="1">
        <v>73048</v>
      </c>
      <c r="K283" s="1">
        <v>95242</v>
      </c>
      <c r="L283" s="1">
        <v>1658</v>
      </c>
      <c r="M283" s="3">
        <v>43004</v>
      </c>
      <c r="N283" s="3">
        <v>47</v>
      </c>
      <c r="O283" s="1">
        <f t="shared" si="29"/>
        <v>52238</v>
      </c>
      <c r="P283" s="1">
        <f t="shared" si="37"/>
        <v>1611</v>
      </c>
      <c r="Q283" s="1">
        <f t="shared" si="31"/>
        <v>1.9605864401853617E-2</v>
      </c>
      <c r="R283" s="1">
        <f t="shared" si="38"/>
        <v>1.2076459661398197E-3</v>
      </c>
      <c r="S283" s="1">
        <f t="shared" si="39"/>
        <v>3.3937374557022476E-2</v>
      </c>
      <c r="T283" s="1">
        <f t="shared" si="40"/>
        <v>70780.571428571435</v>
      </c>
      <c r="U283" s="1">
        <f t="shared" si="41"/>
        <v>39787.571428571428</v>
      </c>
      <c r="V283" s="1">
        <f t="shared" si="42"/>
        <v>30993</v>
      </c>
      <c r="W283" s="1">
        <f t="shared" si="43"/>
        <v>1350.2857142857142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2752672</v>
      </c>
      <c r="C284" s="1">
        <v>17376</v>
      </c>
      <c r="D284" s="3">
        <v>1124</v>
      </c>
      <c r="E284" s="1">
        <v>0</v>
      </c>
      <c r="F284" s="1">
        <v>136</v>
      </c>
      <c r="G284" s="1">
        <v>2362</v>
      </c>
      <c r="H284" s="1">
        <f t="shared" si="45"/>
        <v>192342</v>
      </c>
      <c r="I284" s="1">
        <v>17141</v>
      </c>
      <c r="J284" s="1">
        <v>52733</v>
      </c>
      <c r="K284" s="1">
        <v>69874</v>
      </c>
      <c r="L284" s="1">
        <v>1373</v>
      </c>
      <c r="M284" s="3">
        <v>31549</v>
      </c>
      <c r="N284" s="3">
        <v>26</v>
      </c>
      <c r="O284" s="1">
        <f t="shared" si="29"/>
        <v>38325</v>
      </c>
      <c r="P284" s="1">
        <f t="shared" si="37"/>
        <v>1347</v>
      </c>
      <c r="Q284" s="1">
        <f t="shared" si="31"/>
        <v>1.9591756967756252E-2</v>
      </c>
      <c r="R284" s="1">
        <f t="shared" si="38"/>
        <v>1.2133665575721512E-3</v>
      </c>
      <c r="S284" s="1">
        <f t="shared" si="39"/>
        <v>3.3908801512369489E-2</v>
      </c>
      <c r="T284" s="1">
        <f t="shared" si="40"/>
        <v>70175.28571428571</v>
      </c>
      <c r="U284" s="1">
        <f t="shared" si="41"/>
        <v>39446.142857142855</v>
      </c>
      <c r="V284" s="1">
        <f t="shared" si="42"/>
        <v>30729.142857142859</v>
      </c>
      <c r="W284" s="1">
        <f t="shared" si="43"/>
        <v>1337.5714285714287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2764960</v>
      </c>
      <c r="C285" s="1">
        <v>12288</v>
      </c>
      <c r="D285" s="3">
        <v>872</v>
      </c>
      <c r="E285" s="1">
        <v>0</v>
      </c>
      <c r="F285" s="1">
        <v>104</v>
      </c>
      <c r="G285" s="1">
        <v>1704</v>
      </c>
      <c r="H285" s="1">
        <f t="shared" si="45"/>
        <v>194046</v>
      </c>
      <c r="I285" s="1">
        <v>12119</v>
      </c>
      <c r="J285" s="1">
        <v>20420</v>
      </c>
      <c r="K285" s="1">
        <v>32539</v>
      </c>
      <c r="L285" s="1">
        <v>1045</v>
      </c>
      <c r="M285" s="3">
        <v>8846</v>
      </c>
      <c r="N285" s="3">
        <v>8</v>
      </c>
      <c r="O285" s="1">
        <f t="shared" si="29"/>
        <v>23693</v>
      </c>
      <c r="P285" s="1">
        <f t="shared" si="37"/>
        <v>1037</v>
      </c>
      <c r="Q285" s="1">
        <f t="shared" si="31"/>
        <v>1.9657002261478936E-2</v>
      </c>
      <c r="R285" s="1">
        <f t="shared" si="38"/>
        <v>1.2032017244342861E-3</v>
      </c>
      <c r="S285" s="1">
        <f t="shared" si="39"/>
        <v>3.3980074926353666E-2</v>
      </c>
      <c r="T285" s="1">
        <f t="shared" si="40"/>
        <v>70371.142857142855</v>
      </c>
      <c r="U285" s="1">
        <f t="shared" si="41"/>
        <v>39619.857142857145</v>
      </c>
      <c r="V285" s="1">
        <f t="shared" si="42"/>
        <v>30751.285714285714</v>
      </c>
      <c r="W285" s="1">
        <f t="shared" si="43"/>
        <v>1346.2857142857142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2773479</v>
      </c>
      <c r="C286" s="1">
        <v>8519</v>
      </c>
      <c r="D286" s="3">
        <v>521</v>
      </c>
      <c r="E286" s="1">
        <v>0</v>
      </c>
      <c r="F286" s="1">
        <v>114</v>
      </c>
      <c r="G286" s="1">
        <v>1554</v>
      </c>
      <c r="H286" s="1">
        <f t="shared" si="45"/>
        <v>195600</v>
      </c>
      <c r="I286" s="1">
        <v>8360</v>
      </c>
      <c r="J286" s="1">
        <v>21533</v>
      </c>
      <c r="K286" s="1">
        <v>29893</v>
      </c>
      <c r="L286" s="1">
        <v>623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612</v>
      </c>
      <c r="Q286" s="1">
        <f t="shared" si="31"/>
        <v>1.9671495712001552E-2</v>
      </c>
      <c r="R286" s="1">
        <f t="shared" si="38"/>
        <v>1.2010535883214928E-3</v>
      </c>
      <c r="S286" s="1">
        <f t="shared" si="39"/>
        <v>3.3912303533887279E-2</v>
      </c>
      <c r="T286" s="1">
        <f t="shared" si="40"/>
        <v>70762.28571428571</v>
      </c>
      <c r="U286" s="1">
        <f t="shared" si="41"/>
        <v>39956</v>
      </c>
      <c r="V286" s="1">
        <f t="shared" si="42"/>
        <v>30806.285714285714</v>
      </c>
      <c r="W286" s="1">
        <f t="shared" si="43"/>
        <v>1355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2797874</v>
      </c>
      <c r="C287" s="1">
        <v>24395</v>
      </c>
      <c r="D287" s="3">
        <v>1832</v>
      </c>
      <c r="E287" s="1">
        <v>0</v>
      </c>
      <c r="F287" s="1">
        <v>161</v>
      </c>
      <c r="G287" s="1">
        <v>2374</v>
      </c>
      <c r="H287" s="1">
        <f t="shared" si="45"/>
        <v>197974</v>
      </c>
      <c r="I287" s="1">
        <v>23873</v>
      </c>
      <c r="J287" s="1">
        <v>80891</v>
      </c>
      <c r="K287" s="1">
        <v>104764</v>
      </c>
      <c r="L287" s="1">
        <v>2170</v>
      </c>
      <c r="M287" s="3">
        <v>49181</v>
      </c>
      <c r="N287" s="3">
        <v>85</v>
      </c>
      <c r="O287" s="1">
        <f t="shared" si="29"/>
        <v>55583</v>
      </c>
      <c r="P287" s="1">
        <f t="shared" si="37"/>
        <v>2085</v>
      </c>
      <c r="Q287" s="1">
        <f t="shared" si="31"/>
        <v>1.9942333993144021E-2</v>
      </c>
      <c r="R287" s="1">
        <f t="shared" si="38"/>
        <v>1.2636177375826992E-3</v>
      </c>
      <c r="S287" s="1">
        <f t="shared" si="39"/>
        <v>3.4458570802279702E-2</v>
      </c>
      <c r="T287" s="1">
        <f t="shared" si="40"/>
        <v>72387.28571428571</v>
      </c>
      <c r="U287" s="1">
        <f t="shared" si="41"/>
        <v>40732.142857142855</v>
      </c>
      <c r="V287" s="1">
        <f t="shared" si="42"/>
        <v>31655.142857142859</v>
      </c>
      <c r="W287" s="1">
        <f t="shared" si="43"/>
        <v>1403.5714285714287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2825219</v>
      </c>
      <c r="C288" s="1">
        <v>27345</v>
      </c>
      <c r="D288" s="3">
        <v>1910</v>
      </c>
      <c r="E288" s="1">
        <v>0</v>
      </c>
      <c r="F288" s="1">
        <v>163</v>
      </c>
      <c r="G288" s="1">
        <v>2386</v>
      </c>
      <c r="H288" s="1">
        <f t="shared" si="45"/>
        <v>200360</v>
      </c>
      <c r="I288" s="1">
        <v>26796</v>
      </c>
      <c r="J288" s="1">
        <v>69267</v>
      </c>
      <c r="K288" s="1">
        <v>96063</v>
      </c>
      <c r="L288" s="1">
        <v>2219</v>
      </c>
      <c r="M288" s="3">
        <v>42581</v>
      </c>
      <c r="N288" s="3">
        <v>122</v>
      </c>
      <c r="O288" s="1">
        <f t="shared" ref="O288" si="46">K288-M288</f>
        <v>53482</v>
      </c>
      <c r="P288" s="1">
        <f t="shared" ref="P288" si="47">L288-N288</f>
        <v>2097</v>
      </c>
      <c r="Q288" s="1">
        <f t="shared" ref="Q288" si="48">((SUM(L282:L288))/(SUM(K282:K288)))</f>
        <v>2.1141682262077525E-2</v>
      </c>
      <c r="R288" s="1">
        <f t="shared" ref="R288" si="49">((SUM(N282:N288))/(SUM(M282:M288)))</f>
        <v>1.6764383387855336E-3</v>
      </c>
      <c r="S288" s="1">
        <f t="shared" ref="S288" si="50">((SUM(P282:P288))/(SUM(O282:O288)))</f>
        <v>3.6031539727926526E-2</v>
      </c>
      <c r="T288" s="1">
        <f t="shared" ref="T288" si="51">AVERAGE(K282:K288)</f>
        <v>72747.28571428571</v>
      </c>
      <c r="U288" s="1">
        <f t="shared" ref="U288" si="52">AVERAGE(O282:O288)</f>
        <v>41217.857142857145</v>
      </c>
      <c r="V288" s="1">
        <f t="shared" ref="V288" si="53">AVERAGE(M282:M288)</f>
        <v>31529.428571428572</v>
      </c>
      <c r="W288" s="1">
        <f t="shared" ref="W288" si="54">AVERAGE(P282:P288)</f>
        <v>1485.1428571428571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2848122</v>
      </c>
      <c r="C289" s="1">
        <v>22903</v>
      </c>
      <c r="D289" s="3">
        <v>2168</v>
      </c>
      <c r="E289" s="1">
        <v>0</v>
      </c>
      <c r="F289" s="1">
        <v>193</v>
      </c>
      <c r="G289" s="1">
        <v>2420</v>
      </c>
      <c r="H289" s="1">
        <f t="shared" si="45"/>
        <v>202780</v>
      </c>
      <c r="I289" s="1">
        <v>22199</v>
      </c>
      <c r="J289" s="1">
        <v>67980</v>
      </c>
      <c r="K289" s="1">
        <v>90179</v>
      </c>
      <c r="L289" s="1">
        <v>2478</v>
      </c>
      <c r="M289" s="3">
        <v>34203</v>
      </c>
      <c r="N289" s="3">
        <v>115</v>
      </c>
      <c r="O289" s="1">
        <f t="shared" ref="O289" si="55">K289-M289</f>
        <v>55976</v>
      </c>
      <c r="P289" s="1">
        <f t="shared" ref="P289" si="56">L289-N289</f>
        <v>2363</v>
      </c>
      <c r="Q289" s="1">
        <f t="shared" ref="Q289" si="57">((SUM(L283:L289))/(SUM(K283:K289)))</f>
        <v>2.2304330889357713E-2</v>
      </c>
      <c r="R289" s="1">
        <f t="shared" ref="R289" si="58">((SUM(N283:N289))/(SUM(M283:M289)))</f>
        <v>1.8665043619395414E-3</v>
      </c>
      <c r="S289" s="1">
        <f t="shared" ref="S289" si="59">((SUM(P283:P289))/(SUM(O283:O289)))</f>
        <v>3.7580581568935366E-2</v>
      </c>
      <c r="T289" s="1">
        <f t="shared" ref="T289" si="60">AVERAGE(K283:K289)</f>
        <v>74079.142857142855</v>
      </c>
      <c r="U289" s="1">
        <f t="shared" ref="U289" si="61">AVERAGE(O283:O289)</f>
        <v>42392.714285714283</v>
      </c>
      <c r="V289" s="1">
        <f t="shared" ref="V289" si="62">AVERAGE(M283:M289)</f>
        <v>31686.428571428572</v>
      </c>
      <c r="W289" s="1">
        <f t="shared" ref="W289" si="63">AVERAGE(P283:P289)</f>
        <v>1593.1428571428571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2872328</v>
      </c>
      <c r="C290" s="1">
        <v>24206</v>
      </c>
      <c r="D290" s="3">
        <v>2413</v>
      </c>
      <c r="E290" s="1">
        <v>0</v>
      </c>
      <c r="F290" s="1">
        <v>210</v>
      </c>
      <c r="G290" s="1">
        <v>2872</v>
      </c>
      <c r="H290" s="1">
        <f t="shared" si="45"/>
        <v>205652</v>
      </c>
      <c r="I290" s="1">
        <v>23546</v>
      </c>
      <c r="J290" s="1">
        <v>78191</v>
      </c>
      <c r="K290" s="1">
        <v>101737</v>
      </c>
      <c r="L290" s="1">
        <v>2731</v>
      </c>
      <c r="M290" s="3">
        <v>45205</v>
      </c>
      <c r="N290" s="3">
        <v>124</v>
      </c>
      <c r="O290" s="1">
        <f t="shared" ref="O290" si="65">K290-M290</f>
        <v>56532</v>
      </c>
      <c r="P290" s="1">
        <f t="shared" ref="P290" si="66">L290-N290</f>
        <v>2607</v>
      </c>
      <c r="Q290" s="1">
        <f t="shared" ref="Q290" si="67">((SUM(L284:L290))/(SUM(K284:K290)))</f>
        <v>2.4072038990646586E-2</v>
      </c>
      <c r="R290" s="1">
        <f t="shared" ref="R290" si="68">((SUM(N284:N290))/(SUM(M284:M290)))</f>
        <v>2.1919055739578405E-3</v>
      </c>
      <c r="S290" s="1">
        <f t="shared" ref="S290" si="69">((SUM(P284:P290))/(SUM(O284:O290)))</f>
        <v>4.0353039266815702E-2</v>
      </c>
      <c r="T290" s="1">
        <f t="shared" ref="T290" si="70">AVERAGE(K284:K290)</f>
        <v>75007</v>
      </c>
      <c r="U290" s="1">
        <f t="shared" ref="U290" si="71">AVERAGE(O284:O290)</f>
        <v>43006.142857142855</v>
      </c>
      <c r="V290" s="1">
        <f t="shared" ref="V290" si="72">AVERAGE(M284:M290)</f>
        <v>32000.857142857141</v>
      </c>
      <c r="W290" s="1">
        <f t="shared" ref="W290" si="73">AVERAGE(P284:P290)</f>
        <v>1735.4285714285713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2894520</v>
      </c>
      <c r="C291" s="1">
        <v>22192</v>
      </c>
      <c r="D291" s="3">
        <v>2238</v>
      </c>
      <c r="E291" s="1">
        <v>0</v>
      </c>
      <c r="F291" s="1">
        <v>206</v>
      </c>
      <c r="G291" s="1">
        <v>2415</v>
      </c>
      <c r="H291" s="1">
        <f t="shared" si="45"/>
        <v>208067</v>
      </c>
      <c r="I291" s="1">
        <v>21570</v>
      </c>
      <c r="J291" s="1">
        <v>62527</v>
      </c>
      <c r="K291" s="1">
        <v>84097</v>
      </c>
      <c r="L291" s="1">
        <v>2647</v>
      </c>
      <c r="M291" s="3">
        <v>33809</v>
      </c>
      <c r="N291" s="3">
        <v>66</v>
      </c>
      <c r="O291" s="1">
        <f t="shared" ref="O291" si="75">K291-M291</f>
        <v>50288</v>
      </c>
      <c r="P291" s="1">
        <f t="shared" ref="P291" si="76">L291-N291</f>
        <v>2581</v>
      </c>
      <c r="Q291" s="1">
        <f t="shared" ref="Q291" si="77">((SUM(L285:L291))/(SUM(K285:K291)))</f>
        <v>2.579959649304989E-2</v>
      </c>
      <c r="R291" s="1">
        <f t="shared" ref="R291" si="78">((SUM(N285:N291))/(SUM(M285:M291)))</f>
        <v>2.3467953647476865E-3</v>
      </c>
      <c r="S291" s="1">
        <f t="shared" ref="S291" si="79">((SUM(P285:P291))/(SUM(O285:O291)))</f>
        <v>4.2753174060561137E-2</v>
      </c>
      <c r="T291" s="1">
        <f t="shared" ref="T291" si="80">AVERAGE(K285:K291)</f>
        <v>77038.857142857145</v>
      </c>
      <c r="U291" s="1">
        <f t="shared" ref="U291" si="81">AVERAGE(O285:O291)</f>
        <v>44715.142857142855</v>
      </c>
      <c r="V291" s="1">
        <f t="shared" ref="V291" si="82">AVERAGE(M285:M291)</f>
        <v>32323.714285714286</v>
      </c>
      <c r="W291" s="1">
        <f t="shared" ref="W291" si="83">AVERAGE(P285:P291)</f>
        <v>1911.7142857142858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2908110</v>
      </c>
      <c r="C292" s="1">
        <v>13590</v>
      </c>
      <c r="D292" s="3">
        <v>1326</v>
      </c>
      <c r="E292" s="1">
        <v>0</v>
      </c>
      <c r="F292" s="1">
        <v>164</v>
      </c>
      <c r="G292" s="1">
        <v>1842</v>
      </c>
      <c r="H292" s="1">
        <f t="shared" si="45"/>
        <v>209909</v>
      </c>
      <c r="I292" s="1">
        <v>13204</v>
      </c>
      <c r="J292" s="1">
        <v>22556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2.6496194420941838E-2</v>
      </c>
      <c r="R292" s="1">
        <f t="shared" ref="R292" si="88">((SUM(N286:N292))/(SUM(M286:M292)))</f>
        <v>2.4028799222597674E-3</v>
      </c>
      <c r="S292" s="1">
        <f t="shared" ref="S292" si="89">((SUM(P286:P292))/(SUM(O286:O292)))</f>
        <v>4.3752254047795307E-2</v>
      </c>
      <c r="T292" s="1">
        <f t="shared" ref="T292" si="90">AVERAGE(K286:K292)</f>
        <v>77499</v>
      </c>
      <c r="U292" s="1">
        <f t="shared" ref="U292" si="91">AVERAGE(O286:O292)</f>
        <v>45156.857142857145</v>
      </c>
      <c r="V292" s="1">
        <f t="shared" ref="V292" si="92">AVERAGE(M286:M292)</f>
        <v>32342.142857142859</v>
      </c>
      <c r="W292" s="1">
        <f t="shared" ref="W292" si="93">AVERAGE(P286:P292)</f>
        <v>1975.7142857142858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2918717</v>
      </c>
      <c r="C293" s="1">
        <v>10607</v>
      </c>
      <c r="D293" s="3">
        <v>941</v>
      </c>
      <c r="E293" s="1">
        <v>0</v>
      </c>
      <c r="F293" s="1">
        <v>175</v>
      </c>
      <c r="G293" s="1">
        <v>1943</v>
      </c>
      <c r="H293" s="1">
        <f t="shared" si="45"/>
        <v>211852</v>
      </c>
      <c r="I293" s="1">
        <v>10318</v>
      </c>
      <c r="J293" s="1">
        <v>22349</v>
      </c>
      <c r="K293" s="1">
        <v>32667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19947</v>
      </c>
      <c r="P293" s="1">
        <f t="shared" ref="P293" si="96">L293-N293</f>
        <v>1049</v>
      </c>
      <c r="Q293" s="1">
        <f t="shared" ref="Q293" si="97">((SUM(L287:L293))/(SUM(K287:K293)))</f>
        <v>2.7195850840047168E-2</v>
      </c>
      <c r="R293" s="1">
        <f t="shared" ref="R293" si="98">((SUM(N287:N293))/(SUM(M287:M293)))</f>
        <v>2.4793315510380546E-3</v>
      </c>
      <c r="S293" s="1">
        <f t="shared" ref="S293" si="99">((SUM(P287:P293))/(SUM(O287:O293)))</f>
        <v>4.4781272658219108E-2</v>
      </c>
      <c r="T293" s="1">
        <f t="shared" ref="T293" si="100">AVERAGE(K287:K293)</f>
        <v>77895.28571428571</v>
      </c>
      <c r="U293" s="1">
        <f t="shared" ref="U293" si="101">AVERAGE(O287:O293)</f>
        <v>45513.285714285717</v>
      </c>
      <c r="V293" s="1">
        <f t="shared" ref="V293" si="102">AVERAGE(M287:M293)</f>
        <v>32382</v>
      </c>
      <c r="W293" s="1">
        <f t="shared" ref="W293" si="103">AVERAGE(P287:P293)</f>
        <v>2038.1428571428571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2945127</v>
      </c>
      <c r="C294" s="1">
        <v>26410</v>
      </c>
      <c r="D294" s="3">
        <v>3176</v>
      </c>
      <c r="E294" s="1">
        <v>0</v>
      </c>
      <c r="F294" s="1">
        <v>241</v>
      </c>
      <c r="G294" s="1">
        <v>2801</v>
      </c>
      <c r="H294" s="1">
        <f t="shared" si="45"/>
        <v>214653</v>
      </c>
      <c r="I294" s="1">
        <v>25269</v>
      </c>
      <c r="J294" s="1">
        <v>83907</v>
      </c>
      <c r="K294" s="1">
        <v>109176</v>
      </c>
      <c r="L294" s="1">
        <v>3591</v>
      </c>
      <c r="M294" s="3">
        <v>47755</v>
      </c>
      <c r="N294" s="3">
        <v>137</v>
      </c>
      <c r="O294" s="1">
        <f t="shared" si="95"/>
        <v>61421</v>
      </c>
      <c r="P294" s="1">
        <f t="shared" ref="P294" si="105">L294-N294</f>
        <v>3454</v>
      </c>
      <c r="Q294" s="1">
        <f t="shared" ref="Q294" si="106">((SUM(L288:L294))/(SUM(K288:K294)))</f>
        <v>2.9562708417094342E-2</v>
      </c>
      <c r="R294" s="1">
        <f t="shared" ref="R294" si="107">((SUM(N288:N294))/(SUM(M288:M294)))</f>
        <v>2.7258843585736612E-3</v>
      </c>
      <c r="S294" s="1">
        <f t="shared" ref="S294" si="108">((SUM(P288:P294))/(SUM(O288:O294)))</f>
        <v>4.8195147812631962E-2</v>
      </c>
      <c r="T294" s="1">
        <f t="shared" ref="T294" si="109">AVERAGE(K288:K294)</f>
        <v>78525.571428571435</v>
      </c>
      <c r="U294" s="1">
        <f t="shared" ref="U294" si="110">AVERAGE(O288:O294)</f>
        <v>46347.285714285717</v>
      </c>
      <c r="V294" s="1">
        <f t="shared" ref="V294" si="111">AVERAGE(M288:M294)</f>
        <v>32178.285714285714</v>
      </c>
      <c r="W294" s="1">
        <f t="shared" ref="W294" si="112">AVERAGE(P288:P294)</f>
        <v>2233.7142857142858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2970501</v>
      </c>
      <c r="C295" s="1">
        <v>25374</v>
      </c>
      <c r="D295" s="3">
        <v>2818</v>
      </c>
      <c r="E295" s="1">
        <v>0</v>
      </c>
      <c r="F295" s="1">
        <v>249</v>
      </c>
      <c r="G295" s="1">
        <v>3031</v>
      </c>
      <c r="H295" s="1">
        <f t="shared" si="45"/>
        <v>217684</v>
      </c>
      <c r="I295" s="1">
        <v>24364</v>
      </c>
      <c r="J295" s="1">
        <v>79387</v>
      </c>
      <c r="K295" s="1">
        <v>103751</v>
      </c>
      <c r="L295" s="1">
        <v>3153</v>
      </c>
      <c r="M295" s="3">
        <v>43963</v>
      </c>
      <c r="N295" s="3">
        <v>158</v>
      </c>
      <c r="O295" s="1">
        <f t="shared" si="95"/>
        <v>59788</v>
      </c>
      <c r="P295" s="1">
        <f t="shared" ref="P295" si="114">L295-N295</f>
        <v>2995</v>
      </c>
      <c r="Q295" s="1">
        <f t="shared" ref="Q295" si="115">((SUM(L289:L295))/(SUM(K289:K295)))</f>
        <v>3.0830673505966445E-2</v>
      </c>
      <c r="R295" s="1">
        <f t="shared" ref="R295" si="116">((SUM(N289:N295))/(SUM(M289:M295)))</f>
        <v>2.8681110179587872E-3</v>
      </c>
      <c r="S295" s="1">
        <f t="shared" ref="S295" si="117">((SUM(P289:P295))/(SUM(O289:O295)))</f>
        <v>4.9991382881262147E-2</v>
      </c>
      <c r="T295" s="1">
        <f t="shared" ref="T295" si="118">AVERAGE(K289:K295)</f>
        <v>79623.857142857145</v>
      </c>
      <c r="U295" s="1">
        <f t="shared" ref="U295" si="119">AVERAGE(O289:O295)</f>
        <v>47248.142857142855</v>
      </c>
      <c r="V295" s="1">
        <f t="shared" ref="V295" si="120">AVERAGE(M289:M295)</f>
        <v>32375.714285714286</v>
      </c>
      <c r="W295" s="1">
        <f t="shared" ref="W295" si="121">AVERAGE(P289:P295)</f>
        <v>2362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2995081</v>
      </c>
      <c r="C296" s="1">
        <v>24580</v>
      </c>
      <c r="D296" s="3">
        <v>2666</v>
      </c>
      <c r="E296" s="1">
        <v>0</v>
      </c>
      <c r="F296" s="1">
        <v>352</v>
      </c>
      <c r="G296" s="1">
        <v>3117</v>
      </c>
      <c r="H296" s="1">
        <f t="shared" si="45"/>
        <v>220801</v>
      </c>
      <c r="I296" s="1">
        <v>23639</v>
      </c>
      <c r="J296" s="1">
        <v>52864</v>
      </c>
      <c r="K296" s="1">
        <v>76503</v>
      </c>
      <c r="L296" s="1">
        <v>3011</v>
      </c>
      <c r="M296" s="3">
        <v>25232</v>
      </c>
      <c r="N296" s="3">
        <v>78</v>
      </c>
      <c r="O296" s="1">
        <f t="shared" si="95"/>
        <v>51271</v>
      </c>
      <c r="P296" s="1">
        <f t="shared" ref="P296" si="123">L296-N296</f>
        <v>2933</v>
      </c>
      <c r="Q296" s="1">
        <f t="shared" ref="Q296" si="124">((SUM(L290:L296))/(SUM(K290:K296)))</f>
        <v>3.2586524330915904E-2</v>
      </c>
      <c r="R296" s="1">
        <f t="shared" ref="R296" si="125">((SUM(N290:N296))/(SUM(M290:M296)))</f>
        <v>2.8163319688136027E-3</v>
      </c>
      <c r="S296" s="1">
        <f t="shared" ref="S296" si="126">((SUM(P290:P296))/(SUM(O290:O296)))</f>
        <v>5.2461108112087158E-2</v>
      </c>
      <c r="T296" s="1">
        <f t="shared" ref="T296" si="127">AVERAGE(K290:K296)</f>
        <v>77670.142857142855</v>
      </c>
      <c r="U296" s="1">
        <f t="shared" ref="U296" si="128">AVERAGE(O290:O296)</f>
        <v>46576</v>
      </c>
      <c r="V296" s="1">
        <f t="shared" ref="V296" si="129">AVERAGE(M290:M296)</f>
        <v>31094.142857142859</v>
      </c>
      <c r="W296" s="1">
        <f t="shared" ref="W296" si="130">AVERAGE(P290:P296)</f>
        <v>2443.4285714285716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3021365</v>
      </c>
      <c r="C297" s="1">
        <v>26284</v>
      </c>
      <c r="D297" s="1">
        <v>2987</v>
      </c>
      <c r="E297" s="1">
        <v>0</v>
      </c>
      <c r="F297" s="1">
        <v>321</v>
      </c>
      <c r="G297" s="1">
        <v>3190</v>
      </c>
      <c r="H297" s="1">
        <f t="shared" si="45"/>
        <v>223991</v>
      </c>
      <c r="I297" s="1">
        <v>25213</v>
      </c>
      <c r="J297" s="1">
        <v>82224</v>
      </c>
      <c r="K297" s="1">
        <v>107437</v>
      </c>
      <c r="L297" s="1">
        <v>3413</v>
      </c>
      <c r="M297" s="3">
        <v>46866</v>
      </c>
      <c r="N297" s="3">
        <v>116</v>
      </c>
      <c r="O297" s="1">
        <f t="shared" si="95"/>
        <v>60571</v>
      </c>
      <c r="P297" s="1">
        <f t="shared" ref="P297" si="132">L297-N297</f>
        <v>3297</v>
      </c>
      <c r="Q297" s="1">
        <f t="shared" ref="Q297" si="133">((SUM(L291:L297))/(SUM(K291:K297)))</f>
        <v>3.3489809625567218E-2</v>
      </c>
      <c r="R297" s="1">
        <f t="shared" ref="R297" si="134">((SUM(N291:N297))/(SUM(M291:M297)))</f>
        <v>2.7585263541856646E-3</v>
      </c>
      <c r="S297" s="1">
        <f t="shared" ref="S297" si="135">((SUM(P291:P297))/(SUM(O291:O297)))</f>
        <v>5.3909613386210843E-2</v>
      </c>
      <c r="T297" s="1">
        <f t="shared" ref="T297" si="136">AVERAGE(K291:K297)</f>
        <v>78484.428571428565</v>
      </c>
      <c r="U297" s="1">
        <f t="shared" ref="U297" si="137">AVERAGE(O291:O297)</f>
        <v>47153</v>
      </c>
      <c r="V297" s="1">
        <f t="shared" ref="V297" si="138">AVERAGE(M291:M297)</f>
        <v>31331.428571428572</v>
      </c>
      <c r="W297" s="1">
        <f t="shared" ref="W297" si="139">AVERAGE(P291:P297)</f>
        <v>2542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3044931</v>
      </c>
      <c r="C298" s="1">
        <v>23566</v>
      </c>
      <c r="D298" s="1">
        <v>2605</v>
      </c>
      <c r="E298" s="1">
        <v>0</v>
      </c>
      <c r="F298" s="1">
        <v>240</v>
      </c>
      <c r="G298" s="1">
        <v>2537</v>
      </c>
      <c r="H298" s="1">
        <f t="shared" si="45"/>
        <v>226528</v>
      </c>
      <c r="I298" s="1">
        <v>22652</v>
      </c>
      <c r="J298" s="1">
        <v>64363</v>
      </c>
      <c r="K298" s="1">
        <v>87015</v>
      </c>
      <c r="L298" s="1">
        <v>3057</v>
      </c>
      <c r="M298" s="1">
        <v>33109</v>
      </c>
      <c r="N298" s="1">
        <v>79</v>
      </c>
      <c r="O298" s="1">
        <f t="shared" si="95"/>
        <v>53906</v>
      </c>
      <c r="P298" s="1">
        <f t="shared" ref="P298" si="141">L298-N298</f>
        <v>2978</v>
      </c>
      <c r="Q298" s="1">
        <f t="shared" ref="Q298" si="142">((SUM(L292:L298))/(SUM(K292:K298)))</f>
        <v>3.4055211846991451E-2</v>
      </c>
      <c r="R298" s="1">
        <f t="shared" ref="R298" si="143">((SUM(N292:N298))/(SUM(M292:M298)))</f>
        <v>2.8268227975482571E-3</v>
      </c>
      <c r="S298" s="1">
        <f t="shared" ref="S298" si="144">((SUM(P292:P298))/(SUM(O292:O298)))</f>
        <v>5.4514832673537336E-2</v>
      </c>
      <c r="T298" s="1">
        <f t="shared" ref="T298" si="145">AVERAGE(K292:K298)</f>
        <v>78901.28571428571</v>
      </c>
      <c r="U298" s="1">
        <f t="shared" ref="U298" si="146">AVERAGE(O292:O298)</f>
        <v>47669.857142857145</v>
      </c>
      <c r="V298" s="1">
        <f t="shared" ref="V298" si="147">AVERAGE(M292:M298)</f>
        <v>31231.428571428572</v>
      </c>
      <c r="W298" s="1">
        <f t="shared" ref="W298" si="148">AVERAGE(P292:P298)</f>
        <v>2598.7142857142858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3060540</v>
      </c>
      <c r="C299" s="1">
        <v>15609</v>
      </c>
      <c r="D299" s="1">
        <v>1710</v>
      </c>
      <c r="E299" s="1">
        <v>0</v>
      </c>
      <c r="F299" s="1">
        <v>219</v>
      </c>
      <c r="G299" s="1">
        <v>2104</v>
      </c>
      <c r="H299" s="1">
        <f t="shared" si="45"/>
        <v>228632</v>
      </c>
      <c r="I299" s="1">
        <v>15049</v>
      </c>
      <c r="J299" s="1">
        <v>25203</v>
      </c>
      <c r="K299" s="1">
        <v>40252</v>
      </c>
      <c r="L299" s="1">
        <v>2009</v>
      </c>
      <c r="M299" s="1">
        <v>9177</v>
      </c>
      <c r="N299" s="1">
        <v>38</v>
      </c>
      <c r="O299" s="1">
        <f t="shared" ref="O299" si="150">K299-M299</f>
        <v>31075</v>
      </c>
      <c r="P299" s="1">
        <f t="shared" ref="P299" si="151">L299-N299</f>
        <v>1971</v>
      </c>
      <c r="Q299" s="1">
        <f t="shared" ref="Q299" si="152">((SUM(L293:L299))/(SUM(K293:K299)))</f>
        <v>3.4683845754587363E-2</v>
      </c>
      <c r="R299" s="1">
        <f t="shared" ref="R299" si="153">((SUM(N293:N299))/(SUM(M293:M299)))</f>
        <v>2.9019020025408781E-3</v>
      </c>
      <c r="S299" s="1">
        <f t="shared" ref="S299" si="154">((SUM(P293:P299))/(SUM(O293:O299)))</f>
        <v>5.5260829814870155E-2</v>
      </c>
      <c r="T299" s="1">
        <f t="shared" ref="T299" si="155">AVERAGE(K293:K299)</f>
        <v>79543</v>
      </c>
      <c r="U299" s="1">
        <f t="shared" ref="U299" si="156">AVERAGE(O293:O299)</f>
        <v>48282.714285714283</v>
      </c>
      <c r="V299" s="1">
        <f t="shared" ref="V299" si="157">AVERAGE(M293:M299)</f>
        <v>31260.285714285714</v>
      </c>
      <c r="W299" s="1">
        <f t="shared" ref="W299" si="158">AVERAGE(P293:P299)</f>
        <v>2668.1428571428573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3071456</v>
      </c>
      <c r="C300" s="1">
        <v>10916</v>
      </c>
      <c r="D300" s="1">
        <v>1198</v>
      </c>
      <c r="E300" s="1">
        <v>0</v>
      </c>
      <c r="F300" s="1">
        <v>289</v>
      </c>
      <c r="G300" s="1">
        <v>2421</v>
      </c>
      <c r="H300" s="1">
        <f t="shared" si="45"/>
        <v>231053</v>
      </c>
      <c r="I300" s="1">
        <v>10473</v>
      </c>
      <c r="J300" s="1">
        <v>24748</v>
      </c>
      <c r="K300" s="1">
        <v>35221</v>
      </c>
      <c r="L300" s="1">
        <v>1345</v>
      </c>
      <c r="M300" s="1">
        <v>12940</v>
      </c>
      <c r="N300" s="1">
        <v>57</v>
      </c>
      <c r="O300" s="1">
        <f t="shared" ref="O300" si="160">K300-M300</f>
        <v>22281</v>
      </c>
      <c r="P300" s="1">
        <f t="shared" ref="P300" si="161">L300-N300</f>
        <v>1288</v>
      </c>
      <c r="Q300" s="1">
        <f t="shared" ref="Q300" si="162">((SUM(L294:L300))/(SUM(K294:K300)))</f>
        <v>3.5002815743132715E-2</v>
      </c>
      <c r="R300" s="1">
        <f t="shared" ref="R300" si="163">((SUM(N294:N300))/(SUM(M294:M300)))</f>
        <v>3.0268167748650943E-3</v>
      </c>
      <c r="S300" s="1">
        <f t="shared" ref="S300" si="164">((SUM(P294:P300))/(SUM(O294:O300)))</f>
        <v>5.5584124026998673E-2</v>
      </c>
      <c r="T300" s="1">
        <f t="shared" ref="T300" si="165">AVERAGE(K294:K300)</f>
        <v>79907.857142857145</v>
      </c>
      <c r="U300" s="1">
        <f t="shared" ref="U300" si="166">AVERAGE(O294:O300)</f>
        <v>48616.142857142855</v>
      </c>
      <c r="V300" s="1">
        <f t="shared" ref="V300" si="167">AVERAGE(M294:M300)</f>
        <v>31291.714285714286</v>
      </c>
      <c r="W300" s="1">
        <f t="shared" ref="W300" si="168">AVERAGE(P294:P300)</f>
        <v>2702.2857142857142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3101147</v>
      </c>
      <c r="C301" s="1">
        <v>29691</v>
      </c>
      <c r="D301" s="1">
        <v>3512</v>
      </c>
      <c r="E301" s="1">
        <v>0</v>
      </c>
      <c r="F301" s="1">
        <v>285</v>
      </c>
      <c r="G301" s="1">
        <v>3452</v>
      </c>
      <c r="H301" s="1">
        <f t="shared" si="45"/>
        <v>234505</v>
      </c>
      <c r="I301" s="1">
        <v>28222</v>
      </c>
      <c r="J301" s="1">
        <v>92609</v>
      </c>
      <c r="K301" s="1">
        <v>120831</v>
      </c>
      <c r="L301" s="1">
        <v>4039</v>
      </c>
      <c r="M301" s="1">
        <v>49581</v>
      </c>
      <c r="N301" s="1">
        <v>223</v>
      </c>
      <c r="O301" s="1">
        <f t="shared" ref="O301" si="170">K301-M301</f>
        <v>71250</v>
      </c>
      <c r="P301" s="1">
        <f t="shared" ref="P301" si="171">L301-N301</f>
        <v>3816</v>
      </c>
      <c r="Q301" s="1">
        <f t="shared" ref="Q301" si="172">((SUM(L295:L301))/(SUM(K295:K301)))</f>
        <v>3.5072940929230662E-2</v>
      </c>
      <c r="R301" s="1">
        <f t="shared" ref="R301" si="173">((SUM(N295:N301))/(SUM(M295:M301)))</f>
        <v>3.3911657641668325E-3</v>
      </c>
      <c r="S301" s="1">
        <f t="shared" ref="S301" si="174">((SUM(P295:P301))/(SUM(O295:O301)))</f>
        <v>5.5057662319858799E-2</v>
      </c>
      <c r="T301" s="1">
        <f t="shared" ref="T301" si="175">AVERAGE(K295:K301)</f>
        <v>81572.857142857145</v>
      </c>
      <c r="U301" s="1">
        <f t="shared" ref="U301" si="176">AVERAGE(O295:O301)</f>
        <v>50020.285714285717</v>
      </c>
      <c r="V301" s="1">
        <f t="shared" ref="V301" si="177">AVERAGE(M295:M301)</f>
        <v>31552.571428571428</v>
      </c>
      <c r="W301" s="1">
        <f t="shared" ref="W301" si="178">AVERAGE(P295:P301)</f>
        <v>2754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3131101</v>
      </c>
      <c r="C302" s="1">
        <v>29954</v>
      </c>
      <c r="D302" s="1">
        <v>3112</v>
      </c>
      <c r="E302" s="1">
        <v>0</v>
      </c>
      <c r="F302" s="1">
        <v>248</v>
      </c>
      <c r="G302" s="1">
        <v>3521</v>
      </c>
      <c r="H302" s="1">
        <f t="shared" si="45"/>
        <v>238026</v>
      </c>
      <c r="I302" s="1">
        <v>28628</v>
      </c>
      <c r="J302" s="1">
        <v>86774</v>
      </c>
      <c r="K302" s="1">
        <v>115402</v>
      </c>
      <c r="L302" s="1">
        <v>3559</v>
      </c>
      <c r="M302" s="1">
        <v>45309</v>
      </c>
      <c r="N302" s="1">
        <v>189</v>
      </c>
      <c r="O302" s="1">
        <f t="shared" ref="O302" si="180">K302-M302</f>
        <v>70093</v>
      </c>
      <c r="P302" s="1">
        <f t="shared" ref="P302" si="181">L302-N302</f>
        <v>3370</v>
      </c>
      <c r="Q302" s="1">
        <f t="shared" ref="Q302" si="182">((SUM(L296:L302))/(SUM(K296:K302)))</f>
        <v>3.5068418857620472E-2</v>
      </c>
      <c r="R302" s="1">
        <f t="shared" ref="R302" si="183">((SUM(N296:N302))/(SUM(M296:M302)))</f>
        <v>3.5101298748053678E-3</v>
      </c>
      <c r="S302" s="1">
        <f t="shared" ref="S302" si="184">((SUM(P296:P302))/(SUM(O296:O302)))</f>
        <v>5.4523966075456308E-2</v>
      </c>
      <c r="T302" s="1">
        <f t="shared" ref="T302" si="185">AVERAGE(K296:K302)</f>
        <v>83237.28571428571</v>
      </c>
      <c r="U302" s="1">
        <f t="shared" ref="U302" si="186">AVERAGE(O296:O302)</f>
        <v>51492.428571428572</v>
      </c>
      <c r="V302" s="1">
        <f t="shared" ref="V302" si="187">AVERAGE(M296:M302)</f>
        <v>31744.857142857141</v>
      </c>
      <c r="W302" s="1">
        <f t="shared" ref="W302" si="188">AVERAGE(P296:P302)</f>
        <v>2807.5714285714284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3163198</v>
      </c>
      <c r="C303" s="1">
        <v>32097</v>
      </c>
      <c r="D303" s="1">
        <v>2904</v>
      </c>
      <c r="E303" s="1">
        <v>0</v>
      </c>
      <c r="F303" s="1">
        <v>307</v>
      </c>
      <c r="G303" s="1">
        <v>2789</v>
      </c>
      <c r="H303" s="1">
        <f t="shared" si="45"/>
        <v>240815</v>
      </c>
      <c r="I303" s="1">
        <v>30911</v>
      </c>
      <c r="J303" s="1">
        <v>70120</v>
      </c>
      <c r="K303" s="1">
        <v>101031</v>
      </c>
      <c r="L303" s="1">
        <v>3408</v>
      </c>
      <c r="M303" s="1">
        <v>34058</v>
      </c>
      <c r="N303" s="1">
        <v>153</v>
      </c>
      <c r="O303" s="1">
        <f t="shared" ref="O303" si="190">K303-M303</f>
        <v>66973</v>
      </c>
      <c r="P303" s="1">
        <f t="shared" ref="P303" si="191">L303-N303</f>
        <v>3255</v>
      </c>
      <c r="Q303" s="1">
        <f t="shared" ref="Q303" si="192">((SUM(L297:L303))/(SUM(K297:K303)))</f>
        <v>3.4305628066384604E-2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5.3103956145038267E-2</v>
      </c>
      <c r="T303" s="1">
        <f t="shared" ref="T303" si="195">AVERAGE(K297:K303)</f>
        <v>86741.28571428571</v>
      </c>
      <c r="U303" s="1">
        <f t="shared" ref="U303" si="196">AVERAGE(O297:O303)</f>
        <v>53735.571428571428</v>
      </c>
      <c r="V303" s="1">
        <f t="shared" ref="V303" si="197">AVERAGE(M297:M303)</f>
        <v>33005.714285714283</v>
      </c>
      <c r="W303" s="1">
        <f t="shared" ref="W303" si="198">AVERAGE(P297:P303)</f>
        <v>2853.5714285714284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3195350</v>
      </c>
      <c r="C304" s="1">
        <v>32152</v>
      </c>
      <c r="D304" s="1">
        <v>2975</v>
      </c>
      <c r="E304" s="1">
        <v>0</v>
      </c>
      <c r="F304" s="1">
        <v>229</v>
      </c>
      <c r="G304" s="1">
        <v>2934</v>
      </c>
      <c r="H304" s="1">
        <f t="shared" si="45"/>
        <v>243749</v>
      </c>
      <c r="I304" s="1">
        <v>30970</v>
      </c>
      <c r="J304" s="1">
        <v>85444</v>
      </c>
      <c r="K304" s="1">
        <v>116414</v>
      </c>
      <c r="L304" s="1">
        <v>3580</v>
      </c>
      <c r="M304" s="1">
        <v>44818</v>
      </c>
      <c r="N304" s="1">
        <v>162</v>
      </c>
      <c r="O304" s="1">
        <f t="shared" ref="O304" si="200">K304-M304</f>
        <v>71596</v>
      </c>
      <c r="P304" s="1">
        <f t="shared" ref="P304" si="201">L304-N304</f>
        <v>3418</v>
      </c>
      <c r="Q304" s="1">
        <f t="shared" ref="Q304" si="202">((SUM(L298:L304))/(SUM(K298:K304)))</f>
        <v>3.4076855912205474E-2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5.1904311756471248E-2</v>
      </c>
      <c r="T304" s="1">
        <f t="shared" ref="T304" si="205">AVERAGE(K298:K304)</f>
        <v>88023.71428571429</v>
      </c>
      <c r="U304" s="1">
        <f t="shared" ref="U304" si="206">AVERAGE(O298:O304)</f>
        <v>55310.571428571428</v>
      </c>
      <c r="V304" s="1">
        <f t="shared" ref="V304" si="207">AVERAGE(M298:M304)</f>
        <v>32713.142857142859</v>
      </c>
      <c r="W304" s="1">
        <f t="shared" ref="W304" si="208">AVERAGE(P298:P304)</f>
        <v>2870.8571428571427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3222915</v>
      </c>
      <c r="C305" s="1">
        <v>27565</v>
      </c>
      <c r="D305" s="1">
        <v>2708</v>
      </c>
      <c r="E305" s="1">
        <v>0</v>
      </c>
      <c r="F305" s="1">
        <v>170</v>
      </c>
      <c r="G305" s="1">
        <v>2607</v>
      </c>
      <c r="H305" s="1">
        <f t="shared" si="45"/>
        <v>246356</v>
      </c>
      <c r="I305" s="1">
        <v>26436</v>
      </c>
      <c r="J305" s="1">
        <v>76987</v>
      </c>
      <c r="K305" s="1">
        <v>103423</v>
      </c>
      <c r="L305" s="1">
        <v>3235</v>
      </c>
      <c r="M305" s="1">
        <v>37834</v>
      </c>
      <c r="N305" s="1">
        <v>97</v>
      </c>
      <c r="O305" s="1">
        <f t="shared" ref="O305" si="210">K305-M305</f>
        <v>65589</v>
      </c>
      <c r="P305" s="1">
        <f t="shared" ref="P305" si="211">L305-N305</f>
        <v>3138</v>
      </c>
      <c r="Q305" s="1">
        <f t="shared" ref="Q305" si="212">((SUM(L299:L305))/(SUM(K299:K305)))</f>
        <v>3.3474344503567961E-2</v>
      </c>
      <c r="R305" s="1">
        <f t="shared" ref="R305" si="213">((SUM(N299:N305))/(SUM(M299:M305)))</f>
        <v>3.9321059229752223E-3</v>
      </c>
      <c r="S305" s="1">
        <f t="shared" ref="S305" si="214">((SUM(P299:P305))/(SUM(O299:O305)))</f>
        <v>5.0785118476045298E-2</v>
      </c>
      <c r="T305" s="1">
        <f t="shared" ref="T305" si="215">AVERAGE(K299:K305)</f>
        <v>90367.71428571429</v>
      </c>
      <c r="U305" s="1">
        <f t="shared" ref="U305" si="216">AVERAGE(O299:O305)</f>
        <v>56979.571428571428</v>
      </c>
      <c r="V305" s="1">
        <f t="shared" ref="V305" si="217">AVERAGE(M299:M305)</f>
        <v>33388.142857142855</v>
      </c>
      <c r="W305" s="1">
        <f t="shared" ref="W305" si="218">AVERAGE(P299:P305)</f>
        <v>2893.7142857142858</v>
      </c>
      <c r="X305" s="1">
        <f t="shared" ref="X305" si="219">AVERAGE(N299:N305)</f>
        <v>131.28571428571428</v>
      </c>
    </row>
    <row r="306" spans="1:24" x14ac:dyDescent="0.35">
      <c r="A306" s="2">
        <v>44156</v>
      </c>
      <c r="B306" s="1">
        <f t="shared" si="26"/>
        <v>3242001</v>
      </c>
      <c r="C306" s="1">
        <v>19086</v>
      </c>
      <c r="D306" s="1">
        <v>1607</v>
      </c>
      <c r="E306" s="1">
        <v>0</v>
      </c>
      <c r="F306" s="1">
        <v>175</v>
      </c>
      <c r="G306" s="1">
        <v>2140</v>
      </c>
      <c r="H306" s="1">
        <f t="shared" si="45"/>
        <v>248496</v>
      </c>
      <c r="I306" s="1">
        <v>18438</v>
      </c>
      <c r="J306" s="1">
        <v>31887</v>
      </c>
      <c r="K306" s="1">
        <v>50325</v>
      </c>
      <c r="L306" s="1">
        <v>1914</v>
      </c>
      <c r="M306" s="1">
        <v>11384</v>
      </c>
      <c r="N306" s="1">
        <v>30</v>
      </c>
      <c r="O306" s="1">
        <f t="shared" ref="O306" si="220">K306-M306</f>
        <v>38941</v>
      </c>
      <c r="P306" s="1">
        <f t="shared" ref="P306" si="221">L306-N306</f>
        <v>1884</v>
      </c>
      <c r="Q306" s="1">
        <f t="shared" ref="Q306" si="222">((SUM(L300:L306))/(SUM(K300:K306)))</f>
        <v>3.2801833666071728E-2</v>
      </c>
      <c r="R306" s="1">
        <f t="shared" ref="R306" si="223">((SUM(N300:N306))/(SUM(M300:M306)))</f>
        <v>3.8614129974059441E-3</v>
      </c>
      <c r="S306" s="1">
        <f t="shared" ref="S306" si="224">((SUM(P300:P306))/(SUM(O300:O306)))</f>
        <v>4.9589032338962884E-2</v>
      </c>
      <c r="T306" s="1">
        <f t="shared" ref="T306" si="225">AVERAGE(K300:K306)</f>
        <v>91806.71428571429</v>
      </c>
      <c r="U306" s="1">
        <f t="shared" ref="U306" si="226">AVERAGE(O300:O306)</f>
        <v>58103.285714285717</v>
      </c>
      <c r="V306" s="1">
        <f t="shared" ref="V306" si="227">AVERAGE(M300:M306)</f>
        <v>33703.428571428572</v>
      </c>
      <c r="W306" s="1">
        <f t="shared" ref="W306" si="228">AVERAGE(P300:P306)</f>
        <v>2881.2857142857142</v>
      </c>
      <c r="X306" s="1">
        <f t="shared" ref="X306" si="229">AVERAGE(N300:N306)</f>
        <v>130.14285714285714</v>
      </c>
    </row>
    <row r="307" spans="1:24" x14ac:dyDescent="0.35">
      <c r="A307" s="2">
        <v>44157</v>
      </c>
      <c r="B307" s="1">
        <f t="shared" si="26"/>
        <v>3253475</v>
      </c>
      <c r="C307" s="1">
        <v>11474</v>
      </c>
      <c r="D307" s="1">
        <v>1026</v>
      </c>
      <c r="E307" s="1">
        <v>0</v>
      </c>
      <c r="F307" s="1">
        <v>177</v>
      </c>
      <c r="G307" s="1">
        <v>2240</v>
      </c>
      <c r="H307" s="1">
        <f t="shared" si="45"/>
        <v>250736</v>
      </c>
      <c r="I307" s="1">
        <v>10992</v>
      </c>
      <c r="J307" s="1">
        <v>26967</v>
      </c>
      <c r="K307" s="1">
        <v>37959</v>
      </c>
      <c r="L307" s="1">
        <v>1188</v>
      </c>
      <c r="M307" s="1">
        <v>12574</v>
      </c>
      <c r="N307" s="1">
        <v>14</v>
      </c>
      <c r="O307" s="1">
        <f>K307-M307</f>
        <v>25385</v>
      </c>
      <c r="P307" s="1">
        <f t="shared" ref="P307" si="230">L307-N307</f>
        <v>1174</v>
      </c>
      <c r="Q307" s="1">
        <f t="shared" ref="Q307" si="231">((SUM(L301:L307))/(SUM(K301:K307)))</f>
        <v>3.2419408570078329E-2</v>
      </c>
      <c r="R307" s="1">
        <f t="shared" ref="R307" si="232">((SUM(N301:N307))/(SUM(M301:M307)))</f>
        <v>3.6848674211871386E-3</v>
      </c>
      <c r="S307" s="1">
        <f t="shared" ref="S307" si="233">((SUM(P301:P307))/(SUM(O301:O307)))</f>
        <v>4.8935282448447762E-2</v>
      </c>
      <c r="T307" s="1">
        <f t="shared" ref="T307" si="234">AVERAGE(K301:K307)</f>
        <v>92197.857142857145</v>
      </c>
      <c r="U307" s="1">
        <f t="shared" ref="U307" si="235">AVERAGE(O301:O307)</f>
        <v>58546.714285714283</v>
      </c>
      <c r="V307" s="1">
        <f t="shared" ref="V307" si="236">AVERAGE(M301:M307)</f>
        <v>33651.142857142855</v>
      </c>
      <c r="W307" s="1">
        <f t="shared" ref="W307" si="237">AVERAGE(P301:P307)</f>
        <v>2865</v>
      </c>
      <c r="X307" s="1">
        <f t="shared" ref="X307" si="238">AVERAGE(N301:N307)</f>
        <v>124</v>
      </c>
    </row>
    <row r="308" spans="1:24" x14ac:dyDescent="0.35">
      <c r="A308" s="2">
        <v>44158</v>
      </c>
      <c r="B308" s="1">
        <f t="shared" si="26"/>
        <v>3279818</v>
      </c>
      <c r="C308" s="1">
        <v>26343</v>
      </c>
      <c r="D308" s="1">
        <v>2895</v>
      </c>
      <c r="E308" s="1">
        <v>0</v>
      </c>
      <c r="F308" s="1">
        <v>270</v>
      </c>
      <c r="G308" s="1">
        <v>2957</v>
      </c>
      <c r="H308" s="1">
        <f t="shared" si="45"/>
        <v>253693</v>
      </c>
      <c r="I308" s="1">
        <v>24939</v>
      </c>
      <c r="J308" s="1">
        <v>93477</v>
      </c>
      <c r="K308" s="1">
        <v>118416</v>
      </c>
      <c r="L308" s="1">
        <v>3339</v>
      </c>
      <c r="M308" s="1">
        <v>43480</v>
      </c>
      <c r="N308" s="1">
        <v>141</v>
      </c>
      <c r="O308" s="1">
        <f>K308-M308</f>
        <v>74936</v>
      </c>
      <c r="P308" s="1">
        <f t="shared" ref="P308" si="239">L308-N308</f>
        <v>3198</v>
      </c>
      <c r="Q308" s="1">
        <f t="shared" ref="Q308" si="240">((SUM(L302:L308))/(SUM(K302:K308)))</f>
        <v>3.1452478342690951E-2</v>
      </c>
      <c r="R308" s="1">
        <f t="shared" ref="R308" si="241">((SUM(N302:N308))/(SUM(M302:M308)))</f>
        <v>3.4254784120772083E-3</v>
      </c>
      <c r="S308" s="1">
        <f t="shared" ref="S308" si="242">((SUM(P302:P308))/(SUM(O302:O308)))</f>
        <v>4.7004568175607539E-2</v>
      </c>
      <c r="T308" s="1">
        <f t="shared" ref="T308" si="243">AVERAGE(K302:K308)</f>
        <v>91852.857142857145</v>
      </c>
      <c r="U308" s="1">
        <f t="shared" ref="U308" si="244">AVERAGE(O302:O308)</f>
        <v>59073.285714285717</v>
      </c>
      <c r="V308" s="1">
        <f t="shared" ref="V308" si="245">AVERAGE(M302:M308)</f>
        <v>32779.571428571428</v>
      </c>
      <c r="W308" s="1">
        <f t="shared" ref="W308" si="246">AVERAGE(P302:P308)</f>
        <v>2776.7142857142858</v>
      </c>
      <c r="X308" s="1">
        <f t="shared" ref="X308" si="247">AVERAGE(N302:N308)</f>
        <v>112.28571428571429</v>
      </c>
    </row>
    <row r="309" spans="1:24" x14ac:dyDescent="0.35">
      <c r="A309" s="2">
        <v>44159</v>
      </c>
      <c r="B309" s="1">
        <f t="shared" si="26"/>
        <v>3301277</v>
      </c>
      <c r="C309" s="1">
        <v>21459</v>
      </c>
      <c r="D309" s="1">
        <v>2704</v>
      </c>
      <c r="E309" s="1">
        <v>0</v>
      </c>
      <c r="F309" s="1">
        <v>279</v>
      </c>
      <c r="G309" s="1">
        <v>3369</v>
      </c>
      <c r="H309" s="1">
        <f t="shared" si="45"/>
        <v>257062</v>
      </c>
      <c r="I309" s="1">
        <v>20254</v>
      </c>
      <c r="J309" s="1">
        <v>74524</v>
      </c>
      <c r="K309" s="1">
        <v>94778</v>
      </c>
      <c r="L309" s="1">
        <v>3127</v>
      </c>
      <c r="M309" s="1">
        <v>33666</v>
      </c>
      <c r="N309" s="1">
        <v>115</v>
      </c>
      <c r="O309" s="1">
        <f>K309-M309</f>
        <v>61112</v>
      </c>
      <c r="P309" s="1">
        <f t="shared" ref="P309" si="248">L309-N309</f>
        <v>3012</v>
      </c>
      <c r="Q309" s="1">
        <f t="shared" ref="Q309" si="249">((SUM(L303:L309))/(SUM(K303:K309)))</f>
        <v>3.1800638230180638E-2</v>
      </c>
      <c r="R309" s="1">
        <f t="shared" ref="R309" si="250">((SUM(N303:N309))/(SUM(M303:M309)))</f>
        <v>3.2688440596104935E-3</v>
      </c>
      <c r="S309" s="1">
        <f t="shared" ref="S309" si="251">((SUM(P303:P309))/(SUM(O303:O309)))</f>
        <v>4.7163141605608458E-2</v>
      </c>
      <c r="T309" s="1">
        <f t="shared" ref="T309" si="252">AVERAGE(K303:K309)</f>
        <v>88906.571428571435</v>
      </c>
      <c r="U309" s="1">
        <f t="shared" ref="U309" si="253">AVERAGE(O303:O309)</f>
        <v>57790.285714285717</v>
      </c>
      <c r="V309" s="1">
        <f t="shared" ref="V309" si="254">AVERAGE(M303:M309)</f>
        <v>31116.285714285714</v>
      </c>
      <c r="W309" s="1">
        <f t="shared" ref="W309" si="255">AVERAGE(P303:P309)</f>
        <v>2725.5714285714284</v>
      </c>
      <c r="X309" s="1">
        <f t="shared" ref="X309" si="256">AVERAGE(N303:N309)</f>
        <v>101.71428571428571</v>
      </c>
    </row>
    <row r="310" spans="1:24" x14ac:dyDescent="0.35">
      <c r="A310" s="2">
        <v>44160</v>
      </c>
      <c r="B310" s="1">
        <f t="shared" si="26"/>
        <v>3311733</v>
      </c>
      <c r="C310" s="1">
        <v>10456</v>
      </c>
      <c r="D310" s="1">
        <v>1601</v>
      </c>
      <c r="E310" s="1">
        <v>0</v>
      </c>
      <c r="F310" s="1">
        <v>312</v>
      </c>
      <c r="G310" s="1">
        <v>2991</v>
      </c>
      <c r="H310" s="1">
        <f t="shared" si="45"/>
        <v>260053</v>
      </c>
      <c r="I310" s="1">
        <v>9717</v>
      </c>
      <c r="J310" s="1">
        <v>27874</v>
      </c>
      <c r="K310" s="1">
        <v>37591</v>
      </c>
      <c r="L310" s="1">
        <v>1863</v>
      </c>
      <c r="M310" s="1">
        <v>13892</v>
      </c>
      <c r="N310" s="1">
        <v>43</v>
      </c>
      <c r="O310" s="1">
        <f>K310-M310</f>
        <v>23699</v>
      </c>
      <c r="P310" s="1">
        <f t="shared" ref="P310" si="257">L310-N310</f>
        <v>1820</v>
      </c>
      <c r="Q310" s="1">
        <f t="shared" ref="Q310" si="258">((SUM(L304:L310))/(SUM(K304:K310)))</f>
        <v>3.2645918991744585E-2</v>
      </c>
      <c r="R310" s="1">
        <f t="shared" ref="R310" si="259">((SUM(N304:N310))/(SUM(M304:M310)))</f>
        <v>3.0458188294341455E-3</v>
      </c>
      <c r="S310" s="1">
        <f t="shared" ref="S310" si="260">((SUM(P304:P310))/(SUM(O304:O310)))</f>
        <v>4.8840440903730853E-2</v>
      </c>
      <c r="T310" s="1">
        <f t="shared" ref="T310" si="261">AVERAGE(K304:K310)</f>
        <v>79843.71428571429</v>
      </c>
      <c r="U310" s="1">
        <f t="shared" ref="U310" si="262">AVERAGE(O304:O310)</f>
        <v>51608.285714285717</v>
      </c>
      <c r="V310" s="1">
        <f t="shared" ref="V310" si="263">AVERAGE(M304:M310)</f>
        <v>28235.428571428572</v>
      </c>
      <c r="W310" s="1">
        <f t="shared" ref="W310" si="264">AVERAGE(P304:P310)</f>
        <v>2520.5714285714284</v>
      </c>
      <c r="X310" s="1">
        <f t="shared" ref="X310" si="265">AVERAGE(N304:N310)</f>
        <v>86</v>
      </c>
    </row>
    <row r="311" spans="1:24" x14ac:dyDescent="0.35">
      <c r="A311" s="2">
        <v>44161</v>
      </c>
      <c r="B311" s="1">
        <f t="shared" si="26"/>
        <v>3312973</v>
      </c>
      <c r="C311" s="1">
        <v>1240</v>
      </c>
      <c r="D311" s="1">
        <v>236</v>
      </c>
      <c r="E311" s="1">
        <v>0</v>
      </c>
      <c r="F311" s="1">
        <v>101</v>
      </c>
      <c r="G311" s="1">
        <v>1013</v>
      </c>
      <c r="H311" s="1">
        <f t="shared" si="45"/>
        <v>261066</v>
      </c>
      <c r="I311" s="1">
        <v>1124</v>
      </c>
      <c r="J311" s="1">
        <v>2796</v>
      </c>
      <c r="K311" s="1">
        <v>3920</v>
      </c>
      <c r="L311" s="1">
        <v>282</v>
      </c>
      <c r="M311" s="1">
        <v>506</v>
      </c>
      <c r="N311" s="1">
        <v>3</v>
      </c>
      <c r="O311" s="1">
        <f t="shared" ref="O311:O312" si="266">K311-M311</f>
        <v>3414</v>
      </c>
      <c r="P311" s="1">
        <f t="shared" ref="P311:P312" si="267">L311-N311</f>
        <v>279</v>
      </c>
      <c r="Q311" s="1">
        <f t="shared" ref="Q311:Q312" si="268">((SUM(L305:L311))/(SUM(K305:K311)))</f>
        <v>3.3484762954400865E-2</v>
      </c>
      <c r="R311" s="1">
        <f t="shared" ref="R311:R312" si="269">((SUM(N305:N311))/(SUM(M305:M311)))</f>
        <v>2.8890801899097407E-3</v>
      </c>
      <c r="S311" s="1">
        <f t="shared" ref="S311:S312" si="270">((SUM(P305:P311))/(SUM(O305:O311)))</f>
        <v>4.9492281865454693E-2</v>
      </c>
      <c r="T311" s="1">
        <f t="shared" ref="T311:T312" si="271">AVERAGE(K305:K311)</f>
        <v>63773.142857142855</v>
      </c>
      <c r="U311" s="1">
        <f t="shared" ref="U311:U312" si="272">AVERAGE(O305:O311)</f>
        <v>41868</v>
      </c>
      <c r="V311" s="1">
        <f t="shared" ref="V311:V312" si="273">AVERAGE(M305:M311)</f>
        <v>21905.142857142859</v>
      </c>
      <c r="W311" s="1">
        <f t="shared" ref="W311:W312" si="274">AVERAGE(P305:P311)</f>
        <v>2072.1428571428573</v>
      </c>
      <c r="X311" s="1">
        <f t="shared" ref="X311:X312" si="275">AVERAGE(N305:N311)</f>
        <v>63.285714285714285</v>
      </c>
    </row>
    <row r="312" spans="1:24" x14ac:dyDescent="0.35">
      <c r="A312" s="2">
        <v>44162</v>
      </c>
      <c r="B312" s="1">
        <f t="shared" si="26"/>
        <v>3319592</v>
      </c>
      <c r="C312" s="1">
        <v>6619</v>
      </c>
      <c r="D312" s="1">
        <v>1180</v>
      </c>
      <c r="E312" s="1">
        <v>0</v>
      </c>
      <c r="F312" s="1">
        <v>71</v>
      </c>
      <c r="G312" s="1">
        <v>622</v>
      </c>
      <c r="H312" s="1">
        <f t="shared" si="45"/>
        <v>261688</v>
      </c>
      <c r="I312" s="1">
        <v>6044</v>
      </c>
      <c r="J312" s="1">
        <v>18620</v>
      </c>
      <c r="K312" s="1">
        <v>24664</v>
      </c>
      <c r="L312" s="1">
        <v>1395</v>
      </c>
      <c r="M312" s="1">
        <v>5016</v>
      </c>
      <c r="N312" s="1">
        <v>15</v>
      </c>
      <c r="O312" s="1">
        <f t="shared" si="266"/>
        <v>19648</v>
      </c>
      <c r="P312" s="1">
        <f t="shared" si="267"/>
        <v>1380</v>
      </c>
      <c r="Q312" s="1">
        <f t="shared" si="268"/>
        <v>3.5653183844549075E-2</v>
      </c>
      <c r="R312" s="1">
        <f t="shared" si="269"/>
        <v>2.9954031762890192E-3</v>
      </c>
      <c r="S312" s="1">
        <f t="shared" si="270"/>
        <v>5.1579096445262713E-2</v>
      </c>
      <c r="T312" s="1">
        <f t="shared" si="271"/>
        <v>52521.857142857145</v>
      </c>
      <c r="U312" s="1">
        <f t="shared" si="272"/>
        <v>35305</v>
      </c>
      <c r="V312" s="1">
        <f t="shared" si="273"/>
        <v>17216.857142857141</v>
      </c>
      <c r="W312" s="1">
        <f t="shared" si="274"/>
        <v>1821</v>
      </c>
      <c r="X312" s="1">
        <f t="shared" si="275"/>
        <v>51.571428571428569</v>
      </c>
    </row>
    <row r="313" spans="1:24" x14ac:dyDescent="0.35">
      <c r="A313" s="2">
        <v>44163</v>
      </c>
      <c r="B313" s="1">
        <f t="shared" si="26"/>
        <v>3319627</v>
      </c>
      <c r="C313" s="1">
        <v>35</v>
      </c>
      <c r="D313" s="1">
        <v>5</v>
      </c>
      <c r="E313" s="1">
        <v>0</v>
      </c>
      <c r="F313" s="1">
        <v>0</v>
      </c>
      <c r="G313" s="1">
        <v>5</v>
      </c>
      <c r="H313" s="1">
        <f t="shared" si="45"/>
        <v>261693</v>
      </c>
      <c r="I313" s="1">
        <v>33</v>
      </c>
      <c r="J313" s="1">
        <v>50</v>
      </c>
      <c r="K313" s="1">
        <v>83</v>
      </c>
      <c r="L313" s="1">
        <v>5</v>
      </c>
      <c r="M313" s="1">
        <v>0</v>
      </c>
      <c r="N313" s="1">
        <v>0</v>
      </c>
      <c r="O313" s="1">
        <f t="shared" ref="O313" si="276">K313-M313</f>
        <v>83</v>
      </c>
      <c r="P313" s="1">
        <f t="shared" ref="P313" si="277">L313-N313</f>
        <v>5</v>
      </c>
      <c r="Q313" s="1">
        <f t="shared" ref="Q313" si="278">((SUM(L307:L313))/(SUM(K307:K313)))</f>
        <v>3.5282331110137961E-2</v>
      </c>
      <c r="R313" s="1">
        <f t="shared" ref="R313" si="279">((SUM(N307:N313))/(SUM(M307:M313)))</f>
        <v>3.032968644052266E-3</v>
      </c>
      <c r="S313" s="1">
        <f t="shared" ref="S313" si="280">((SUM(P307:P313))/(SUM(O307:O313)))</f>
        <v>5.2180509609798489E-2</v>
      </c>
      <c r="T313" s="1">
        <f t="shared" ref="T313" si="281">AVERAGE(K307:K313)</f>
        <v>45344.428571428572</v>
      </c>
      <c r="U313" s="1">
        <f t="shared" ref="U313" si="282">AVERAGE(O307:O313)</f>
        <v>29753.857142857141</v>
      </c>
      <c r="V313" s="1">
        <f t="shared" ref="V313" si="283">AVERAGE(M307:M313)</f>
        <v>15590.571428571429</v>
      </c>
      <c r="W313" s="1">
        <f t="shared" ref="W313" si="284">AVERAGE(P307:P313)</f>
        <v>1552.5714285714287</v>
      </c>
      <c r="X313" s="1">
        <f t="shared" ref="X313" si="285">AVERAGE(N307:N313)</f>
        <v>47.285714285714285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2020-11-28T16:16:41Z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