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C2AAFCAD-0BE7-4553-ACA3-732360232BD8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Testing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290" i="1" l="1"/>
  <c r="P290" i="1"/>
  <c r="Q290" i="1"/>
  <c r="R290" i="1"/>
  <c r="T290" i="1"/>
  <c r="V290" i="1"/>
  <c r="X290" i="1"/>
  <c r="X288" i="1" l="1"/>
  <c r="O289" i="1" l="1"/>
  <c r="P289" i="1"/>
  <c r="Q289" i="1"/>
  <c r="R289" i="1"/>
  <c r="T289" i="1"/>
  <c r="V289" i="1"/>
  <c r="X289" i="1"/>
  <c r="O288" i="1" l="1"/>
  <c r="P288" i="1"/>
  <c r="Q288" i="1"/>
  <c r="R288" i="1"/>
  <c r="T288" i="1"/>
  <c r="V288" i="1"/>
  <c r="R272" i="1" l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4" i="1"/>
  <c r="H5" i="1" s="1"/>
  <c r="H6" i="1" s="1"/>
  <c r="H7" i="1"/>
  <c r="H8" i="1" s="1"/>
  <c r="H9" i="1" s="1"/>
  <c r="H10" i="1" s="1"/>
  <c r="H11" i="1"/>
  <c r="H12" i="1" s="1"/>
  <c r="H13" i="1" s="1"/>
  <c r="H14" i="1" s="1"/>
  <c r="H15" i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3" i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U290" i="1" l="1"/>
  <c r="S290" i="1"/>
  <c r="W290" i="1"/>
  <c r="S287" i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<sst xmlns="http://schemas.openxmlformats.org/spreadsheetml/2006/main" count="24" uniqueCount="24">
  <si>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</si>
  <si>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</si>
  <si>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</si>
  <si>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</si>
  <si>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</si>
  <si>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First Molecular Test per person</t>
  </si>
  <si>
    <t>Repeat Molecular Tests</t>
  </si>
  <si>
    <t>All Molecular Tests</t>
  </si>
  <si>
    <t>All Positive Molecular Tests</t>
  </si>
  <si>
    <t>Antigen Positive New</t>
  </si>
  <si>
    <t>Antigen New</t>
  </si>
  <si>
    <t>Antigen Total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</si>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</sst>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Fill="1"/>
    <xf numFmtId="14" fontId="0" fillId="0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90"/>
  <sheetViews>
    <sheetView tabSelected="1" workbookViewId="0">
      <pane xSplit="1" ySplit="1" topLeftCell="M276" activePane="bottomRight" state="frozen"/>
      <selection pane="topRight" activeCell="B1" sqref="B1"/>
      <selection pane="bottomLeft" activeCell="A2" sqref="A2"/>
      <selection pane="bottomRight" activeCell="Q293" sqref="Q293"/>
    </sheetView>
  </sheetViews>
  <sheetFormatPr defaultRowHeight="15" x14ac:dyDescent="0.25"/>
  <cols>
    <col min="1" max="1" width="10.7109375" style="1" bestFit="1" customWidth="1"/>
    <col min="2" max="2" width="14.85546875" style="1" bestFit="1" customWidth="1"/>
    <col min="3" max="3" width="14.5703125" style="1" bestFit="1" customWidth="1"/>
    <col min="4" max="4" width="22.42578125" style="1" bestFit="1" customWidth="1"/>
    <col min="5" max="5" width="17.28515625" style="1" bestFit="1" customWidth="1"/>
    <col min="6" max="6" width="20.42578125" style="1" bestFit="1" customWidth="1"/>
    <col min="7" max="7" width="12.5703125" style="1" bestFit="1" customWidth="1"/>
    <col min="8" max="8" width="12.85546875" style="1" bestFit="1" customWidth="1"/>
    <col min="9" max="9" width="28.85546875" style="1" bestFit="1" customWidth="1"/>
    <col min="10" max="10" width="22" style="1" bestFit="1" customWidth="1"/>
    <col min="11" max="11" width="18" style="1" bestFit="1" customWidth="1"/>
    <col min="12" max="12" width="25.85546875" style="1" bestFit="1" customWidth="1"/>
    <col min="13" max="13" width="33" style="1" bestFit="1" customWidth="1"/>
    <col min="14" max="14" width="40.85546875" style="1" bestFit="1" customWidth="1"/>
    <col min="15" max="15" width="40.85546875" style="1" customWidth="1"/>
    <col min="16" max="16" width="25.85546875" style="1" customWidth="1"/>
    <col min="17" max="17" width="25.28515625" style="1" customWidth="1"/>
    <col min="18" max="16384" width="9.140625" style="1"/>
  </cols>
  <sheetData>
    <row r="1" spans="1:2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9</v>
      </c>
      <c r="G1" s="1" t="s">
        <v>10</v>
      </c>
      <c r="H1" s="1" t="s">
        <v>11</v>
      </c>
      <c r="I1" s="1" t="s">
        <v>5</v>
      </c>
      <c r="J1" s="1" t="s">
        <v>6</v>
      </c>
      <c r="K1" s="1" t="s">
        <v>7</v>
      </c>
      <c r="L1" s="1" t="s">
        <v>8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25">
      <c r="A2" s="2">
        <v>43852</v>
      </c>
      <c r="B2" s="1">
        <v>1</v>
      </c>
      <c r="C2" s="1">
        <v>1</v>
      </c>
      <c r="D2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25">
      <c r="A3" s="2">
        <v>43853</v>
      </c>
      <c r="B3" s="1">
        <f>C3+B2</f>
        <v>2</v>
      </c>
      <c r="C3" s="1">
        <v>1</v>
      </c>
      <c r="D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25">
      <c r="A4" s="2">
        <v>43854</v>
      </c>
      <c r="B4" s="1">
        <f t="shared" ref="B4:B67" si="0">C4+B3</f>
        <v>2</v>
      </c>
      <c r="C4" s="1">
        <v>0</v>
      </c>
      <c r="D4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25">
      <c r="A5" s="2">
        <v>43855</v>
      </c>
      <c r="B5" s="1">
        <f t="shared" si="0"/>
        <v>2</v>
      </c>
      <c r="C5" s="1">
        <v>0</v>
      </c>
      <c r="D5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25">
      <c r="A6" s="2">
        <v>43856</v>
      </c>
      <c r="B6" s="1">
        <f t="shared" si="0"/>
        <v>2</v>
      </c>
      <c r="C6" s="1">
        <v>0</v>
      </c>
      <c r="D6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25">
      <c r="A7" s="2">
        <v>43857</v>
      </c>
      <c r="B7" s="1">
        <f t="shared" si="0"/>
        <v>3</v>
      </c>
      <c r="C7" s="1">
        <v>1</v>
      </c>
      <c r="D7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25">
      <c r="A8" s="2">
        <v>43858</v>
      </c>
      <c r="B8" s="1">
        <f t="shared" si="0"/>
        <v>3</v>
      </c>
      <c r="C8" s="1">
        <v>0</v>
      </c>
      <c r="D8">
        <v>0</v>
      </c>
      <c r="F8" s="1">
        <v>0</v>
      </c>
      <c r="G8" s="1">
        <v>0</v>
      </c>
      <c r="H8" s="1">
        <f t="shared" si="1"/>
        <v>0</v>
      </c>
      <c r="I8" s="1">
        <v>0</v>
      </c>
      <c r="J8" s="1">
        <v>0</v>
      </c>
      <c r="K8" s="1">
        <v>0</v>
      </c>
      <c r="L8" s="1">
        <v>0</v>
      </c>
      <c r="Q8" s="1">
        <f>((SUM(L2:L8))/(SUM(K2:K8)))</f>
        <v>0</v>
      </c>
      <c r="T8" s="1">
        <f>AVERAGE(K2:K8)</f>
        <v>0.42857142857142855</v>
      </c>
    </row>
    <row r="9" spans="1:24" x14ac:dyDescent="0.25">
      <c r="A9" s="2">
        <v>43859</v>
      </c>
      <c r="B9" s="1">
        <f t="shared" si="0"/>
        <v>4</v>
      </c>
      <c r="C9" s="1">
        <v>1</v>
      </c>
      <c r="D9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0.33333333333333331</v>
      </c>
      <c r="T9" s="1">
        <f t="shared" ref="T9:T72" si="3">AVERAGE(K3:K9)</f>
        <v>0.42857142857142855</v>
      </c>
    </row>
    <row r="10" spans="1:24" x14ac:dyDescent="0.25">
      <c r="A10" s="2">
        <v>43860</v>
      </c>
      <c r="B10" s="1">
        <f t="shared" si="0"/>
        <v>4</v>
      </c>
      <c r="C10" s="1">
        <v>0</v>
      </c>
      <c r="D10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0.5</v>
      </c>
      <c r="T10" s="1">
        <f t="shared" si="3"/>
        <v>0.2857142857142857</v>
      </c>
    </row>
    <row r="11" spans="1:24" x14ac:dyDescent="0.25">
      <c r="A11" s="2">
        <v>43861</v>
      </c>
      <c r="B11" s="1">
        <f t="shared" si="0"/>
        <v>4</v>
      </c>
      <c r="C11" s="1">
        <v>0</v>
      </c>
      <c r="D11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0.5</v>
      </c>
      <c r="T11" s="1">
        <f t="shared" si="3"/>
        <v>0.2857142857142857</v>
      </c>
    </row>
    <row r="12" spans="1:24" x14ac:dyDescent="0.25">
      <c r="A12" s="2">
        <v>43862</v>
      </c>
      <c r="B12" s="1">
        <f t="shared" si="0"/>
        <v>4</v>
      </c>
      <c r="C12" s="1">
        <v>0</v>
      </c>
      <c r="D12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0.5</v>
      </c>
      <c r="T12" s="1">
        <f t="shared" si="3"/>
        <v>0.2857142857142857</v>
      </c>
    </row>
    <row r="13" spans="1:24" x14ac:dyDescent="0.25">
      <c r="A13" s="2">
        <v>43863</v>
      </c>
      <c r="B13" s="1">
        <f t="shared" si="0"/>
        <v>4</v>
      </c>
      <c r="C13" s="1">
        <v>0</v>
      </c>
      <c r="D1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0.5</v>
      </c>
      <c r="T13" s="1">
        <f t="shared" si="3"/>
        <v>0.2857142857142857</v>
      </c>
    </row>
    <row r="14" spans="1:24" x14ac:dyDescent="0.25">
      <c r="A14" s="2">
        <v>43864</v>
      </c>
      <c r="B14" s="1">
        <f t="shared" si="0"/>
        <v>7</v>
      </c>
      <c r="C14" s="1">
        <v>3</v>
      </c>
      <c r="D14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0.25</v>
      </c>
      <c r="T14" s="1">
        <f t="shared" si="3"/>
        <v>0.5714285714285714</v>
      </c>
    </row>
    <row r="15" spans="1:24" x14ac:dyDescent="0.25">
      <c r="A15" s="2">
        <v>43865</v>
      </c>
      <c r="B15" s="1">
        <f t="shared" si="0"/>
        <v>9</v>
      </c>
      <c r="C15" s="1">
        <v>2</v>
      </c>
      <c r="D15">
        <v>0</v>
      </c>
      <c r="F15" s="1">
        <v>0</v>
      </c>
      <c r="G15" s="1">
        <v>0</v>
      </c>
      <c r="H15" s="1">
        <f t="shared" si="1"/>
        <v>0</v>
      </c>
      <c r="I15" s="1">
        <v>2</v>
      </c>
      <c r="J15" s="1">
        <v>0</v>
      </c>
      <c r="K15" s="1">
        <v>2</v>
      </c>
      <c r="L15" s="1">
        <v>0</v>
      </c>
      <c r="Q15" s="1">
        <f t="shared" si="4"/>
        <v>0.16666666666666666</v>
      </c>
      <c r="T15" s="1">
        <f t="shared" si="3"/>
        <v>0.8571428571428571</v>
      </c>
    </row>
    <row r="16" spans="1:24" x14ac:dyDescent="0.25">
      <c r="A16" s="2">
        <v>43866</v>
      </c>
      <c r="B16" s="1">
        <f t="shared" si="0"/>
        <v>9</v>
      </c>
      <c r="C16" s="1">
        <v>0</v>
      </c>
      <c r="D16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0.7142857142857143</v>
      </c>
    </row>
    <row r="17" spans="1:20" x14ac:dyDescent="0.25">
      <c r="A17" s="2">
        <v>43867</v>
      </c>
      <c r="B17" s="1">
        <f t="shared" si="0"/>
        <v>10</v>
      </c>
      <c r="C17" s="1">
        <v>1</v>
      </c>
      <c r="D17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0.16666666666666666</v>
      </c>
      <c r="T17" s="1">
        <f t="shared" si="3"/>
        <v>0.8571428571428571</v>
      </c>
    </row>
    <row r="18" spans="1:20" x14ac:dyDescent="0.25">
      <c r="A18" s="2">
        <v>43868</v>
      </c>
      <c r="B18" s="1">
        <f t="shared" si="0"/>
        <v>10</v>
      </c>
      <c r="C18" s="1">
        <v>0</v>
      </c>
      <c r="D18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0.16666666666666666</v>
      </c>
      <c r="T18" s="1">
        <f t="shared" si="3"/>
        <v>0.8571428571428571</v>
      </c>
    </row>
    <row r="19" spans="1:20" x14ac:dyDescent="0.25">
      <c r="A19" s="2">
        <v>43869</v>
      </c>
      <c r="B19" s="1">
        <f t="shared" si="0"/>
        <v>11</v>
      </c>
      <c r="C19" s="1">
        <v>1</v>
      </c>
      <c r="D19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0.14285714285714285</v>
      </c>
      <c r="T19" s="1">
        <f t="shared" si="3"/>
        <v>1</v>
      </c>
    </row>
    <row r="20" spans="1:20" x14ac:dyDescent="0.25">
      <c r="A20" s="2">
        <v>43870</v>
      </c>
      <c r="B20" s="1">
        <f t="shared" si="0"/>
        <v>11</v>
      </c>
      <c r="C20" s="1">
        <v>0</v>
      </c>
      <c r="D20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0.14285714285714285</v>
      </c>
      <c r="T20" s="1">
        <f t="shared" si="3"/>
        <v>1</v>
      </c>
    </row>
    <row r="21" spans="1:20" x14ac:dyDescent="0.25">
      <c r="A21" s="2">
        <v>43871</v>
      </c>
      <c r="B21" s="1">
        <f t="shared" si="0"/>
        <v>11</v>
      </c>
      <c r="C21" s="1">
        <v>0</v>
      </c>
      <c r="D21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0.4</v>
      </c>
      <c r="T21" s="1">
        <f t="shared" si="3"/>
        <v>0.7142857142857143</v>
      </c>
    </row>
    <row r="22" spans="1:20" x14ac:dyDescent="0.25">
      <c r="A22" s="2">
        <v>43872</v>
      </c>
      <c r="B22" s="1">
        <f t="shared" si="0"/>
        <v>11</v>
      </c>
      <c r="C22" s="1">
        <v>0</v>
      </c>
      <c r="D22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25">
      <c r="A23" s="2">
        <v>43873</v>
      </c>
      <c r="B23" s="1">
        <f t="shared" si="0"/>
        <v>12</v>
      </c>
      <c r="C23" s="1">
        <v>1</v>
      </c>
      <c r="D2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25">
      <c r="A24" s="2">
        <v>43874</v>
      </c>
      <c r="B24" s="1">
        <f t="shared" si="0"/>
        <v>12</v>
      </c>
      <c r="C24" s="1">
        <v>0</v>
      </c>
      <c r="D24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25">
      <c r="A25" s="2">
        <v>43875</v>
      </c>
      <c r="B25" s="1">
        <f t="shared" si="0"/>
        <v>12</v>
      </c>
      <c r="C25" s="1">
        <v>0</v>
      </c>
      <c r="D25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25">
      <c r="A26" s="2">
        <v>43876</v>
      </c>
      <c r="B26" s="1">
        <f t="shared" si="0"/>
        <v>12</v>
      </c>
      <c r="C26" s="1">
        <v>0</v>
      </c>
      <c r="D26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25">
      <c r="A27" s="2">
        <v>43877</v>
      </c>
      <c r="B27" s="1">
        <f t="shared" si="0"/>
        <v>12</v>
      </c>
      <c r="C27" s="1">
        <v>0</v>
      </c>
      <c r="D27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25">
      <c r="A28" s="2">
        <v>43878</v>
      </c>
      <c r="B28" s="1">
        <f t="shared" si="0"/>
        <v>12</v>
      </c>
      <c r="C28" s="1">
        <v>0</v>
      </c>
      <c r="D28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25">
      <c r="A29" s="2">
        <v>43879</v>
      </c>
      <c r="B29" s="1">
        <f t="shared" si="0"/>
        <v>12</v>
      </c>
      <c r="C29" s="1">
        <v>0</v>
      </c>
      <c r="D29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25">
      <c r="A30" s="2">
        <v>43880</v>
      </c>
      <c r="B30" s="1">
        <f t="shared" si="0"/>
        <v>12</v>
      </c>
      <c r="C30" s="1">
        <v>0</v>
      </c>
      <c r="D30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25">
      <c r="A31" s="2">
        <v>43881</v>
      </c>
      <c r="B31" s="1">
        <f t="shared" si="0"/>
        <v>13</v>
      </c>
      <c r="C31" s="1">
        <v>1</v>
      </c>
      <c r="D31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25">
      <c r="A32" s="2">
        <v>43882</v>
      </c>
      <c r="B32" s="1">
        <f t="shared" si="0"/>
        <v>13</v>
      </c>
      <c r="C32" s="1">
        <v>0</v>
      </c>
      <c r="D32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25">
      <c r="A33" s="2">
        <v>43883</v>
      </c>
      <c r="B33" s="1">
        <f t="shared" si="0"/>
        <v>13</v>
      </c>
      <c r="C33" s="1">
        <v>0</v>
      </c>
      <c r="D3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25">
      <c r="A34" s="2">
        <v>43884</v>
      </c>
      <c r="B34" s="1">
        <f t="shared" si="0"/>
        <v>13</v>
      </c>
      <c r="C34" s="1">
        <v>0</v>
      </c>
      <c r="D34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25">
      <c r="A35" s="2">
        <v>43885</v>
      </c>
      <c r="B35" s="1">
        <f t="shared" si="0"/>
        <v>13</v>
      </c>
      <c r="C35" s="1">
        <v>0</v>
      </c>
      <c r="D35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25">
      <c r="A36" s="2">
        <v>43886</v>
      </c>
      <c r="B36" s="1">
        <f t="shared" si="0"/>
        <v>13</v>
      </c>
      <c r="C36" s="1">
        <v>0</v>
      </c>
      <c r="D36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25">
      <c r="A37" s="2">
        <v>43887</v>
      </c>
      <c r="B37" s="1">
        <f t="shared" si="0"/>
        <v>13</v>
      </c>
      <c r="C37" s="1">
        <v>0</v>
      </c>
      <c r="D37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25">
      <c r="A38" s="2">
        <v>43888</v>
      </c>
      <c r="B38" s="1">
        <f t="shared" si="0"/>
        <v>14</v>
      </c>
      <c r="C38" s="1">
        <v>1</v>
      </c>
      <c r="D38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25">
      <c r="A39" s="2">
        <v>43889</v>
      </c>
      <c r="B39" s="1">
        <f t="shared" si="0"/>
        <v>14</v>
      </c>
      <c r="C39" s="1">
        <v>0</v>
      </c>
      <c r="D39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25">
      <c r="A40" s="2">
        <v>43890</v>
      </c>
      <c r="B40" s="1">
        <f t="shared" si="0"/>
        <v>15</v>
      </c>
      <c r="C40" s="1">
        <v>1</v>
      </c>
      <c r="D40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25">
      <c r="A41" s="2">
        <v>43891</v>
      </c>
      <c r="B41" s="1">
        <f t="shared" si="0"/>
        <v>17</v>
      </c>
      <c r="C41" s="1">
        <v>2</v>
      </c>
      <c r="D41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25">
      <c r="A42" s="2">
        <v>43892</v>
      </c>
      <c r="B42" s="1">
        <f t="shared" si="0"/>
        <v>20</v>
      </c>
      <c r="C42" s="1">
        <v>3</v>
      </c>
      <c r="D42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25">
      <c r="A43" s="2">
        <v>43893</v>
      </c>
      <c r="B43" s="1">
        <f t="shared" si="0"/>
        <v>34</v>
      </c>
      <c r="C43" s="1">
        <v>14</v>
      </c>
      <c r="D4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25">
      <c r="A44" s="2">
        <v>43894</v>
      </c>
      <c r="B44" s="1">
        <f t="shared" si="0"/>
        <v>53</v>
      </c>
      <c r="C44" s="1">
        <v>19</v>
      </c>
      <c r="D44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25">
      <c r="A45" s="2">
        <v>43895</v>
      </c>
      <c r="B45" s="1">
        <f t="shared" si="0"/>
        <v>85</v>
      </c>
      <c r="C45" s="1">
        <v>32</v>
      </c>
      <c r="D45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25">
      <c r="A46" s="2">
        <v>43896</v>
      </c>
      <c r="B46" s="1">
        <f t="shared" si="0"/>
        <v>123</v>
      </c>
      <c r="C46" s="1">
        <v>38</v>
      </c>
      <c r="D46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25">
      <c r="A47" s="2">
        <v>43897</v>
      </c>
      <c r="B47" s="1">
        <f t="shared" si="0"/>
        <v>207</v>
      </c>
      <c r="C47" s="1">
        <v>84</v>
      </c>
      <c r="D47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25">
      <c r="A48" s="2">
        <v>43898</v>
      </c>
      <c r="B48" s="1">
        <f t="shared" si="0"/>
        <v>262</v>
      </c>
      <c r="C48" s="1">
        <v>55</v>
      </c>
      <c r="D48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25">
      <c r="A49" s="2">
        <v>43899</v>
      </c>
      <c r="B49" s="1">
        <f t="shared" si="0"/>
        <v>333</v>
      </c>
      <c r="C49" s="1">
        <v>71</v>
      </c>
      <c r="D49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25">
      <c r="A50" s="2">
        <v>43900</v>
      </c>
      <c r="B50" s="1">
        <f t="shared" si="0"/>
        <v>437</v>
      </c>
      <c r="C50" s="1">
        <v>104</v>
      </c>
      <c r="D50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25">
      <c r="A51" s="2">
        <v>43901</v>
      </c>
      <c r="B51" s="1">
        <f t="shared" si="0"/>
        <v>608</v>
      </c>
      <c r="C51" s="1">
        <v>171</v>
      </c>
      <c r="D51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25">
      <c r="A52" s="2">
        <v>43902</v>
      </c>
      <c r="B52" s="1">
        <f t="shared" si="0"/>
        <v>1021</v>
      </c>
      <c r="C52" s="1">
        <v>413</v>
      </c>
      <c r="D52">
        <v>29</v>
      </c>
      <c r="F52" s="1">
        <v>0</v>
      </c>
      <c r="G52" s="1">
        <v>0</v>
      </c>
      <c r="H52" s="1">
        <f t="shared" si="1"/>
        <v>0</v>
      </c>
      <c r="I52" s="1">
        <v>424</v>
      </c>
      <c r="J52" s="1">
        <v>7</v>
      </c>
      <c r="K52" s="1">
        <v>431</v>
      </c>
      <c r="L52" s="1">
        <v>29</v>
      </c>
      <c r="Q52" s="1">
        <f t="shared" si="4"/>
        <v>0.14906219151036526</v>
      </c>
      <c r="T52" s="1">
        <f t="shared" si="3"/>
        <v>144.71428571428572</v>
      </c>
    </row>
    <row r="53" spans="1:20" x14ac:dyDescent="0.25">
      <c r="A53" s="2">
        <v>43903</v>
      </c>
      <c r="B53" s="1">
        <f t="shared" si="0"/>
        <v>1957</v>
      </c>
      <c r="C53" s="1">
        <v>936</v>
      </c>
      <c r="D53">
        <v>61</v>
      </c>
      <c r="F53" s="1">
        <v>0</v>
      </c>
      <c r="G53" s="1">
        <v>0</v>
      </c>
      <c r="H53" s="1">
        <f t="shared" si="1"/>
        <v>0</v>
      </c>
      <c r="I53" s="1">
        <v>970</v>
      </c>
      <c r="J53" s="1">
        <v>14</v>
      </c>
      <c r="K53" s="1">
        <v>984</v>
      </c>
      <c r="L53" s="1">
        <v>64</v>
      </c>
      <c r="Q53" s="1">
        <f t="shared" si="4"/>
        <v>0.10318275154004107</v>
      </c>
      <c r="T53" s="1">
        <f t="shared" si="3"/>
        <v>278.28571428571428</v>
      </c>
    </row>
    <row r="54" spans="1:20" x14ac:dyDescent="0.25">
      <c r="A54" s="2">
        <v>43904</v>
      </c>
      <c r="B54" s="1">
        <f t="shared" si="0"/>
        <v>2849</v>
      </c>
      <c r="C54" s="1">
        <v>892</v>
      </c>
      <c r="D54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8.3003952569169967E-2</v>
      </c>
      <c r="T54" s="1">
        <f t="shared" si="3"/>
        <v>397.57142857142856</v>
      </c>
    </row>
    <row r="55" spans="1:20" x14ac:dyDescent="0.25">
      <c r="A55" s="2">
        <v>43905</v>
      </c>
      <c r="B55" s="1">
        <f t="shared" si="0"/>
        <v>3868</v>
      </c>
      <c r="C55" s="1">
        <v>1019</v>
      </c>
      <c r="D55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7.4336748095613345E-2</v>
      </c>
      <c r="T55" s="1">
        <f t="shared" si="3"/>
        <v>543.85714285714289</v>
      </c>
    </row>
    <row r="56" spans="1:20" x14ac:dyDescent="0.25">
      <c r="A56" s="2">
        <v>43906</v>
      </c>
      <c r="B56" s="1">
        <f t="shared" si="0"/>
        <v>5995</v>
      </c>
      <c r="C56" s="1">
        <v>2127</v>
      </c>
      <c r="D56">
        <v>150</v>
      </c>
      <c r="F56" s="1">
        <v>0</v>
      </c>
      <c r="G56" s="1">
        <v>0</v>
      </c>
      <c r="H56" s="1">
        <f t="shared" si="1"/>
        <v>0</v>
      </c>
      <c r="I56" s="1">
        <v>2218</v>
      </c>
      <c r="J56" s="1">
        <v>18</v>
      </c>
      <c r="K56" s="1">
        <v>2236</v>
      </c>
      <c r="L56" s="1">
        <v>152</v>
      </c>
      <c r="Q56" s="1">
        <f t="shared" si="4"/>
        <v>7.1787990607178803E-2</v>
      </c>
      <c r="T56" s="1">
        <f t="shared" si="3"/>
        <v>851.71428571428567</v>
      </c>
    </row>
    <row r="57" spans="1:20" x14ac:dyDescent="0.25">
      <c r="A57" s="2">
        <v>43907</v>
      </c>
      <c r="B57" s="1">
        <f t="shared" si="0"/>
        <v>8653</v>
      </c>
      <c r="C57" s="1">
        <v>2658</v>
      </c>
      <c r="D57">
        <v>249</v>
      </c>
      <c r="F57" s="1">
        <v>0</v>
      </c>
      <c r="G57" s="1">
        <v>0</v>
      </c>
      <c r="H57" s="1">
        <f t="shared" si="1"/>
        <v>0</v>
      </c>
      <c r="I57" s="1">
        <v>2760</v>
      </c>
      <c r="J57" s="1">
        <v>28</v>
      </c>
      <c r="K57" s="1">
        <v>2788</v>
      </c>
      <c r="L57" s="1">
        <v>255</v>
      </c>
      <c r="Q57" s="1">
        <f t="shared" si="4"/>
        <v>7.7421594722833012E-2</v>
      </c>
      <c r="T57" s="1">
        <f t="shared" si="3"/>
        <v>1234.4285714285713</v>
      </c>
    </row>
    <row r="58" spans="1:20" x14ac:dyDescent="0.25">
      <c r="A58" s="2">
        <v>43908</v>
      </c>
      <c r="B58" s="1">
        <f t="shared" si="0"/>
        <v>11608</v>
      </c>
      <c r="C58" s="1">
        <v>2955</v>
      </c>
      <c r="D58">
        <v>259</v>
      </c>
      <c r="F58" s="1">
        <v>0</v>
      </c>
      <c r="G58" s="1">
        <v>0</v>
      </c>
      <c r="H58" s="1">
        <f t="shared" si="1"/>
        <v>0</v>
      </c>
      <c r="I58" s="1">
        <v>3070</v>
      </c>
      <c r="J58" s="1">
        <v>156</v>
      </c>
      <c r="K58" s="1">
        <v>3226</v>
      </c>
      <c r="L58" s="1">
        <v>263</v>
      </c>
      <c r="Q58" s="1">
        <f t="shared" si="4"/>
        <v>7.7792041078305521E-2</v>
      </c>
      <c r="T58" s="1">
        <f t="shared" si="3"/>
        <v>1669.2857142857142</v>
      </c>
    </row>
    <row r="59" spans="1:20" x14ac:dyDescent="0.25">
      <c r="A59" s="2">
        <v>43909</v>
      </c>
      <c r="B59" s="1">
        <f t="shared" si="0"/>
        <v>14488</v>
      </c>
      <c r="C59" s="1">
        <v>2880</v>
      </c>
      <c r="D59">
        <v>278</v>
      </c>
      <c r="F59" s="1">
        <v>0</v>
      </c>
      <c r="G59" s="1">
        <v>0</v>
      </c>
      <c r="H59" s="1">
        <f t="shared" si="1"/>
        <v>0</v>
      </c>
      <c r="I59" s="1">
        <v>2995</v>
      </c>
      <c r="J59" s="1">
        <v>142</v>
      </c>
      <c r="K59" s="1">
        <v>3137</v>
      </c>
      <c r="L59" s="1">
        <v>286</v>
      </c>
      <c r="Q59" s="1">
        <f t="shared" si="4"/>
        <v>8.1022861510666386E-2</v>
      </c>
      <c r="T59" s="1">
        <f t="shared" si="3"/>
        <v>2055.8571428571427</v>
      </c>
    </row>
    <row r="60" spans="1:20" x14ac:dyDescent="0.25">
      <c r="A60" s="2">
        <v>43910</v>
      </c>
      <c r="B60" s="1">
        <f t="shared" si="0"/>
        <v>18112</v>
      </c>
      <c r="C60" s="1">
        <v>3624</v>
      </c>
      <c r="D60">
        <v>388</v>
      </c>
      <c r="F60" s="1">
        <v>0</v>
      </c>
      <c r="G60" s="1">
        <v>0</v>
      </c>
      <c r="H60" s="1">
        <f t="shared" si="1"/>
        <v>0</v>
      </c>
      <c r="I60" s="1">
        <v>3755</v>
      </c>
      <c r="J60" s="1">
        <v>124</v>
      </c>
      <c r="K60" s="1">
        <v>3879</v>
      </c>
      <c r="L60" s="1">
        <v>394</v>
      </c>
      <c r="Q60" s="1">
        <f t="shared" si="4"/>
        <v>8.6544024065717928E-2</v>
      </c>
      <c r="T60" s="1">
        <f t="shared" si="3"/>
        <v>2469.4285714285716</v>
      </c>
    </row>
    <row r="61" spans="1:20" x14ac:dyDescent="0.25">
      <c r="A61" s="2">
        <v>43911</v>
      </c>
      <c r="B61" s="1">
        <f t="shared" si="0"/>
        <v>20626</v>
      </c>
      <c r="C61" s="1">
        <v>2514</v>
      </c>
      <c r="D61">
        <v>322</v>
      </c>
      <c r="F61" s="1">
        <v>0</v>
      </c>
      <c r="G61" s="1">
        <v>0</v>
      </c>
      <c r="H61" s="1">
        <f t="shared" si="1"/>
        <v>0</v>
      </c>
      <c r="I61" s="1">
        <v>2602</v>
      </c>
      <c r="J61" s="1">
        <v>168</v>
      </c>
      <c r="K61" s="1">
        <v>2770</v>
      </c>
      <c r="L61" s="1">
        <v>340</v>
      </c>
      <c r="Q61" s="1">
        <f t="shared" si="4"/>
        <v>9.2149992155222002E-2</v>
      </c>
      <c r="T61" s="1">
        <f t="shared" si="3"/>
        <v>2731.5714285714284</v>
      </c>
    </row>
    <row r="62" spans="1:20" x14ac:dyDescent="0.25">
      <c r="A62" s="2">
        <v>43912</v>
      </c>
      <c r="B62" s="1">
        <f t="shared" si="0"/>
        <v>22506</v>
      </c>
      <c r="C62" s="1">
        <v>1880</v>
      </c>
      <c r="D62">
        <v>286</v>
      </c>
      <c r="F62" s="1">
        <v>0</v>
      </c>
      <c r="G62" s="1">
        <v>0</v>
      </c>
      <c r="H62" s="1">
        <f t="shared" si="1"/>
        <v>0</v>
      </c>
      <c r="I62" s="1">
        <v>1941</v>
      </c>
      <c r="J62" s="1">
        <v>160</v>
      </c>
      <c r="K62" s="1">
        <v>2101</v>
      </c>
      <c r="L62" s="1">
        <v>298</v>
      </c>
      <c r="Q62" s="1">
        <f t="shared" si="4"/>
        <v>9.8723742364801109E-2</v>
      </c>
      <c r="T62" s="1">
        <f t="shared" si="3"/>
        <v>2876.7142857142858</v>
      </c>
    </row>
    <row r="63" spans="1:20" x14ac:dyDescent="0.25">
      <c r="A63" s="2">
        <v>43913</v>
      </c>
      <c r="B63" s="1">
        <f t="shared" si="0"/>
        <v>26248</v>
      </c>
      <c r="C63" s="1">
        <v>3742</v>
      </c>
      <c r="D63">
        <v>609</v>
      </c>
      <c r="F63" s="1">
        <v>0</v>
      </c>
      <c r="G63" s="1">
        <v>0</v>
      </c>
      <c r="H63" s="1">
        <f t="shared" si="1"/>
        <v>0</v>
      </c>
      <c r="I63" s="1">
        <v>3894</v>
      </c>
      <c r="J63" s="1">
        <v>202</v>
      </c>
      <c r="K63" s="1">
        <v>4096</v>
      </c>
      <c r="L63" s="1">
        <v>632</v>
      </c>
      <c r="Q63" s="1">
        <f t="shared" si="4"/>
        <v>0.11219711778878938</v>
      </c>
      <c r="T63" s="1">
        <f t="shared" si="3"/>
        <v>3142.4285714285716</v>
      </c>
    </row>
    <row r="64" spans="1:20" x14ac:dyDescent="0.25">
      <c r="A64" s="2">
        <v>43914</v>
      </c>
      <c r="B64" s="1">
        <f t="shared" si="0"/>
        <v>30208</v>
      </c>
      <c r="C64" s="1">
        <v>3960</v>
      </c>
      <c r="D64">
        <v>718</v>
      </c>
      <c r="F64" s="1">
        <v>0</v>
      </c>
      <c r="G64" s="1">
        <v>0</v>
      </c>
      <c r="H64" s="1">
        <f t="shared" si="1"/>
        <v>0</v>
      </c>
      <c r="I64" s="1">
        <v>4111</v>
      </c>
      <c r="J64" s="1">
        <v>208</v>
      </c>
      <c r="K64" s="1">
        <v>4319</v>
      </c>
      <c r="L64" s="1">
        <v>738</v>
      </c>
      <c r="Q64" s="1">
        <f t="shared" si="4"/>
        <v>0.12542502550153009</v>
      </c>
      <c r="T64" s="1">
        <f t="shared" si="3"/>
        <v>3361.1428571428573</v>
      </c>
    </row>
    <row r="65" spans="1:20" x14ac:dyDescent="0.25">
      <c r="A65" s="2">
        <v>43915</v>
      </c>
      <c r="B65" s="1">
        <f t="shared" si="0"/>
        <v>34274</v>
      </c>
      <c r="C65" s="1">
        <v>4066</v>
      </c>
      <c r="D65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0.14041883549207118</v>
      </c>
      <c r="T65" s="1">
        <f t="shared" si="3"/>
        <v>3540.4285714285716</v>
      </c>
    </row>
    <row r="66" spans="1:20" x14ac:dyDescent="0.25">
      <c r="A66" s="2">
        <v>43916</v>
      </c>
      <c r="B66" s="1">
        <f t="shared" si="0"/>
        <v>38648</v>
      </c>
      <c r="C66" s="1">
        <v>4374</v>
      </c>
      <c r="D66">
        <v>935</v>
      </c>
      <c r="F66" s="1">
        <v>0</v>
      </c>
      <c r="G66" s="1">
        <v>0</v>
      </c>
      <c r="H66" s="1">
        <f t="shared" si="1"/>
        <v>0</v>
      </c>
      <c r="I66" s="1">
        <v>4539</v>
      </c>
      <c r="J66" s="1">
        <v>299</v>
      </c>
      <c r="K66" s="1">
        <v>4838</v>
      </c>
      <c r="L66" s="1">
        <v>984</v>
      </c>
      <c r="Q66" s="1">
        <f t="shared" si="4"/>
        <v>0.1577556260383628</v>
      </c>
      <c r="T66" s="1">
        <f t="shared" si="3"/>
        <v>3783.4285714285716</v>
      </c>
    </row>
    <row r="67" spans="1:20" x14ac:dyDescent="0.25">
      <c r="A67" s="2">
        <v>43917</v>
      </c>
      <c r="B67" s="1">
        <f t="shared" si="0"/>
        <v>42976</v>
      </c>
      <c r="C67" s="1">
        <v>4328</v>
      </c>
      <c r="D67">
        <v>943</v>
      </c>
      <c r="F67" s="1">
        <v>0</v>
      </c>
      <c r="G67" s="1">
        <v>0</v>
      </c>
      <c r="H67" s="1">
        <f t="shared" si="1"/>
        <v>0</v>
      </c>
      <c r="I67" s="1">
        <v>4471</v>
      </c>
      <c r="J67" s="1">
        <v>344</v>
      </c>
      <c r="K67" s="1">
        <v>4815</v>
      </c>
      <c r="L67" s="1">
        <v>1007</v>
      </c>
      <c r="Q67" s="1">
        <f t="shared" si="4"/>
        <v>0.17472647702407001</v>
      </c>
      <c r="T67" s="1">
        <f t="shared" si="3"/>
        <v>3917.1428571428573</v>
      </c>
    </row>
    <row r="68" spans="1:20" x14ac:dyDescent="0.25">
      <c r="A68" s="2">
        <v>43918</v>
      </c>
      <c r="B68" s="1">
        <f t="shared" ref="B68:B131" si="5">C68+B67</f>
        <v>45754</v>
      </c>
      <c r="C68" s="1">
        <v>2778</v>
      </c>
      <c r="D68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0.1850987432675045</v>
      </c>
      <c r="T68" s="1">
        <f t="shared" si="3"/>
        <v>3978.5714285714284</v>
      </c>
    </row>
    <row r="69" spans="1:20" x14ac:dyDescent="0.25">
      <c r="A69" s="2">
        <v>43919</v>
      </c>
      <c r="B69" s="1">
        <f t="shared" si="5"/>
        <v>47808</v>
      </c>
      <c r="C69" s="1">
        <v>2054</v>
      </c>
      <c r="D69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0.19250938983771526</v>
      </c>
      <c r="T69" s="1">
        <f t="shared" si="3"/>
        <v>4031.7142857142858</v>
      </c>
    </row>
    <row r="70" spans="1:20" x14ac:dyDescent="0.25">
      <c r="A70" s="2">
        <v>43920</v>
      </c>
      <c r="B70" s="1">
        <f t="shared" si="5"/>
        <v>52812</v>
      </c>
      <c r="C70" s="1">
        <v>5004</v>
      </c>
      <c r="D70">
        <v>1238</v>
      </c>
      <c r="F70" s="1">
        <v>0</v>
      </c>
      <c r="G70" s="1">
        <v>0</v>
      </c>
      <c r="H70" s="1">
        <f t="shared" si="6"/>
        <v>0</v>
      </c>
      <c r="I70" s="1">
        <v>5164</v>
      </c>
      <c r="J70" s="1">
        <v>416</v>
      </c>
      <c r="K70" s="1">
        <v>5580</v>
      </c>
      <c r="L70" s="1">
        <v>1317</v>
      </c>
      <c r="Q70" s="1">
        <f t="shared" si="4"/>
        <v>0.20595165959738773</v>
      </c>
      <c r="T70" s="1">
        <f t="shared" si="3"/>
        <v>4243.7142857142853</v>
      </c>
    </row>
    <row r="71" spans="1:20" x14ac:dyDescent="0.25">
      <c r="A71" s="2">
        <v>43921</v>
      </c>
      <c r="B71" s="1">
        <f t="shared" si="5"/>
        <v>58024</v>
      </c>
      <c r="C71" s="1">
        <v>5212</v>
      </c>
      <c r="D71">
        <v>1266</v>
      </c>
      <c r="F71" s="1">
        <v>0</v>
      </c>
      <c r="G71" s="1">
        <v>0</v>
      </c>
      <c r="H71" s="1">
        <f t="shared" si="6"/>
        <v>0</v>
      </c>
      <c r="I71" s="1">
        <v>5460</v>
      </c>
      <c r="J71" s="1">
        <v>471</v>
      </c>
      <c r="K71" s="1">
        <v>5931</v>
      </c>
      <c r="L71" s="1">
        <v>1403</v>
      </c>
      <c r="Q71" s="1">
        <f t="shared" si="4"/>
        <v>0.21658471166741172</v>
      </c>
      <c r="T71" s="1">
        <f t="shared" si="3"/>
        <v>4474</v>
      </c>
    </row>
    <row r="72" spans="1:20" x14ac:dyDescent="0.25">
      <c r="A72" s="2">
        <v>43922</v>
      </c>
      <c r="B72" s="1">
        <f t="shared" si="5"/>
        <v>62914</v>
      </c>
      <c r="C72" s="1">
        <v>4890</v>
      </c>
      <c r="D72">
        <v>1338</v>
      </c>
      <c r="F72" s="1">
        <v>0</v>
      </c>
      <c r="G72" s="1">
        <v>0</v>
      </c>
      <c r="H72" s="1">
        <f t="shared" si="6"/>
        <v>0</v>
      </c>
      <c r="I72" s="1">
        <v>5114</v>
      </c>
      <c r="J72" s="1">
        <v>465</v>
      </c>
      <c r="K72" s="1">
        <v>5579</v>
      </c>
      <c r="L72" s="1">
        <v>1425</v>
      </c>
      <c r="Q72" s="1">
        <f t="shared" si="4"/>
        <v>0.22877591312931886</v>
      </c>
      <c r="T72" s="1">
        <f t="shared" si="3"/>
        <v>4630.8571428571431</v>
      </c>
    </row>
    <row r="73" spans="1:20" x14ac:dyDescent="0.25">
      <c r="A73" s="2">
        <v>43923</v>
      </c>
      <c r="B73" s="1">
        <f t="shared" si="5"/>
        <v>68077</v>
      </c>
      <c r="C73" s="1">
        <v>5163</v>
      </c>
      <c r="D73">
        <v>1277</v>
      </c>
      <c r="F73" s="1">
        <v>0</v>
      </c>
      <c r="G73" s="1">
        <v>0</v>
      </c>
      <c r="H73" s="1">
        <f t="shared" si="6"/>
        <v>0</v>
      </c>
      <c r="I73" s="1">
        <v>5408</v>
      </c>
      <c r="J73" s="1">
        <v>596</v>
      </c>
      <c r="K73" s="1">
        <v>6004</v>
      </c>
      <c r="L73" s="1">
        <v>1403</v>
      </c>
      <c r="Q73" s="1">
        <f t="shared" si="4"/>
        <v>0.23330951104758502</v>
      </c>
      <c r="T73" s="1">
        <f t="shared" ref="T73:T136" si="7">AVERAGE(K67:K73)</f>
        <v>4797.4285714285716</v>
      </c>
    </row>
    <row r="74" spans="1:20" x14ac:dyDescent="0.25">
      <c r="A74" s="2">
        <v>43924</v>
      </c>
      <c r="B74" s="1">
        <f t="shared" si="5"/>
        <v>73772</v>
      </c>
      <c r="C74" s="1">
        <v>5695</v>
      </c>
      <c r="D74">
        <v>1480</v>
      </c>
      <c r="F74" s="1">
        <v>0</v>
      </c>
      <c r="G74" s="1">
        <v>0</v>
      </c>
      <c r="H74" s="1">
        <f t="shared" si="6"/>
        <v>0</v>
      </c>
      <c r="I74" s="1">
        <v>5939</v>
      </c>
      <c r="J74" s="1">
        <v>629</v>
      </c>
      <c r="K74" s="1">
        <v>6568</v>
      </c>
      <c r="L74" s="1">
        <v>1625</v>
      </c>
      <c r="Q74" s="1">
        <f t="shared" si="4"/>
        <v>0.23922456487901514</v>
      </c>
      <c r="T74" s="1">
        <f t="shared" si="7"/>
        <v>5047.8571428571431</v>
      </c>
    </row>
    <row r="75" spans="1:20" x14ac:dyDescent="0.25">
      <c r="A75" s="2">
        <v>43925</v>
      </c>
      <c r="B75" s="1">
        <f t="shared" si="5"/>
        <v>77727</v>
      </c>
      <c r="C75" s="1">
        <v>3955</v>
      </c>
      <c r="D75">
        <v>1162</v>
      </c>
      <c r="F75" s="1">
        <v>0</v>
      </c>
      <c r="G75" s="1">
        <v>0</v>
      </c>
      <c r="H75" s="1">
        <f t="shared" si="6"/>
        <v>0</v>
      </c>
      <c r="I75" s="1">
        <v>4054</v>
      </c>
      <c r="J75" s="1">
        <v>690</v>
      </c>
      <c r="K75" s="1">
        <v>4744</v>
      </c>
      <c r="L75" s="1">
        <v>1322</v>
      </c>
      <c r="Q75" s="1">
        <f t="shared" ref="Q75:Q138" si="8">((SUM(L69:L75))/(SUM(K69:K75)))</f>
        <v>0.24596653922286396</v>
      </c>
      <c r="T75" s="1">
        <f t="shared" si="7"/>
        <v>5268.4285714285716</v>
      </c>
    </row>
    <row r="76" spans="1:20" x14ac:dyDescent="0.25">
      <c r="A76" s="2">
        <v>43926</v>
      </c>
      <c r="B76" s="1">
        <f t="shared" si="5"/>
        <v>81111</v>
      </c>
      <c r="C76" s="1">
        <v>3384</v>
      </c>
      <c r="D76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0.24857832826984497</v>
      </c>
      <c r="T76" s="1">
        <f t="shared" si="7"/>
        <v>5501.5714285714284</v>
      </c>
    </row>
    <row r="77" spans="1:20" x14ac:dyDescent="0.25">
      <c r="A77" s="2">
        <v>43927</v>
      </c>
      <c r="B77" s="1">
        <f t="shared" si="5"/>
        <v>87685</v>
      </c>
      <c r="C77" s="1">
        <v>6574</v>
      </c>
      <c r="D77">
        <v>1932</v>
      </c>
      <c r="F77" s="1">
        <v>0</v>
      </c>
      <c r="G77" s="1">
        <v>0</v>
      </c>
      <c r="H77" s="1">
        <f t="shared" si="6"/>
        <v>0</v>
      </c>
      <c r="I77" s="1">
        <v>6801</v>
      </c>
      <c r="J77" s="1">
        <v>783</v>
      </c>
      <c r="K77" s="1">
        <v>7584</v>
      </c>
      <c r="L77" s="1">
        <v>2101</v>
      </c>
      <c r="Q77" s="1">
        <f t="shared" si="8"/>
        <v>0.25563371590768852</v>
      </c>
      <c r="T77" s="1">
        <f t="shared" si="7"/>
        <v>5787.8571428571431</v>
      </c>
    </row>
    <row r="78" spans="1:20" x14ac:dyDescent="0.25">
      <c r="A78" s="2">
        <v>43928</v>
      </c>
      <c r="B78" s="1">
        <f t="shared" si="5"/>
        <v>94181</v>
      </c>
      <c r="C78" s="1">
        <v>6496</v>
      </c>
      <c r="D78">
        <v>2022</v>
      </c>
      <c r="F78" s="1">
        <v>0</v>
      </c>
      <c r="G78" s="1">
        <v>0</v>
      </c>
      <c r="H78" s="1">
        <f t="shared" si="6"/>
        <v>0</v>
      </c>
      <c r="I78" s="1">
        <v>6655</v>
      </c>
      <c r="J78" s="1">
        <v>967</v>
      </c>
      <c r="K78" s="1">
        <v>7622</v>
      </c>
      <c r="L78" s="1">
        <v>2241</v>
      </c>
      <c r="Q78" s="1">
        <f t="shared" si="8"/>
        <v>0.26524664739610482</v>
      </c>
      <c r="T78" s="1">
        <f t="shared" si="7"/>
        <v>6029.4285714285716</v>
      </c>
    </row>
    <row r="79" spans="1:20" x14ac:dyDescent="0.25">
      <c r="A79" s="2">
        <v>43929</v>
      </c>
      <c r="B79" s="1">
        <f t="shared" si="5"/>
        <v>100900</v>
      </c>
      <c r="C79" s="1">
        <v>6719</v>
      </c>
      <c r="D79">
        <v>1864</v>
      </c>
      <c r="F79" s="1">
        <v>0</v>
      </c>
      <c r="G79" s="1">
        <v>0</v>
      </c>
      <c r="H79" s="1">
        <f t="shared" si="6"/>
        <v>0</v>
      </c>
      <c r="I79" s="1">
        <v>6972</v>
      </c>
      <c r="J79" s="1">
        <v>983</v>
      </c>
      <c r="K79" s="1">
        <v>7955</v>
      </c>
      <c r="L79" s="1">
        <v>2107</v>
      </c>
      <c r="Q79" s="1">
        <f t="shared" si="8"/>
        <v>0.26640796734107935</v>
      </c>
      <c r="T79" s="1">
        <f t="shared" si="7"/>
        <v>6368.8571428571431</v>
      </c>
    </row>
    <row r="80" spans="1:20" x14ac:dyDescent="0.25">
      <c r="A80" s="2">
        <v>43930</v>
      </c>
      <c r="B80" s="1">
        <f t="shared" si="5"/>
        <v>107246</v>
      </c>
      <c r="C80" s="1">
        <v>6346</v>
      </c>
      <c r="D80">
        <v>1978</v>
      </c>
      <c r="F80" s="1">
        <v>0</v>
      </c>
      <c r="G80" s="1">
        <v>0</v>
      </c>
      <c r="H80" s="1">
        <f t="shared" si="6"/>
        <v>0</v>
      </c>
      <c r="I80" s="1">
        <v>6728</v>
      </c>
      <c r="J80" s="1">
        <v>1042</v>
      </c>
      <c r="K80" s="1">
        <v>7770</v>
      </c>
      <c r="L80" s="1">
        <v>2276</v>
      </c>
      <c r="Q80" s="1">
        <f t="shared" si="8"/>
        <v>0.27509277638733065</v>
      </c>
      <c r="T80" s="1">
        <f t="shared" si="7"/>
        <v>6621.1428571428569</v>
      </c>
    </row>
    <row r="81" spans="1:20" x14ac:dyDescent="0.25">
      <c r="A81" s="2">
        <v>43931</v>
      </c>
      <c r="B81" s="1">
        <f t="shared" si="5"/>
        <v>114746</v>
      </c>
      <c r="C81" s="1">
        <v>7500</v>
      </c>
      <c r="D81">
        <v>2055</v>
      </c>
      <c r="F81" s="1">
        <v>0</v>
      </c>
      <c r="G81" s="1">
        <v>0</v>
      </c>
      <c r="H81" s="1">
        <f t="shared" si="6"/>
        <v>0</v>
      </c>
      <c r="I81" s="1">
        <v>7784</v>
      </c>
      <c r="J81" s="1">
        <v>1063</v>
      </c>
      <c r="K81" s="1">
        <v>8847</v>
      </c>
      <c r="L81" s="1">
        <v>2315</v>
      </c>
      <c r="Q81" s="1">
        <f t="shared" si="8"/>
        <v>0.27638966006539578</v>
      </c>
      <c r="T81" s="1">
        <f t="shared" si="7"/>
        <v>6946.7142857142853</v>
      </c>
    </row>
    <row r="82" spans="1:20" x14ac:dyDescent="0.25">
      <c r="A82" s="2">
        <v>43932</v>
      </c>
      <c r="B82" s="1">
        <f t="shared" si="5"/>
        <v>119158</v>
      </c>
      <c r="C82" s="1">
        <v>4412</v>
      </c>
      <c r="D82">
        <v>1329</v>
      </c>
      <c r="F82" s="1">
        <v>0</v>
      </c>
      <c r="G82" s="1">
        <v>0</v>
      </c>
      <c r="H82" s="1">
        <f t="shared" si="6"/>
        <v>0</v>
      </c>
      <c r="I82" s="1">
        <v>4591</v>
      </c>
      <c r="J82" s="1">
        <v>817</v>
      </c>
      <c r="K82" s="1">
        <v>5408</v>
      </c>
      <c r="L82" s="1">
        <v>1506</v>
      </c>
      <c r="Q82" s="1">
        <f t="shared" si="8"/>
        <v>0.27639934267919092</v>
      </c>
      <c r="T82" s="1">
        <f t="shared" si="7"/>
        <v>7041.5714285714284</v>
      </c>
    </row>
    <row r="83" spans="1:20" x14ac:dyDescent="0.25">
      <c r="A83" s="2">
        <v>43933</v>
      </c>
      <c r="B83" s="1">
        <f t="shared" si="5"/>
        <v>122111</v>
      </c>
      <c r="C83" s="1">
        <v>2953</v>
      </c>
      <c r="D83">
        <v>930</v>
      </c>
      <c r="F83" s="1">
        <v>0</v>
      </c>
      <c r="G83" s="1">
        <v>0</v>
      </c>
      <c r="H83" s="1">
        <f t="shared" si="6"/>
        <v>0</v>
      </c>
      <c r="I83" s="1">
        <v>3055</v>
      </c>
      <c r="J83" s="1">
        <v>720</v>
      </c>
      <c r="K83" s="1">
        <v>3775</v>
      </c>
      <c r="L83" s="1">
        <v>1073</v>
      </c>
      <c r="Q83" s="1">
        <f t="shared" si="8"/>
        <v>0.27816016829721613</v>
      </c>
      <c r="T83" s="1">
        <f t="shared" si="7"/>
        <v>6994.4285714285716</v>
      </c>
    </row>
    <row r="84" spans="1:20" x14ac:dyDescent="0.25">
      <c r="A84" s="2">
        <v>43934</v>
      </c>
      <c r="B84" s="1">
        <f t="shared" si="5"/>
        <v>128190</v>
      </c>
      <c r="C84" s="1">
        <v>6079</v>
      </c>
      <c r="D84">
        <v>1986</v>
      </c>
      <c r="F84" s="1">
        <v>0</v>
      </c>
      <c r="G84" s="1">
        <v>0</v>
      </c>
      <c r="H84" s="1">
        <f t="shared" si="6"/>
        <v>0</v>
      </c>
      <c r="I84" s="1">
        <v>6212</v>
      </c>
      <c r="J84" s="1">
        <v>1148</v>
      </c>
      <c r="K84" s="1">
        <v>7360</v>
      </c>
      <c r="L84" s="1">
        <v>2231</v>
      </c>
      <c r="Q84" s="1">
        <f t="shared" si="8"/>
        <v>0.28210599749676835</v>
      </c>
      <c r="T84" s="1">
        <f t="shared" si="7"/>
        <v>6962.4285714285716</v>
      </c>
    </row>
    <row r="85" spans="1:20" x14ac:dyDescent="0.25">
      <c r="A85" s="2">
        <v>43935</v>
      </c>
      <c r="B85" s="1">
        <f t="shared" si="5"/>
        <v>138010</v>
      </c>
      <c r="C85" s="1">
        <v>9820</v>
      </c>
      <c r="D85">
        <v>2927</v>
      </c>
      <c r="F85" s="1">
        <v>0</v>
      </c>
      <c r="G85" s="1">
        <v>0</v>
      </c>
      <c r="H85" s="1">
        <f t="shared" si="6"/>
        <v>0</v>
      </c>
      <c r="I85" s="1">
        <v>10026</v>
      </c>
      <c r="J85" s="1">
        <v>1512</v>
      </c>
      <c r="K85" s="1">
        <v>11538</v>
      </c>
      <c r="L85" s="1">
        <v>3271</v>
      </c>
      <c r="Q85" s="1">
        <f t="shared" si="8"/>
        <v>0.28068676048848118</v>
      </c>
      <c r="T85" s="1">
        <f t="shared" si="7"/>
        <v>7521.8571428571431</v>
      </c>
    </row>
    <row r="86" spans="1:20" x14ac:dyDescent="0.25">
      <c r="A86" s="2">
        <v>43936</v>
      </c>
      <c r="B86" s="1">
        <f t="shared" si="5"/>
        <v>147630</v>
      </c>
      <c r="C86" s="1">
        <v>9620</v>
      </c>
      <c r="D86">
        <v>2541</v>
      </c>
      <c r="F86" s="1">
        <v>0</v>
      </c>
      <c r="G86" s="1">
        <v>0</v>
      </c>
      <c r="H86" s="1">
        <f t="shared" si="6"/>
        <v>0</v>
      </c>
      <c r="I86" s="1">
        <v>9982</v>
      </c>
      <c r="J86" s="1">
        <v>1473</v>
      </c>
      <c r="K86" s="1">
        <v>11455</v>
      </c>
      <c r="L86" s="1">
        <v>2854</v>
      </c>
      <c r="Q86" s="1">
        <f t="shared" si="8"/>
        <v>0.27649457731554861</v>
      </c>
      <c r="T86" s="1">
        <f t="shared" si="7"/>
        <v>8021.8571428571431</v>
      </c>
    </row>
    <row r="87" spans="1:20" x14ac:dyDescent="0.25">
      <c r="A87" s="2">
        <v>43937</v>
      </c>
      <c r="B87" s="1">
        <f t="shared" si="5"/>
        <v>156411</v>
      </c>
      <c r="C87" s="1">
        <v>8781</v>
      </c>
      <c r="D87">
        <v>2386</v>
      </c>
      <c r="F87" s="1">
        <v>0</v>
      </c>
      <c r="G87" s="1">
        <v>0</v>
      </c>
      <c r="H87" s="1">
        <f t="shared" si="6"/>
        <v>0</v>
      </c>
      <c r="I87" s="1">
        <v>8944</v>
      </c>
      <c r="J87" s="1">
        <v>1757</v>
      </c>
      <c r="K87" s="1">
        <v>10701</v>
      </c>
      <c r="L87" s="1">
        <v>2797</v>
      </c>
      <c r="Q87" s="1">
        <f t="shared" si="8"/>
        <v>0.27159637126802516</v>
      </c>
      <c r="T87" s="1">
        <f t="shared" si="7"/>
        <v>8440.5714285714294</v>
      </c>
    </row>
    <row r="88" spans="1:20" x14ac:dyDescent="0.25">
      <c r="A88" s="2">
        <v>43938</v>
      </c>
      <c r="B88" s="1">
        <f t="shared" si="5"/>
        <v>167239</v>
      </c>
      <c r="C88" s="1">
        <v>10828</v>
      </c>
      <c r="D88">
        <v>2990</v>
      </c>
      <c r="F88" s="1">
        <v>0</v>
      </c>
      <c r="G88" s="1">
        <v>0</v>
      </c>
      <c r="H88" s="1">
        <f t="shared" si="6"/>
        <v>0</v>
      </c>
      <c r="I88" s="1">
        <v>11273</v>
      </c>
      <c r="J88" s="1">
        <v>1853</v>
      </c>
      <c r="K88" s="1">
        <v>13126</v>
      </c>
      <c r="L88" s="1">
        <v>3323</v>
      </c>
      <c r="Q88" s="1">
        <f t="shared" si="8"/>
        <v>0.26916339188485394</v>
      </c>
      <c r="T88" s="1">
        <f t="shared" si="7"/>
        <v>9051.8571428571431</v>
      </c>
    </row>
    <row r="89" spans="1:20" x14ac:dyDescent="0.25">
      <c r="A89" s="2">
        <v>43939</v>
      </c>
      <c r="B89" s="1">
        <f t="shared" si="5"/>
        <v>173170</v>
      </c>
      <c r="C89" s="1">
        <v>5931</v>
      </c>
      <c r="D89">
        <v>1481</v>
      </c>
      <c r="F89" s="1">
        <v>1</v>
      </c>
      <c r="G89" s="1">
        <v>1</v>
      </c>
      <c r="H89" s="1">
        <f t="shared" si="6"/>
        <v>1</v>
      </c>
      <c r="I89" s="1">
        <v>6305</v>
      </c>
      <c r="J89" s="1">
        <v>1173</v>
      </c>
      <c r="K89" s="1">
        <v>7478</v>
      </c>
      <c r="L89" s="1">
        <v>1708</v>
      </c>
      <c r="Q89" s="1">
        <f t="shared" si="8"/>
        <v>0.26373542402151817</v>
      </c>
      <c r="T89" s="1">
        <f t="shared" si="7"/>
        <v>9347.5714285714294</v>
      </c>
    </row>
    <row r="90" spans="1:20" x14ac:dyDescent="0.25">
      <c r="A90" s="2">
        <v>43940</v>
      </c>
      <c r="B90" s="1">
        <f t="shared" si="5"/>
        <v>177707</v>
      </c>
      <c r="C90" s="1">
        <v>4537</v>
      </c>
      <c r="D90">
        <v>1089</v>
      </c>
      <c r="F90" s="1">
        <v>0</v>
      </c>
      <c r="G90" s="1">
        <v>0</v>
      </c>
      <c r="H90" s="1">
        <f t="shared" si="6"/>
        <v>1</v>
      </c>
      <c r="I90" s="1">
        <v>4659</v>
      </c>
      <c r="J90" s="1">
        <v>945</v>
      </c>
      <c r="K90" s="1">
        <v>5604</v>
      </c>
      <c r="L90" s="1">
        <v>1267</v>
      </c>
      <c r="Q90" s="1">
        <f t="shared" si="8"/>
        <v>0.25944812821503971</v>
      </c>
      <c r="T90" s="1">
        <f t="shared" si="7"/>
        <v>9608.8571428571431</v>
      </c>
    </row>
    <row r="91" spans="1:20" x14ac:dyDescent="0.25">
      <c r="A91" s="2">
        <v>43941</v>
      </c>
      <c r="B91" s="1">
        <f t="shared" si="5"/>
        <v>188290</v>
      </c>
      <c r="C91" s="1">
        <v>10583</v>
      </c>
      <c r="D91">
        <v>2686</v>
      </c>
      <c r="F91" s="1">
        <v>0</v>
      </c>
      <c r="G91" s="1">
        <v>0</v>
      </c>
      <c r="H91" s="1">
        <f t="shared" si="6"/>
        <v>1</v>
      </c>
      <c r="I91" s="1">
        <v>10991</v>
      </c>
      <c r="J91" s="1">
        <v>1981</v>
      </c>
      <c r="K91" s="1">
        <v>12972</v>
      </c>
      <c r="L91" s="1">
        <v>3109</v>
      </c>
      <c r="Q91" s="1">
        <f t="shared" si="8"/>
        <v>0.25151631583280731</v>
      </c>
      <c r="T91" s="1">
        <f t="shared" si="7"/>
        <v>10410.571428571429</v>
      </c>
    </row>
    <row r="92" spans="1:20" x14ac:dyDescent="0.25">
      <c r="A92" s="2">
        <v>43942</v>
      </c>
      <c r="B92" s="1">
        <f t="shared" si="5"/>
        <v>197609</v>
      </c>
      <c r="C92" s="1">
        <v>9319</v>
      </c>
      <c r="D92">
        <v>2188</v>
      </c>
      <c r="F92" s="1">
        <v>0</v>
      </c>
      <c r="G92" s="1">
        <v>0</v>
      </c>
      <c r="H92" s="1">
        <f t="shared" si="6"/>
        <v>1</v>
      </c>
      <c r="I92" s="1">
        <v>9640</v>
      </c>
      <c r="J92" s="1">
        <v>2185</v>
      </c>
      <c r="K92" s="1">
        <v>11825</v>
      </c>
      <c r="L92" s="1">
        <v>2712</v>
      </c>
      <c r="Q92" s="1">
        <f t="shared" si="8"/>
        <v>0.24288897089979633</v>
      </c>
      <c r="T92" s="1">
        <f t="shared" si="7"/>
        <v>10451.571428571429</v>
      </c>
    </row>
    <row r="93" spans="1:20" x14ac:dyDescent="0.25">
      <c r="A93" s="2">
        <v>43943</v>
      </c>
      <c r="B93" s="1">
        <f t="shared" si="5"/>
        <v>209872</v>
      </c>
      <c r="C93" s="1">
        <v>12263</v>
      </c>
      <c r="D93">
        <v>2706</v>
      </c>
      <c r="F93" s="1">
        <v>0</v>
      </c>
      <c r="G93" s="1">
        <v>0</v>
      </c>
      <c r="H93" s="1">
        <f t="shared" si="6"/>
        <v>1</v>
      </c>
      <c r="I93" s="1">
        <v>12639</v>
      </c>
      <c r="J93" s="1">
        <v>2760</v>
      </c>
      <c r="K93" s="1">
        <v>15399</v>
      </c>
      <c r="L93" s="1">
        <v>3230</v>
      </c>
      <c r="Q93" s="1">
        <f t="shared" si="8"/>
        <v>0.23534141754750015</v>
      </c>
      <c r="T93" s="1">
        <f t="shared" si="7"/>
        <v>11015</v>
      </c>
    </row>
    <row r="94" spans="1:20" x14ac:dyDescent="0.25">
      <c r="A94" s="2">
        <v>43944</v>
      </c>
      <c r="B94" s="1">
        <f t="shared" si="5"/>
        <v>220524</v>
      </c>
      <c r="C94" s="1">
        <v>10652</v>
      </c>
      <c r="D94">
        <v>2406</v>
      </c>
      <c r="F94" s="1">
        <v>0</v>
      </c>
      <c r="G94" s="1">
        <v>0</v>
      </c>
      <c r="H94" s="1">
        <f t="shared" si="6"/>
        <v>1</v>
      </c>
      <c r="I94" s="1">
        <v>10840</v>
      </c>
      <c r="J94" s="1">
        <v>2588</v>
      </c>
      <c r="K94" s="1">
        <v>13428</v>
      </c>
      <c r="L94" s="1">
        <v>2933</v>
      </c>
      <c r="Q94" s="1">
        <f t="shared" si="8"/>
        <v>0.22900591241607376</v>
      </c>
      <c r="T94" s="1">
        <f t="shared" si="7"/>
        <v>11404.571428571429</v>
      </c>
    </row>
    <row r="95" spans="1:20" x14ac:dyDescent="0.25">
      <c r="A95" s="2">
        <v>43945</v>
      </c>
      <c r="B95" s="1">
        <f t="shared" si="5"/>
        <v>232733</v>
      </c>
      <c r="C95" s="1">
        <v>12209</v>
      </c>
      <c r="D95">
        <v>2277</v>
      </c>
      <c r="F95" s="1">
        <v>0</v>
      </c>
      <c r="G95" s="1">
        <v>0</v>
      </c>
      <c r="H95" s="1">
        <f t="shared" si="6"/>
        <v>1</v>
      </c>
      <c r="I95" s="1">
        <v>12343</v>
      </c>
      <c r="J95" s="1">
        <v>2558</v>
      </c>
      <c r="K95" s="1">
        <v>14901</v>
      </c>
      <c r="L95" s="1">
        <v>2816</v>
      </c>
      <c r="Q95" s="1">
        <f t="shared" si="8"/>
        <v>0.21781219748305905</v>
      </c>
      <c r="T95" s="1">
        <f t="shared" si="7"/>
        <v>11658.142857142857</v>
      </c>
    </row>
    <row r="96" spans="1:20" x14ac:dyDescent="0.25">
      <c r="A96" s="2">
        <v>43946</v>
      </c>
      <c r="B96" s="1">
        <f t="shared" si="5"/>
        <v>240819</v>
      </c>
      <c r="C96" s="1">
        <v>8086</v>
      </c>
      <c r="D96">
        <v>1494</v>
      </c>
      <c r="F96" s="1">
        <v>0</v>
      </c>
      <c r="G96" s="1">
        <v>0</v>
      </c>
      <c r="H96" s="1">
        <f t="shared" si="6"/>
        <v>1</v>
      </c>
      <c r="I96" s="1">
        <v>8396</v>
      </c>
      <c r="J96" s="1">
        <v>1871</v>
      </c>
      <c r="K96" s="1">
        <v>10267</v>
      </c>
      <c r="L96" s="1">
        <v>1830</v>
      </c>
      <c r="Q96" s="1">
        <f t="shared" si="8"/>
        <v>0.212059813261292</v>
      </c>
      <c r="T96" s="1">
        <f t="shared" si="7"/>
        <v>12056.571428571429</v>
      </c>
    </row>
    <row r="97" spans="1:20" x14ac:dyDescent="0.25">
      <c r="A97" s="2">
        <v>43947</v>
      </c>
      <c r="B97" s="1">
        <f t="shared" si="5"/>
        <v>245641</v>
      </c>
      <c r="C97" s="1">
        <v>4822</v>
      </c>
      <c r="D97">
        <v>845</v>
      </c>
      <c r="F97" s="1">
        <v>0</v>
      </c>
      <c r="G97" s="1">
        <v>0</v>
      </c>
      <c r="H97" s="1">
        <f t="shared" si="6"/>
        <v>1</v>
      </c>
      <c r="I97" s="1">
        <v>4771</v>
      </c>
      <c r="J97" s="1">
        <v>1436</v>
      </c>
      <c r="K97" s="1">
        <v>6207</v>
      </c>
      <c r="L97" s="1">
        <v>1166</v>
      </c>
      <c r="Q97" s="1">
        <f t="shared" si="8"/>
        <v>0.20936716902551794</v>
      </c>
      <c r="T97" s="1">
        <f t="shared" si="7"/>
        <v>12142.714285714286</v>
      </c>
    </row>
    <row r="98" spans="1:20" x14ac:dyDescent="0.25">
      <c r="A98" s="2">
        <v>43948</v>
      </c>
      <c r="B98" s="1">
        <f t="shared" si="5"/>
        <v>256468</v>
      </c>
      <c r="C98" s="1">
        <v>10827</v>
      </c>
      <c r="D98">
        <v>2129</v>
      </c>
      <c r="F98" s="1">
        <v>0</v>
      </c>
      <c r="G98" s="1">
        <v>0</v>
      </c>
      <c r="H98" s="1">
        <f t="shared" si="6"/>
        <v>1</v>
      </c>
      <c r="I98" s="1">
        <v>10818</v>
      </c>
      <c r="J98" s="1">
        <v>2977</v>
      </c>
      <c r="K98" s="1">
        <v>13795</v>
      </c>
      <c r="L98" s="1">
        <v>2770</v>
      </c>
      <c r="Q98" s="1">
        <f t="shared" si="8"/>
        <v>0.20340938220968982</v>
      </c>
      <c r="T98" s="1">
        <f t="shared" si="7"/>
        <v>12260.285714285714</v>
      </c>
    </row>
    <row r="99" spans="1:20" x14ac:dyDescent="0.25">
      <c r="A99" s="2">
        <v>43949</v>
      </c>
      <c r="B99" s="1">
        <f t="shared" si="5"/>
        <v>268573</v>
      </c>
      <c r="C99" s="1">
        <v>12105</v>
      </c>
      <c r="D99">
        <v>2104</v>
      </c>
      <c r="F99" s="1">
        <v>0</v>
      </c>
      <c r="G99" s="1">
        <v>0</v>
      </c>
      <c r="H99" s="1">
        <f t="shared" si="6"/>
        <v>1</v>
      </c>
      <c r="I99" s="1">
        <v>12230</v>
      </c>
      <c r="J99" s="1">
        <v>3048</v>
      </c>
      <c r="K99" s="1">
        <v>15278</v>
      </c>
      <c r="L99" s="1">
        <v>2767</v>
      </c>
      <c r="Q99" s="1">
        <f t="shared" si="8"/>
        <v>0.19615793895267433</v>
      </c>
      <c r="T99" s="1">
        <f t="shared" si="7"/>
        <v>12753.571428571429</v>
      </c>
    </row>
    <row r="100" spans="1:20" x14ac:dyDescent="0.25">
      <c r="A100" s="2">
        <v>43950</v>
      </c>
      <c r="B100" s="1">
        <f t="shared" si="5"/>
        <v>281038</v>
      </c>
      <c r="C100" s="1">
        <v>12465</v>
      </c>
      <c r="D100">
        <v>2187</v>
      </c>
      <c r="F100" s="1">
        <v>0</v>
      </c>
      <c r="G100" s="1">
        <v>0</v>
      </c>
      <c r="H100" s="1">
        <f t="shared" si="6"/>
        <v>1</v>
      </c>
      <c r="I100" s="1">
        <v>12554</v>
      </c>
      <c r="J100" s="1">
        <v>2961</v>
      </c>
      <c r="K100" s="1">
        <v>15515</v>
      </c>
      <c r="L100" s="1">
        <v>2825</v>
      </c>
      <c r="Q100" s="1">
        <f t="shared" si="8"/>
        <v>0.19137273327292456</v>
      </c>
      <c r="T100" s="1">
        <f t="shared" si="7"/>
        <v>12770.142857142857</v>
      </c>
    </row>
    <row r="101" spans="1:20" x14ac:dyDescent="0.25">
      <c r="A101" s="2">
        <v>43951</v>
      </c>
      <c r="B101" s="1">
        <f t="shared" si="5"/>
        <v>294639</v>
      </c>
      <c r="C101" s="1">
        <v>13601</v>
      </c>
      <c r="D101">
        <v>2047</v>
      </c>
      <c r="F101" s="1">
        <v>0</v>
      </c>
      <c r="G101" s="1">
        <v>0</v>
      </c>
      <c r="H101" s="1">
        <f t="shared" si="6"/>
        <v>1</v>
      </c>
      <c r="I101" s="1">
        <v>13706</v>
      </c>
      <c r="J101" s="1">
        <v>3188</v>
      </c>
      <c r="K101" s="1">
        <v>16894</v>
      </c>
      <c r="L101" s="1">
        <v>2705</v>
      </c>
      <c r="Q101" s="1">
        <f t="shared" si="8"/>
        <v>0.18177412580634739</v>
      </c>
      <c r="T101" s="1">
        <f t="shared" si="7"/>
        <v>13265.285714285714</v>
      </c>
    </row>
    <row r="102" spans="1:20" x14ac:dyDescent="0.25">
      <c r="A102" s="2">
        <v>43952</v>
      </c>
      <c r="B102" s="1">
        <f t="shared" si="5"/>
        <v>308559</v>
      </c>
      <c r="C102" s="1">
        <v>13920</v>
      </c>
      <c r="D102">
        <v>2083</v>
      </c>
      <c r="F102" s="1">
        <v>0</v>
      </c>
      <c r="G102" s="1">
        <v>0</v>
      </c>
      <c r="H102" s="1">
        <f t="shared" si="6"/>
        <v>1</v>
      </c>
      <c r="I102" s="1">
        <v>13969</v>
      </c>
      <c r="J102" s="1">
        <v>3338</v>
      </c>
      <c r="K102" s="1">
        <v>17307</v>
      </c>
      <c r="L102" s="1">
        <v>2732</v>
      </c>
      <c r="Q102" s="1">
        <f t="shared" si="8"/>
        <v>0.17630139718463622</v>
      </c>
      <c r="T102" s="1">
        <f t="shared" si="7"/>
        <v>13609</v>
      </c>
    </row>
    <row r="103" spans="1:20" x14ac:dyDescent="0.25">
      <c r="A103" s="2">
        <v>43953</v>
      </c>
      <c r="B103" s="1">
        <f t="shared" si="5"/>
        <v>315730</v>
      </c>
      <c r="C103" s="1">
        <v>7171</v>
      </c>
      <c r="D103">
        <v>1029</v>
      </c>
      <c r="F103" s="1">
        <v>0</v>
      </c>
      <c r="G103" s="1">
        <v>0</v>
      </c>
      <c r="H103" s="1">
        <f t="shared" si="6"/>
        <v>1</v>
      </c>
      <c r="I103" s="1">
        <v>7298</v>
      </c>
      <c r="J103" s="1">
        <v>1915</v>
      </c>
      <c r="K103" s="1">
        <v>9213</v>
      </c>
      <c r="L103" s="1">
        <v>1412</v>
      </c>
      <c r="Q103" s="1">
        <f t="shared" si="8"/>
        <v>0.17383689456421361</v>
      </c>
      <c r="T103" s="1">
        <f t="shared" si="7"/>
        <v>13458.428571428571</v>
      </c>
    </row>
    <row r="104" spans="1:20" x14ac:dyDescent="0.25">
      <c r="A104" s="2">
        <v>43954</v>
      </c>
      <c r="B104" s="1">
        <f t="shared" si="5"/>
        <v>320774</v>
      </c>
      <c r="C104" s="1">
        <v>5044</v>
      </c>
      <c r="D104">
        <v>734</v>
      </c>
      <c r="F104" s="1">
        <v>0</v>
      </c>
      <c r="G104" s="1">
        <v>1</v>
      </c>
      <c r="H104" s="1">
        <f t="shared" si="6"/>
        <v>2</v>
      </c>
      <c r="I104" s="1">
        <v>5036</v>
      </c>
      <c r="J104" s="1">
        <v>1440</v>
      </c>
      <c r="K104" s="1">
        <v>6476</v>
      </c>
      <c r="L104" s="1">
        <v>1001</v>
      </c>
      <c r="Q104" s="1">
        <f t="shared" si="8"/>
        <v>0.17159550371515062</v>
      </c>
      <c r="T104" s="1">
        <f t="shared" si="7"/>
        <v>13496.857142857143</v>
      </c>
    </row>
    <row r="105" spans="1:20" x14ac:dyDescent="0.25">
      <c r="A105" s="2">
        <v>43955</v>
      </c>
      <c r="B105" s="1">
        <f t="shared" si="5"/>
        <v>332627</v>
      </c>
      <c r="C105" s="1">
        <v>11853</v>
      </c>
      <c r="D105">
        <v>1879</v>
      </c>
      <c r="F105" s="1">
        <v>0</v>
      </c>
      <c r="G105" s="1">
        <v>0</v>
      </c>
      <c r="H105" s="1">
        <f t="shared" si="6"/>
        <v>2</v>
      </c>
      <c r="I105" s="1">
        <v>11838</v>
      </c>
      <c r="J105" s="1">
        <v>3634</v>
      </c>
      <c r="K105" s="1">
        <v>15472</v>
      </c>
      <c r="L105" s="1">
        <v>2710</v>
      </c>
      <c r="Q105" s="1">
        <f t="shared" si="8"/>
        <v>0.16797878425458895</v>
      </c>
      <c r="T105" s="1">
        <f t="shared" si="7"/>
        <v>13736.428571428571</v>
      </c>
    </row>
    <row r="106" spans="1:20" x14ac:dyDescent="0.25">
      <c r="A106" s="2">
        <v>43956</v>
      </c>
      <c r="B106" s="1">
        <f t="shared" si="5"/>
        <v>345034</v>
      </c>
      <c r="C106" s="1">
        <v>12407</v>
      </c>
      <c r="D106">
        <v>1736</v>
      </c>
      <c r="F106" s="1">
        <v>0</v>
      </c>
      <c r="G106" s="1">
        <v>1</v>
      </c>
      <c r="H106" s="1">
        <f t="shared" si="6"/>
        <v>3</v>
      </c>
      <c r="I106" s="1">
        <v>12361</v>
      </c>
      <c r="J106" s="1">
        <v>3675</v>
      </c>
      <c r="K106" s="1">
        <v>16036</v>
      </c>
      <c r="L106" s="1">
        <v>2507</v>
      </c>
      <c r="Q106" s="1">
        <f t="shared" si="8"/>
        <v>0.16398212830064077</v>
      </c>
      <c r="T106" s="1">
        <f t="shared" si="7"/>
        <v>13844.714285714286</v>
      </c>
    </row>
    <row r="107" spans="1:20" x14ac:dyDescent="0.25">
      <c r="A107" s="2">
        <v>43957</v>
      </c>
      <c r="B107" s="1">
        <f t="shared" si="5"/>
        <v>358161</v>
      </c>
      <c r="C107" s="1">
        <v>13127</v>
      </c>
      <c r="D107">
        <v>1699</v>
      </c>
      <c r="F107" s="1">
        <v>0</v>
      </c>
      <c r="G107" s="1">
        <v>0</v>
      </c>
      <c r="H107" s="1">
        <f t="shared" si="6"/>
        <v>3</v>
      </c>
      <c r="I107" s="1">
        <v>13040</v>
      </c>
      <c r="J107" s="1">
        <v>3657</v>
      </c>
      <c r="K107" s="1">
        <v>16697</v>
      </c>
      <c r="L107" s="1">
        <v>2484</v>
      </c>
      <c r="Q107" s="1">
        <f t="shared" si="8"/>
        <v>0.15852999643203017</v>
      </c>
      <c r="T107" s="1">
        <f t="shared" si="7"/>
        <v>14013.571428571429</v>
      </c>
    </row>
    <row r="108" spans="1:20" x14ac:dyDescent="0.25">
      <c r="A108" s="2">
        <v>43958</v>
      </c>
      <c r="B108" s="1">
        <f t="shared" si="5"/>
        <v>371472</v>
      </c>
      <c r="C108" s="1">
        <v>13311</v>
      </c>
      <c r="D108">
        <v>1679</v>
      </c>
      <c r="F108" s="1">
        <v>0</v>
      </c>
      <c r="G108" s="1">
        <v>0</v>
      </c>
      <c r="H108" s="1">
        <f t="shared" si="6"/>
        <v>3</v>
      </c>
      <c r="I108" s="1">
        <v>13397</v>
      </c>
      <c r="J108" s="1">
        <v>3731</v>
      </c>
      <c r="K108" s="1">
        <v>17128</v>
      </c>
      <c r="L108" s="1">
        <v>2469</v>
      </c>
      <c r="Q108" s="1">
        <f t="shared" si="8"/>
        <v>0.15575262638692552</v>
      </c>
      <c r="T108" s="1">
        <f t="shared" si="7"/>
        <v>14047</v>
      </c>
    </row>
    <row r="109" spans="1:20" x14ac:dyDescent="0.25">
      <c r="A109" s="2">
        <v>43959</v>
      </c>
      <c r="B109" s="1">
        <f t="shared" si="5"/>
        <v>384575</v>
      </c>
      <c r="C109" s="1">
        <v>13103</v>
      </c>
      <c r="D109">
        <v>1454</v>
      </c>
      <c r="F109" s="1">
        <v>0</v>
      </c>
      <c r="G109" s="1">
        <v>0</v>
      </c>
      <c r="H109" s="1">
        <f t="shared" si="6"/>
        <v>3</v>
      </c>
      <c r="I109" s="1">
        <v>13179</v>
      </c>
      <c r="J109" s="1">
        <v>3780</v>
      </c>
      <c r="K109" s="1">
        <v>16959</v>
      </c>
      <c r="L109" s="1">
        <v>2224</v>
      </c>
      <c r="Q109" s="1">
        <f t="shared" si="8"/>
        <v>0.15112113573039671</v>
      </c>
      <c r="T109" s="1">
        <f t="shared" si="7"/>
        <v>13997.285714285714</v>
      </c>
    </row>
    <row r="110" spans="1:20" x14ac:dyDescent="0.25">
      <c r="A110" s="2">
        <v>43960</v>
      </c>
      <c r="B110" s="1">
        <f t="shared" si="5"/>
        <v>390337</v>
      </c>
      <c r="C110" s="1">
        <v>5762</v>
      </c>
      <c r="D110">
        <v>684</v>
      </c>
      <c r="F110" s="1">
        <v>0</v>
      </c>
      <c r="G110" s="1">
        <v>0</v>
      </c>
      <c r="H110" s="1">
        <f t="shared" si="6"/>
        <v>3</v>
      </c>
      <c r="I110" s="1">
        <v>5714</v>
      </c>
      <c r="J110" s="1">
        <v>2002</v>
      </c>
      <c r="K110" s="1">
        <v>7716</v>
      </c>
      <c r="L110" s="1">
        <v>1025</v>
      </c>
      <c r="Q110" s="1">
        <f t="shared" si="8"/>
        <v>0.14945483188922515</v>
      </c>
      <c r="T110" s="1">
        <f t="shared" si="7"/>
        <v>13783.428571428571</v>
      </c>
    </row>
    <row r="111" spans="1:20" x14ac:dyDescent="0.25">
      <c r="A111" s="2">
        <v>43961</v>
      </c>
      <c r="B111" s="1">
        <f t="shared" si="5"/>
        <v>393460</v>
      </c>
      <c r="C111" s="1">
        <v>3123</v>
      </c>
      <c r="D111">
        <v>385</v>
      </c>
      <c r="F111" s="1">
        <v>0</v>
      </c>
      <c r="G111" s="1">
        <v>0</v>
      </c>
      <c r="H111" s="1">
        <f t="shared" si="6"/>
        <v>3</v>
      </c>
      <c r="I111" s="1">
        <v>3069</v>
      </c>
      <c r="J111" s="1">
        <v>1493</v>
      </c>
      <c r="K111" s="1">
        <v>4562</v>
      </c>
      <c r="L111" s="1">
        <v>674</v>
      </c>
      <c r="Q111" s="1">
        <f t="shared" si="8"/>
        <v>0.14902188854816539</v>
      </c>
      <c r="T111" s="1">
        <f t="shared" si="7"/>
        <v>13510</v>
      </c>
    </row>
    <row r="112" spans="1:20" x14ac:dyDescent="0.25">
      <c r="A112" s="2">
        <v>43962</v>
      </c>
      <c r="B112" s="1">
        <f t="shared" si="5"/>
        <v>405082</v>
      </c>
      <c r="C112" s="1">
        <v>11622</v>
      </c>
      <c r="D112">
        <v>1306</v>
      </c>
      <c r="F112" s="1">
        <v>0</v>
      </c>
      <c r="G112" s="1">
        <v>0</v>
      </c>
      <c r="H112" s="1">
        <f t="shared" si="6"/>
        <v>3</v>
      </c>
      <c r="I112" s="1">
        <v>11571</v>
      </c>
      <c r="J112" s="1">
        <v>4077</v>
      </c>
      <c r="K112" s="1">
        <v>15648</v>
      </c>
      <c r="L112" s="1">
        <v>2124</v>
      </c>
      <c r="Q112" s="1">
        <f t="shared" si="8"/>
        <v>0.1425601080784413</v>
      </c>
      <c r="T112" s="1">
        <f t="shared" si="7"/>
        <v>13535.142857142857</v>
      </c>
    </row>
    <row r="113" spans="1:20" x14ac:dyDescent="0.25">
      <c r="A113" s="2">
        <v>43963</v>
      </c>
      <c r="B113" s="1">
        <f t="shared" si="5"/>
        <v>418216</v>
      </c>
      <c r="C113" s="1">
        <v>13134</v>
      </c>
      <c r="D113">
        <v>1450</v>
      </c>
      <c r="F113" s="1">
        <v>0</v>
      </c>
      <c r="G113" s="1">
        <v>0</v>
      </c>
      <c r="H113" s="1">
        <f t="shared" si="6"/>
        <v>3</v>
      </c>
      <c r="I113" s="1">
        <v>13047</v>
      </c>
      <c r="J113" s="1">
        <v>4337</v>
      </c>
      <c r="K113" s="1">
        <v>17384</v>
      </c>
      <c r="L113" s="1">
        <v>2271</v>
      </c>
      <c r="Q113" s="1">
        <f t="shared" si="8"/>
        <v>0.13810435615126854</v>
      </c>
      <c r="T113" s="1">
        <f t="shared" si="7"/>
        <v>13727.714285714286</v>
      </c>
    </row>
    <row r="114" spans="1:20" x14ac:dyDescent="0.25">
      <c r="A114" s="2">
        <v>43964</v>
      </c>
      <c r="B114" s="1">
        <f t="shared" si="5"/>
        <v>432043</v>
      </c>
      <c r="C114" s="1">
        <v>13827</v>
      </c>
      <c r="D114">
        <v>1315</v>
      </c>
      <c r="F114" s="1">
        <v>1</v>
      </c>
      <c r="G114" s="1">
        <v>1</v>
      </c>
      <c r="H114" s="1">
        <f t="shared" si="6"/>
        <v>4</v>
      </c>
      <c r="I114" s="1">
        <v>13742</v>
      </c>
      <c r="J114" s="1">
        <v>4196</v>
      </c>
      <c r="K114" s="1">
        <v>17938</v>
      </c>
      <c r="L114" s="1">
        <v>2113</v>
      </c>
      <c r="Q114" s="1">
        <f t="shared" si="8"/>
        <v>0.13253197719217136</v>
      </c>
      <c r="T114" s="1">
        <f t="shared" si="7"/>
        <v>13905</v>
      </c>
    </row>
    <row r="115" spans="1:20" x14ac:dyDescent="0.25">
      <c r="A115" s="2">
        <v>43965</v>
      </c>
      <c r="B115" s="1">
        <f t="shared" si="5"/>
        <v>445271</v>
      </c>
      <c r="C115" s="1">
        <v>13228</v>
      </c>
      <c r="D115">
        <v>1314</v>
      </c>
      <c r="F115" s="1">
        <v>0</v>
      </c>
      <c r="G115" s="1">
        <v>0</v>
      </c>
      <c r="H115" s="1">
        <f t="shared" si="6"/>
        <v>4</v>
      </c>
      <c r="I115" s="1">
        <v>13144</v>
      </c>
      <c r="J115" s="1">
        <v>4245</v>
      </c>
      <c r="K115" s="1">
        <v>17389</v>
      </c>
      <c r="L115" s="1">
        <v>2084</v>
      </c>
      <c r="Q115" s="1">
        <f t="shared" si="8"/>
        <v>0.12823271445551046</v>
      </c>
      <c r="T115" s="1">
        <f t="shared" si="7"/>
        <v>13942.285714285714</v>
      </c>
    </row>
    <row r="116" spans="1:20" x14ac:dyDescent="0.25">
      <c r="A116" s="2">
        <v>43966</v>
      </c>
      <c r="B116" s="1">
        <f t="shared" si="5"/>
        <v>458944</v>
      </c>
      <c r="C116" s="1">
        <v>13673</v>
      </c>
      <c r="D116">
        <v>1106</v>
      </c>
      <c r="F116" s="1">
        <v>0</v>
      </c>
      <c r="G116" s="1">
        <v>0</v>
      </c>
      <c r="H116" s="1">
        <f t="shared" si="6"/>
        <v>4</v>
      </c>
      <c r="I116" s="1">
        <v>13592</v>
      </c>
      <c r="J116" s="1">
        <v>4241</v>
      </c>
      <c r="K116" s="1">
        <v>17833</v>
      </c>
      <c r="L116" s="1">
        <v>1854</v>
      </c>
      <c r="Q116" s="1">
        <f t="shared" si="8"/>
        <v>0.1233370569716665</v>
      </c>
      <c r="T116" s="1">
        <f t="shared" si="7"/>
        <v>14067.142857142857</v>
      </c>
    </row>
    <row r="117" spans="1:20" x14ac:dyDescent="0.25">
      <c r="A117" s="2">
        <v>43967</v>
      </c>
      <c r="B117" s="1">
        <f t="shared" si="5"/>
        <v>465972</v>
      </c>
      <c r="C117" s="1">
        <v>7028</v>
      </c>
      <c r="D117">
        <v>645</v>
      </c>
      <c r="F117" s="1">
        <v>1</v>
      </c>
      <c r="G117" s="1">
        <v>1</v>
      </c>
      <c r="H117" s="1">
        <f t="shared" si="6"/>
        <v>5</v>
      </c>
      <c r="I117" s="1">
        <v>6955</v>
      </c>
      <c r="J117" s="1">
        <v>2392</v>
      </c>
      <c r="K117" s="1">
        <v>9347</v>
      </c>
      <c r="L117" s="1">
        <v>1033</v>
      </c>
      <c r="Q117" s="1">
        <f t="shared" si="8"/>
        <v>0.12140737854766685</v>
      </c>
      <c r="T117" s="1">
        <f t="shared" si="7"/>
        <v>14300.142857142857</v>
      </c>
    </row>
    <row r="118" spans="1:20" x14ac:dyDescent="0.25">
      <c r="A118" s="2">
        <v>43968</v>
      </c>
      <c r="B118" s="1">
        <f t="shared" si="5"/>
        <v>470234</v>
      </c>
      <c r="C118" s="1">
        <v>4262</v>
      </c>
      <c r="D118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4223</v>
      </c>
      <c r="J118" s="1">
        <v>1640</v>
      </c>
      <c r="K118" s="1">
        <v>5863</v>
      </c>
      <c r="L118" s="1">
        <v>598</v>
      </c>
      <c r="Q118" s="1">
        <f t="shared" si="8"/>
        <v>0.11910021498589772</v>
      </c>
      <c r="T118" s="1">
        <f t="shared" si="7"/>
        <v>14486</v>
      </c>
    </row>
    <row r="119" spans="1:20" x14ac:dyDescent="0.25">
      <c r="A119" s="2">
        <v>43969</v>
      </c>
      <c r="B119" s="1">
        <f t="shared" si="5"/>
        <v>483501</v>
      </c>
      <c r="C119" s="1">
        <v>13267</v>
      </c>
      <c r="D119">
        <v>1315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13144</v>
      </c>
      <c r="J119" s="1">
        <v>4474</v>
      </c>
      <c r="K119" s="1">
        <v>17618</v>
      </c>
      <c r="L119" s="1">
        <v>2144</v>
      </c>
      <c r="Q119" s="1">
        <f t="shared" si="8"/>
        <v>0.11702395232751615</v>
      </c>
      <c r="T119" s="1">
        <f t="shared" si="7"/>
        <v>14767.428571428571</v>
      </c>
    </row>
    <row r="120" spans="1:20" x14ac:dyDescent="0.25">
      <c r="A120" s="2">
        <v>43970</v>
      </c>
      <c r="B120" s="1">
        <f t="shared" si="5"/>
        <v>495710</v>
      </c>
      <c r="C120" s="1">
        <v>12209</v>
      </c>
      <c r="D120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12169</v>
      </c>
      <c r="J120" s="1">
        <v>4529</v>
      </c>
      <c r="K120" s="1">
        <v>16698</v>
      </c>
      <c r="L120" s="1">
        <v>1860</v>
      </c>
      <c r="Q120" s="1">
        <f t="shared" si="8"/>
        <v>0.1138032448435035</v>
      </c>
      <c r="T120" s="1">
        <f t="shared" si="7"/>
        <v>14669.428571428571</v>
      </c>
    </row>
    <row r="121" spans="1:20" x14ac:dyDescent="0.25">
      <c r="A121" s="2">
        <v>43971</v>
      </c>
      <c r="B121" s="1">
        <f t="shared" si="5"/>
        <v>508435</v>
      </c>
      <c r="C121" s="1">
        <v>12725</v>
      </c>
      <c r="D121">
        <v>1011</v>
      </c>
      <c r="E121" s="1">
        <v>0</v>
      </c>
      <c r="F121" s="1">
        <v>12</v>
      </c>
      <c r="G121" s="1">
        <v>100</v>
      </c>
      <c r="H121" s="1">
        <f t="shared" si="6"/>
        <v>191</v>
      </c>
      <c r="I121" s="1">
        <v>12584</v>
      </c>
      <c r="J121" s="1">
        <v>4337</v>
      </c>
      <c r="K121" s="1">
        <v>16921</v>
      </c>
      <c r="L121" s="1">
        <v>1678</v>
      </c>
      <c r="Q121" s="1">
        <f t="shared" si="8"/>
        <v>0.11066303396315494</v>
      </c>
      <c r="T121" s="1">
        <f t="shared" si="7"/>
        <v>14524.142857142857</v>
      </c>
    </row>
    <row r="122" spans="1:20" x14ac:dyDescent="0.25">
      <c r="A122" s="2">
        <v>43972</v>
      </c>
      <c r="B122" s="1">
        <f t="shared" si="5"/>
        <v>520051</v>
      </c>
      <c r="C122" s="1">
        <v>11616</v>
      </c>
      <c r="D122">
        <v>966</v>
      </c>
      <c r="E122" s="1">
        <v>0</v>
      </c>
      <c r="F122" s="1">
        <v>19</v>
      </c>
      <c r="G122" s="1">
        <v>281</v>
      </c>
      <c r="H122" s="1">
        <f t="shared" si="6"/>
        <v>472</v>
      </c>
      <c r="I122" s="1">
        <v>11542</v>
      </c>
      <c r="J122" s="1">
        <v>4442</v>
      </c>
      <c r="K122" s="1">
        <v>15984</v>
      </c>
      <c r="L122" s="1">
        <v>1670</v>
      </c>
      <c r="Q122" s="1">
        <f t="shared" si="8"/>
        <v>0.10808465650682199</v>
      </c>
      <c r="T122" s="1">
        <f t="shared" si="7"/>
        <v>14323.428571428571</v>
      </c>
    </row>
    <row r="123" spans="1:20" x14ac:dyDescent="0.25">
      <c r="A123" s="2">
        <v>43973</v>
      </c>
      <c r="B123" s="1">
        <f t="shared" si="5"/>
        <v>530992</v>
      </c>
      <c r="C123" s="1">
        <v>10941</v>
      </c>
      <c r="D123">
        <v>864</v>
      </c>
      <c r="E123" s="1">
        <v>0</v>
      </c>
      <c r="F123" s="1">
        <v>10</v>
      </c>
      <c r="G123" s="1">
        <v>213</v>
      </c>
      <c r="H123" s="1">
        <f t="shared" si="6"/>
        <v>685</v>
      </c>
      <c r="I123" s="1">
        <v>10845</v>
      </c>
      <c r="J123" s="1">
        <v>3986</v>
      </c>
      <c r="K123" s="1">
        <v>14831</v>
      </c>
      <c r="L123" s="1">
        <v>1504</v>
      </c>
      <c r="Q123" s="1">
        <f t="shared" si="8"/>
        <v>0.10782217104316177</v>
      </c>
      <c r="T123" s="1">
        <f t="shared" si="7"/>
        <v>13894.571428571429</v>
      </c>
    </row>
    <row r="124" spans="1:20" x14ac:dyDescent="0.25">
      <c r="A124" s="2">
        <v>43974</v>
      </c>
      <c r="B124" s="1">
        <f t="shared" si="5"/>
        <v>535911</v>
      </c>
      <c r="C124" s="1">
        <v>4919</v>
      </c>
      <c r="D124">
        <v>388</v>
      </c>
      <c r="E124" s="1">
        <v>0</v>
      </c>
      <c r="F124" s="1">
        <v>16</v>
      </c>
      <c r="G124" s="1">
        <v>196</v>
      </c>
      <c r="H124" s="1">
        <f t="shared" si="6"/>
        <v>881</v>
      </c>
      <c r="I124" s="1">
        <v>4892</v>
      </c>
      <c r="J124" s="1">
        <v>1824</v>
      </c>
      <c r="K124" s="1">
        <v>6716</v>
      </c>
      <c r="L124" s="1">
        <v>628</v>
      </c>
      <c r="Q124" s="1">
        <f t="shared" si="8"/>
        <v>0.10654014012321544</v>
      </c>
      <c r="T124" s="1">
        <f t="shared" si="7"/>
        <v>13518.714285714286</v>
      </c>
    </row>
    <row r="125" spans="1:20" x14ac:dyDescent="0.25">
      <c r="A125" s="2">
        <v>43975</v>
      </c>
      <c r="B125" s="1">
        <f t="shared" si="5"/>
        <v>539981</v>
      </c>
      <c r="C125" s="1">
        <v>4070</v>
      </c>
      <c r="D125">
        <v>302</v>
      </c>
      <c r="E125" s="1">
        <v>0</v>
      </c>
      <c r="F125" s="1">
        <v>15</v>
      </c>
      <c r="G125" s="1">
        <v>204</v>
      </c>
      <c r="H125" s="1">
        <f t="shared" si="6"/>
        <v>1085</v>
      </c>
      <c r="I125" s="1">
        <v>4022</v>
      </c>
      <c r="J125" s="1">
        <v>1549</v>
      </c>
      <c r="K125" s="1">
        <v>5571</v>
      </c>
      <c r="L125" s="1">
        <v>509</v>
      </c>
      <c r="Q125" s="1">
        <f t="shared" si="8"/>
        <v>0.10592649911489416</v>
      </c>
      <c r="T125" s="1">
        <f t="shared" si="7"/>
        <v>13477</v>
      </c>
    </row>
    <row r="126" spans="1:20" x14ac:dyDescent="0.25">
      <c r="A126" s="2">
        <v>43976</v>
      </c>
      <c r="B126" s="1">
        <f t="shared" si="5"/>
        <v>543060</v>
      </c>
      <c r="C126" s="1">
        <v>3079</v>
      </c>
      <c r="D126">
        <v>198</v>
      </c>
      <c r="E126" s="1">
        <v>0</v>
      </c>
      <c r="F126" s="1">
        <v>20</v>
      </c>
      <c r="G126" s="1">
        <v>234</v>
      </c>
      <c r="H126" s="1">
        <f t="shared" si="6"/>
        <v>1319</v>
      </c>
      <c r="I126" s="1">
        <v>3077</v>
      </c>
      <c r="J126" s="1">
        <v>1495</v>
      </c>
      <c r="K126" s="1">
        <v>4572</v>
      </c>
      <c r="L126" s="1">
        <v>382</v>
      </c>
      <c r="Q126" s="1">
        <f t="shared" si="8"/>
        <v>0.10125103022400453</v>
      </c>
      <c r="T126" s="1">
        <f t="shared" si="7"/>
        <v>11613.285714285714</v>
      </c>
    </row>
    <row r="127" spans="1:20" x14ac:dyDescent="0.25">
      <c r="A127" s="2">
        <v>43977</v>
      </c>
      <c r="B127" s="1">
        <f t="shared" si="5"/>
        <v>554181</v>
      </c>
      <c r="C127" s="1">
        <v>11121</v>
      </c>
      <c r="D127">
        <v>864</v>
      </c>
      <c r="E127" s="1">
        <v>0</v>
      </c>
      <c r="F127" s="1">
        <v>20</v>
      </c>
      <c r="G127" s="1">
        <v>303</v>
      </c>
      <c r="H127" s="1">
        <f t="shared" si="6"/>
        <v>1622</v>
      </c>
      <c r="I127" s="1">
        <v>11053</v>
      </c>
      <c r="J127" s="1">
        <v>4389</v>
      </c>
      <c r="K127" s="1">
        <v>15442</v>
      </c>
      <c r="L127" s="1">
        <v>1542</v>
      </c>
      <c r="Q127" s="1">
        <f t="shared" si="8"/>
        <v>9.8866774116970896E-2</v>
      </c>
      <c r="T127" s="1">
        <f t="shared" si="7"/>
        <v>11433.857142857143</v>
      </c>
    </row>
    <row r="128" spans="1:20" x14ac:dyDescent="0.25">
      <c r="A128" s="2">
        <v>43978</v>
      </c>
      <c r="B128" s="1">
        <f t="shared" si="5"/>
        <v>564300</v>
      </c>
      <c r="C128" s="1">
        <v>10119</v>
      </c>
      <c r="D128">
        <v>687</v>
      </c>
      <c r="E128" s="1">
        <v>0</v>
      </c>
      <c r="F128" s="1">
        <v>12</v>
      </c>
      <c r="G128" s="1">
        <v>232</v>
      </c>
      <c r="H128" s="1">
        <f t="shared" si="6"/>
        <v>1854</v>
      </c>
      <c r="I128" s="1">
        <v>10055</v>
      </c>
      <c r="J128" s="1">
        <v>3910</v>
      </c>
      <c r="K128" s="1">
        <v>13965</v>
      </c>
      <c r="L128" s="1">
        <v>1224</v>
      </c>
      <c r="Q128" s="1">
        <f t="shared" si="8"/>
        <v>9.6768334609047629E-2</v>
      </c>
      <c r="T128" s="1">
        <f t="shared" si="7"/>
        <v>11011.571428571429</v>
      </c>
    </row>
    <row r="129" spans="1:20" x14ac:dyDescent="0.25">
      <c r="A129" s="2">
        <v>43979</v>
      </c>
      <c r="B129" s="1">
        <f t="shared" si="5"/>
        <v>573584</v>
      </c>
      <c r="C129" s="1">
        <v>9284</v>
      </c>
      <c r="D129">
        <v>640</v>
      </c>
      <c r="E129" s="1">
        <v>0</v>
      </c>
      <c r="F129" s="1">
        <v>8</v>
      </c>
      <c r="G129" s="1">
        <v>231</v>
      </c>
      <c r="H129" s="1">
        <f t="shared" si="6"/>
        <v>2085</v>
      </c>
      <c r="I129" s="1">
        <v>9238</v>
      </c>
      <c r="J129" s="1">
        <v>3625</v>
      </c>
      <c r="K129" s="1">
        <v>12863</v>
      </c>
      <c r="L129" s="1">
        <v>1164</v>
      </c>
      <c r="Q129" s="1">
        <f t="shared" si="8"/>
        <v>9.4010275824770145E-2</v>
      </c>
      <c r="T129" s="1">
        <f t="shared" si="7"/>
        <v>10565.714285714286</v>
      </c>
    </row>
    <row r="130" spans="1:20" x14ac:dyDescent="0.25">
      <c r="A130" s="2">
        <v>43980</v>
      </c>
      <c r="B130" s="1">
        <f t="shared" si="5"/>
        <v>583787</v>
      </c>
      <c r="C130" s="1">
        <v>10203</v>
      </c>
      <c r="D130">
        <v>530</v>
      </c>
      <c r="E130" s="1">
        <v>0</v>
      </c>
      <c r="F130" s="1">
        <v>15</v>
      </c>
      <c r="G130" s="1">
        <v>216</v>
      </c>
      <c r="H130" s="1">
        <f t="shared" si="6"/>
        <v>2301</v>
      </c>
      <c r="I130" s="1">
        <v>10171</v>
      </c>
      <c r="J130" s="1">
        <v>3586</v>
      </c>
      <c r="K130" s="1">
        <v>13757</v>
      </c>
      <c r="L130" s="1">
        <v>1022</v>
      </c>
      <c r="Q130" s="1">
        <f t="shared" si="8"/>
        <v>8.8782482232527507E-2</v>
      </c>
      <c r="T130" s="1">
        <f t="shared" si="7"/>
        <v>10412.285714285714</v>
      </c>
    </row>
    <row r="131" spans="1:20" x14ac:dyDescent="0.25">
      <c r="A131" s="2">
        <v>43981</v>
      </c>
      <c r="B131" s="1">
        <f t="shared" si="5"/>
        <v>589506</v>
      </c>
      <c r="C131" s="1">
        <v>5719</v>
      </c>
      <c r="D131">
        <v>271</v>
      </c>
      <c r="E131" s="1">
        <v>0</v>
      </c>
      <c r="F131" s="1">
        <v>10</v>
      </c>
      <c r="G131" s="1">
        <v>172</v>
      </c>
      <c r="H131" s="1">
        <f t="shared" si="6"/>
        <v>2473</v>
      </c>
      <c r="I131" s="1">
        <v>5754</v>
      </c>
      <c r="J131" s="1">
        <v>1837</v>
      </c>
      <c r="K131" s="1">
        <v>7591</v>
      </c>
      <c r="L131" s="1">
        <v>465</v>
      </c>
      <c r="Q131" s="1">
        <f t="shared" si="8"/>
        <v>8.5519447946746929E-2</v>
      </c>
      <c r="T131" s="1">
        <f t="shared" si="7"/>
        <v>10537.285714285714</v>
      </c>
    </row>
    <row r="132" spans="1:20" x14ac:dyDescent="0.25">
      <c r="A132" s="2">
        <v>43982</v>
      </c>
      <c r="B132" s="1">
        <f t="shared" ref="B132:B195" si="9">C132+B131</f>
        <v>593186</v>
      </c>
      <c r="C132" s="1">
        <v>3680</v>
      </c>
      <c r="D132">
        <v>161</v>
      </c>
      <c r="E132" s="1">
        <v>0</v>
      </c>
      <c r="F132" s="1">
        <v>6</v>
      </c>
      <c r="G132" s="1">
        <v>142</v>
      </c>
      <c r="H132" s="1">
        <f t="shared" ref="H132:H195" si="10">G132+H131</f>
        <v>2615</v>
      </c>
      <c r="I132" s="1">
        <v>3658</v>
      </c>
      <c r="J132" s="1">
        <v>1412</v>
      </c>
      <c r="K132" s="1">
        <v>5070</v>
      </c>
      <c r="L132" s="1">
        <v>298</v>
      </c>
      <c r="Q132" s="1">
        <f t="shared" si="8"/>
        <v>8.3224133224133218E-2</v>
      </c>
      <c r="T132" s="1">
        <f t="shared" si="7"/>
        <v>10465.714285714286</v>
      </c>
    </row>
    <row r="133" spans="1:20" x14ac:dyDescent="0.25">
      <c r="A133" s="2">
        <v>43983</v>
      </c>
      <c r="B133" s="1">
        <f t="shared" si="9"/>
        <v>602619</v>
      </c>
      <c r="C133" s="1">
        <v>9433</v>
      </c>
      <c r="D133">
        <v>508</v>
      </c>
      <c r="E133" s="1">
        <v>0</v>
      </c>
      <c r="F133" s="1">
        <v>6</v>
      </c>
      <c r="G133" s="1">
        <v>224</v>
      </c>
      <c r="H133" s="1">
        <f t="shared" si="10"/>
        <v>2839</v>
      </c>
      <c r="I133" s="1">
        <v>9396</v>
      </c>
      <c r="J133" s="1">
        <v>3546</v>
      </c>
      <c r="K133" s="1">
        <v>12942</v>
      </c>
      <c r="L133" s="1">
        <v>936</v>
      </c>
      <c r="Q133" s="1">
        <f t="shared" si="8"/>
        <v>8.1477398015435507E-2</v>
      </c>
      <c r="T133" s="1">
        <f t="shared" si="7"/>
        <v>11661.428571428571</v>
      </c>
    </row>
    <row r="134" spans="1:20" x14ac:dyDescent="0.25">
      <c r="A134" s="2">
        <v>43984</v>
      </c>
      <c r="B134" s="1">
        <f t="shared" si="9"/>
        <v>612070</v>
      </c>
      <c r="C134" s="1">
        <v>9451</v>
      </c>
      <c r="D134">
        <v>446</v>
      </c>
      <c r="E134" s="1">
        <v>0</v>
      </c>
      <c r="F134" s="1">
        <v>9</v>
      </c>
      <c r="G134" s="1">
        <v>221</v>
      </c>
      <c r="H134" s="1">
        <f t="shared" si="10"/>
        <v>3060</v>
      </c>
      <c r="I134" s="1">
        <v>9418</v>
      </c>
      <c r="J134" s="1">
        <v>3776</v>
      </c>
      <c r="K134" s="1">
        <v>13194</v>
      </c>
      <c r="L134" s="1">
        <v>881</v>
      </c>
      <c r="Q134" s="1">
        <f t="shared" si="8"/>
        <v>7.5457912373082053E-2</v>
      </c>
      <c r="T134" s="1">
        <f t="shared" si="7"/>
        <v>11340.285714285714</v>
      </c>
    </row>
    <row r="135" spans="1:20" x14ac:dyDescent="0.25">
      <c r="A135" s="2">
        <v>43985</v>
      </c>
      <c r="B135" s="1">
        <f t="shared" si="9"/>
        <v>621630</v>
      </c>
      <c r="C135" s="1">
        <v>9560</v>
      </c>
      <c r="D135">
        <v>461</v>
      </c>
      <c r="E135" s="1">
        <v>0</v>
      </c>
      <c r="F135" s="1">
        <v>3</v>
      </c>
      <c r="G135" s="1">
        <v>192</v>
      </c>
      <c r="H135" s="1">
        <f t="shared" si="10"/>
        <v>3252</v>
      </c>
      <c r="I135" s="1">
        <v>9483</v>
      </c>
      <c r="J135" s="1">
        <v>3760</v>
      </c>
      <c r="K135" s="1">
        <v>13243</v>
      </c>
      <c r="L135" s="1">
        <v>871</v>
      </c>
      <c r="Q135" s="1">
        <f t="shared" si="8"/>
        <v>7.1662852784134243E-2</v>
      </c>
      <c r="T135" s="1">
        <f t="shared" si="7"/>
        <v>11237.142857142857</v>
      </c>
    </row>
    <row r="136" spans="1:20" x14ac:dyDescent="0.25">
      <c r="A136" s="2">
        <v>43986</v>
      </c>
      <c r="B136" s="1">
        <f t="shared" si="9"/>
        <v>630267</v>
      </c>
      <c r="C136" s="1">
        <v>8637</v>
      </c>
      <c r="D136">
        <v>379</v>
      </c>
      <c r="E136" s="1">
        <v>0</v>
      </c>
      <c r="F136" s="1">
        <v>2</v>
      </c>
      <c r="G136" s="1">
        <v>171</v>
      </c>
      <c r="H136" s="1">
        <f t="shared" si="10"/>
        <v>3423</v>
      </c>
      <c r="I136" s="1">
        <v>8597</v>
      </c>
      <c r="J136" s="1">
        <v>3616</v>
      </c>
      <c r="K136" s="1">
        <v>12213</v>
      </c>
      <c r="L136" s="1">
        <v>750</v>
      </c>
      <c r="Q136" s="1">
        <f t="shared" si="8"/>
        <v>6.69529547493911E-2</v>
      </c>
      <c r="T136" s="1">
        <f t="shared" si="7"/>
        <v>11144.285714285714</v>
      </c>
    </row>
    <row r="137" spans="1:20" x14ac:dyDescent="0.25">
      <c r="A137" s="2">
        <v>43987</v>
      </c>
      <c r="B137" s="1">
        <f t="shared" si="9"/>
        <v>638853</v>
      </c>
      <c r="C137" s="1">
        <v>8586</v>
      </c>
      <c r="D137">
        <v>338</v>
      </c>
      <c r="E137" s="1">
        <v>0</v>
      </c>
      <c r="F137" s="1">
        <v>4</v>
      </c>
      <c r="G137" s="1">
        <v>185</v>
      </c>
      <c r="H137" s="1">
        <f t="shared" si="10"/>
        <v>3608</v>
      </c>
      <c r="I137" s="1">
        <v>8561</v>
      </c>
      <c r="J137" s="1">
        <v>3164</v>
      </c>
      <c r="K137" s="1">
        <v>11725</v>
      </c>
      <c r="L137" s="1">
        <v>660</v>
      </c>
      <c r="Q137" s="1">
        <f t="shared" si="8"/>
        <v>6.3979046566111239E-2</v>
      </c>
      <c r="T137" s="1">
        <f t="shared" ref="T137:T200" si="11">AVERAGE(K131:K137)</f>
        <v>10854</v>
      </c>
    </row>
    <row r="138" spans="1:20" x14ac:dyDescent="0.25">
      <c r="A138" s="2">
        <v>43988</v>
      </c>
      <c r="B138" s="1">
        <f t="shared" si="9"/>
        <v>643454</v>
      </c>
      <c r="C138" s="1">
        <v>4601</v>
      </c>
      <c r="D138">
        <v>149</v>
      </c>
      <c r="E138" s="1">
        <v>0</v>
      </c>
      <c r="F138" s="1">
        <v>3</v>
      </c>
      <c r="G138" s="1">
        <v>149</v>
      </c>
      <c r="H138" s="1">
        <f t="shared" si="10"/>
        <v>3757</v>
      </c>
      <c r="I138" s="1">
        <v>4617</v>
      </c>
      <c r="J138" s="1">
        <v>1757</v>
      </c>
      <c r="K138" s="1">
        <v>6374</v>
      </c>
      <c r="L138" s="1">
        <v>288</v>
      </c>
      <c r="Q138" s="1">
        <f t="shared" si="8"/>
        <v>6.2652987520231143E-2</v>
      </c>
      <c r="T138" s="1">
        <f t="shared" si="11"/>
        <v>10680.142857142857</v>
      </c>
    </row>
    <row r="139" spans="1:20" x14ac:dyDescent="0.25">
      <c r="A139" s="2">
        <v>43989</v>
      </c>
      <c r="B139" s="1">
        <f t="shared" si="9"/>
        <v>647046</v>
      </c>
      <c r="C139" s="1">
        <v>3592</v>
      </c>
      <c r="D139">
        <v>151</v>
      </c>
      <c r="E139" s="1">
        <v>0</v>
      </c>
      <c r="F139" s="1">
        <v>10</v>
      </c>
      <c r="G139" s="1">
        <v>141</v>
      </c>
      <c r="H139" s="1">
        <f t="shared" si="10"/>
        <v>3898</v>
      </c>
      <c r="I139" s="1">
        <v>3577</v>
      </c>
      <c r="J139" s="1">
        <v>1513</v>
      </c>
      <c r="K139" s="1">
        <v>5090</v>
      </c>
      <c r="L139" s="1">
        <v>252</v>
      </c>
      <c r="Q139" s="1">
        <f t="shared" ref="Q139:Q202" si="12">((SUM(L133:L139))/(SUM(K133:K139)))</f>
        <v>6.2021101616720822E-2</v>
      </c>
      <c r="T139" s="1">
        <f t="shared" si="11"/>
        <v>10683</v>
      </c>
    </row>
    <row r="140" spans="1:20" x14ac:dyDescent="0.25">
      <c r="A140" s="2">
        <v>43990</v>
      </c>
      <c r="B140" s="1">
        <f t="shared" si="9"/>
        <v>657875</v>
      </c>
      <c r="C140" s="1">
        <v>10829</v>
      </c>
      <c r="D140">
        <v>355</v>
      </c>
      <c r="E140" s="1">
        <v>0</v>
      </c>
      <c r="F140" s="1">
        <v>6</v>
      </c>
      <c r="G140" s="1">
        <v>188</v>
      </c>
      <c r="H140" s="1">
        <f t="shared" si="10"/>
        <v>4086</v>
      </c>
      <c r="I140" s="1">
        <v>10828</v>
      </c>
      <c r="J140" s="1">
        <v>3438</v>
      </c>
      <c r="K140" s="1">
        <v>14266</v>
      </c>
      <c r="L140" s="1">
        <v>678</v>
      </c>
      <c r="Q140" s="1">
        <f t="shared" si="12"/>
        <v>5.755206622429538E-2</v>
      </c>
      <c r="T140" s="1">
        <f t="shared" si="11"/>
        <v>10872.142857142857</v>
      </c>
    </row>
    <row r="141" spans="1:20" x14ac:dyDescent="0.25">
      <c r="A141" s="2">
        <v>43991</v>
      </c>
      <c r="B141" s="1">
        <f t="shared" si="9"/>
        <v>668987</v>
      </c>
      <c r="C141" s="1">
        <v>11112</v>
      </c>
      <c r="D141">
        <v>345</v>
      </c>
      <c r="E141" s="1">
        <v>0</v>
      </c>
      <c r="F141" s="1">
        <v>10</v>
      </c>
      <c r="G141" s="1">
        <v>188</v>
      </c>
      <c r="H141" s="1">
        <f t="shared" si="10"/>
        <v>4274</v>
      </c>
      <c r="I141" s="1">
        <v>11075</v>
      </c>
      <c r="J141" s="1">
        <v>3573</v>
      </c>
      <c r="K141" s="1">
        <v>14648</v>
      </c>
      <c r="L141" s="1">
        <v>644</v>
      </c>
      <c r="Q141" s="1">
        <f t="shared" si="12"/>
        <v>5.3417398367694269E-2</v>
      </c>
      <c r="T141" s="1">
        <f t="shared" si="11"/>
        <v>11079.857142857143</v>
      </c>
    </row>
    <row r="142" spans="1:20" x14ac:dyDescent="0.25">
      <c r="A142" s="2">
        <v>43992</v>
      </c>
      <c r="B142" s="1">
        <f t="shared" si="9"/>
        <v>679317</v>
      </c>
      <c r="C142" s="1">
        <v>10330</v>
      </c>
      <c r="D142">
        <v>259</v>
      </c>
      <c r="E142" s="1">
        <v>0</v>
      </c>
      <c r="F142" s="1">
        <v>12</v>
      </c>
      <c r="G142" s="1">
        <v>242</v>
      </c>
      <c r="H142" s="1">
        <f t="shared" si="10"/>
        <v>4516</v>
      </c>
      <c r="I142" s="1">
        <v>10352</v>
      </c>
      <c r="J142" s="1">
        <v>3330</v>
      </c>
      <c r="K142" s="1">
        <v>13682</v>
      </c>
      <c r="L142" s="1">
        <v>563</v>
      </c>
      <c r="Q142" s="1">
        <f t="shared" si="12"/>
        <v>4.9167927382753406E-2</v>
      </c>
      <c r="T142" s="1">
        <f t="shared" si="11"/>
        <v>11142.571428571429</v>
      </c>
    </row>
    <row r="143" spans="1:20" x14ac:dyDescent="0.25">
      <c r="A143" s="2">
        <v>43993</v>
      </c>
      <c r="B143" s="1">
        <f t="shared" si="9"/>
        <v>689743</v>
      </c>
      <c r="C143" s="1">
        <v>10426</v>
      </c>
      <c r="D143">
        <v>226</v>
      </c>
      <c r="E143" s="1">
        <v>0</v>
      </c>
      <c r="F143" s="1">
        <v>11</v>
      </c>
      <c r="G143" s="1">
        <v>270</v>
      </c>
      <c r="H143" s="1">
        <f t="shared" si="10"/>
        <v>4786</v>
      </c>
      <c r="I143" s="1">
        <v>10424</v>
      </c>
      <c r="J143" s="1">
        <v>2973</v>
      </c>
      <c r="K143" s="1">
        <v>13397</v>
      </c>
      <c r="L143" s="1">
        <v>505</v>
      </c>
      <c r="Q143" s="1">
        <f t="shared" si="12"/>
        <v>4.5338587052612969E-2</v>
      </c>
      <c r="T143" s="1">
        <f t="shared" si="11"/>
        <v>11311.714285714286</v>
      </c>
    </row>
    <row r="144" spans="1:20" x14ac:dyDescent="0.25">
      <c r="A144" s="2">
        <v>43994</v>
      </c>
      <c r="B144" s="1">
        <f t="shared" si="9"/>
        <v>700050</v>
      </c>
      <c r="C144" s="1">
        <v>10307</v>
      </c>
      <c r="D144">
        <v>255</v>
      </c>
      <c r="E144" s="1">
        <v>0</v>
      </c>
      <c r="F144" s="1">
        <v>9</v>
      </c>
      <c r="G144" s="1">
        <v>267</v>
      </c>
      <c r="H144" s="1">
        <f t="shared" si="10"/>
        <v>5053</v>
      </c>
      <c r="I144" s="1">
        <v>10306</v>
      </c>
      <c r="J144" s="1">
        <v>3158</v>
      </c>
      <c r="K144" s="1">
        <v>13464</v>
      </c>
      <c r="L144" s="1">
        <v>484</v>
      </c>
      <c r="Q144" s="1">
        <f t="shared" si="12"/>
        <v>4.2189295732875276E-2</v>
      </c>
      <c r="T144" s="1">
        <f t="shared" si="11"/>
        <v>11560.142857142857</v>
      </c>
    </row>
    <row r="145" spans="1:20" x14ac:dyDescent="0.25">
      <c r="A145" s="2">
        <v>43995</v>
      </c>
      <c r="B145" s="1">
        <f t="shared" si="9"/>
        <v>704954</v>
      </c>
      <c r="C145" s="1">
        <v>4904</v>
      </c>
      <c r="D145">
        <v>97</v>
      </c>
      <c r="E145" s="1">
        <v>0</v>
      </c>
      <c r="F145" s="1">
        <v>7</v>
      </c>
      <c r="G145" s="1">
        <v>205</v>
      </c>
      <c r="H145" s="1">
        <f t="shared" si="10"/>
        <v>5258</v>
      </c>
      <c r="I145" s="1">
        <v>4920</v>
      </c>
      <c r="J145" s="1">
        <v>1732</v>
      </c>
      <c r="K145" s="1">
        <v>6652</v>
      </c>
      <c r="L145" s="1">
        <v>193</v>
      </c>
      <c r="Q145" s="1">
        <f t="shared" si="12"/>
        <v>4.0874887621768739E-2</v>
      </c>
      <c r="T145" s="1">
        <f t="shared" si="11"/>
        <v>11599.857142857143</v>
      </c>
    </row>
    <row r="146" spans="1:20" x14ac:dyDescent="0.25">
      <c r="A146" s="2">
        <v>43996</v>
      </c>
      <c r="B146" s="1">
        <f t="shared" si="9"/>
        <v>708754</v>
      </c>
      <c r="C146" s="1">
        <v>3800</v>
      </c>
      <c r="D146">
        <v>77</v>
      </c>
      <c r="E146" s="1">
        <v>0</v>
      </c>
      <c r="F146" s="1">
        <v>6</v>
      </c>
      <c r="G146" s="1">
        <v>212</v>
      </c>
      <c r="H146" s="1">
        <f t="shared" si="10"/>
        <v>5470</v>
      </c>
      <c r="I146" s="1">
        <v>3801</v>
      </c>
      <c r="J146" s="1">
        <v>1435</v>
      </c>
      <c r="K146" s="1">
        <v>5236</v>
      </c>
      <c r="L146" s="1">
        <v>146</v>
      </c>
      <c r="Q146" s="1">
        <f t="shared" si="12"/>
        <v>3.9498432601880878E-2</v>
      </c>
      <c r="T146" s="1">
        <f t="shared" si="11"/>
        <v>11620.714285714286</v>
      </c>
    </row>
    <row r="147" spans="1:20" x14ac:dyDescent="0.25">
      <c r="A147" s="2">
        <v>43997</v>
      </c>
      <c r="B147" s="1">
        <f t="shared" si="9"/>
        <v>719673</v>
      </c>
      <c r="C147" s="1">
        <v>10919</v>
      </c>
      <c r="D147">
        <v>235</v>
      </c>
      <c r="E147" s="1">
        <v>0</v>
      </c>
      <c r="F147" s="1">
        <v>9</v>
      </c>
      <c r="G147" s="1">
        <v>461</v>
      </c>
      <c r="H147" s="1">
        <f t="shared" si="10"/>
        <v>5931</v>
      </c>
      <c r="I147" s="1">
        <v>10931</v>
      </c>
      <c r="J147" s="1">
        <v>3610</v>
      </c>
      <c r="K147" s="1">
        <v>14541</v>
      </c>
      <c r="L147" s="1">
        <v>492</v>
      </c>
      <c r="Q147" s="1">
        <f t="shared" si="12"/>
        <v>3.7086498407253123E-2</v>
      </c>
      <c r="T147" s="1">
        <f t="shared" si="11"/>
        <v>11660</v>
      </c>
    </row>
    <row r="148" spans="1:20" x14ac:dyDescent="0.25">
      <c r="A148" s="2">
        <v>43998</v>
      </c>
      <c r="B148" s="1">
        <f t="shared" si="9"/>
        <v>730245</v>
      </c>
      <c r="C148" s="1">
        <v>10572</v>
      </c>
      <c r="D148">
        <v>198</v>
      </c>
      <c r="E148" s="1">
        <v>0</v>
      </c>
      <c r="F148" s="1">
        <v>13</v>
      </c>
      <c r="G148" s="1">
        <v>433</v>
      </c>
      <c r="H148" s="1">
        <f t="shared" si="10"/>
        <v>6364</v>
      </c>
      <c r="I148" s="1">
        <v>10605</v>
      </c>
      <c r="J148" s="1">
        <v>3487</v>
      </c>
      <c r="K148" s="1">
        <v>14092</v>
      </c>
      <c r="L148" s="1">
        <v>391</v>
      </c>
      <c r="Q148" s="1">
        <f t="shared" si="12"/>
        <v>3.4219875653804403E-2</v>
      </c>
      <c r="T148" s="1">
        <f t="shared" si="11"/>
        <v>11580.571428571429</v>
      </c>
    </row>
    <row r="149" spans="1:20" x14ac:dyDescent="0.25">
      <c r="A149" s="2">
        <v>43999</v>
      </c>
      <c r="B149" s="1">
        <f t="shared" si="9"/>
        <v>744967</v>
      </c>
      <c r="C149" s="1">
        <v>14722</v>
      </c>
      <c r="D149">
        <v>249</v>
      </c>
      <c r="E149" s="1">
        <v>0</v>
      </c>
      <c r="F149" s="1">
        <v>23</v>
      </c>
      <c r="G149" s="1">
        <v>464</v>
      </c>
      <c r="H149" s="1">
        <f t="shared" si="10"/>
        <v>6828</v>
      </c>
      <c r="I149" s="1">
        <v>14784</v>
      </c>
      <c r="J149" s="1">
        <v>3553</v>
      </c>
      <c r="K149" s="1">
        <v>18337</v>
      </c>
      <c r="L149" s="1">
        <v>449</v>
      </c>
      <c r="Q149" s="1">
        <f t="shared" si="12"/>
        <v>3.1031626593870671E-2</v>
      </c>
      <c r="T149" s="1">
        <f t="shared" si="11"/>
        <v>12245.571428571429</v>
      </c>
    </row>
    <row r="150" spans="1:20" x14ac:dyDescent="0.25">
      <c r="A150" s="2">
        <v>44000</v>
      </c>
      <c r="B150" s="1">
        <f t="shared" si="9"/>
        <v>759876</v>
      </c>
      <c r="C150" s="1">
        <v>14909</v>
      </c>
      <c r="D150">
        <v>241</v>
      </c>
      <c r="E150" s="1">
        <v>0</v>
      </c>
      <c r="F150" s="1">
        <v>9</v>
      </c>
      <c r="G150" s="1">
        <v>401</v>
      </c>
      <c r="H150" s="1">
        <f t="shared" si="10"/>
        <v>7229</v>
      </c>
      <c r="I150" s="1">
        <v>14956</v>
      </c>
      <c r="J150" s="1">
        <v>3374</v>
      </c>
      <c r="K150" s="1">
        <v>18330</v>
      </c>
      <c r="L150" s="1">
        <v>407</v>
      </c>
      <c r="Q150" s="1">
        <f t="shared" si="12"/>
        <v>2.8261924723116973E-2</v>
      </c>
      <c r="T150" s="1">
        <f t="shared" si="11"/>
        <v>12950.285714285714</v>
      </c>
    </row>
    <row r="151" spans="1:20" x14ac:dyDescent="0.25">
      <c r="A151" s="2">
        <v>44001</v>
      </c>
      <c r="B151" s="1">
        <f t="shared" si="9"/>
        <v>769095</v>
      </c>
      <c r="C151" s="1">
        <v>9219</v>
      </c>
      <c r="D151">
        <v>175</v>
      </c>
      <c r="E151" s="1">
        <v>0</v>
      </c>
      <c r="F151" s="1">
        <v>9</v>
      </c>
      <c r="G151" s="1">
        <v>493</v>
      </c>
      <c r="H151" s="1">
        <f t="shared" si="10"/>
        <v>7722</v>
      </c>
      <c r="I151" s="1">
        <v>9249</v>
      </c>
      <c r="J151" s="1">
        <v>2945</v>
      </c>
      <c r="K151" s="1">
        <v>12194</v>
      </c>
      <c r="L151" s="1">
        <v>313</v>
      </c>
      <c r="Q151" s="1">
        <f t="shared" si="12"/>
        <v>2.6750352419950326E-2</v>
      </c>
      <c r="T151" s="1">
        <f t="shared" si="11"/>
        <v>12768.857142857143</v>
      </c>
    </row>
    <row r="152" spans="1:20" x14ac:dyDescent="0.25">
      <c r="A152" s="2">
        <v>44002</v>
      </c>
      <c r="B152" s="1">
        <f t="shared" si="9"/>
        <v>774584</v>
      </c>
      <c r="C152" s="1">
        <v>5489</v>
      </c>
      <c r="D152">
        <v>93</v>
      </c>
      <c r="E152" s="1">
        <v>0</v>
      </c>
      <c r="F152" s="1">
        <v>5</v>
      </c>
      <c r="G152" s="1">
        <v>452</v>
      </c>
      <c r="H152" s="1">
        <f t="shared" si="10"/>
        <v>8174</v>
      </c>
      <c r="I152" s="1">
        <v>5503</v>
      </c>
      <c r="J152" s="1">
        <v>1935</v>
      </c>
      <c r="K152" s="1">
        <v>7438</v>
      </c>
      <c r="L152" s="1">
        <v>162</v>
      </c>
      <c r="Q152" s="1">
        <f t="shared" si="12"/>
        <v>2.6173365273711294E-2</v>
      </c>
      <c r="T152" s="1">
        <f t="shared" si="11"/>
        <v>12881.142857142857</v>
      </c>
    </row>
    <row r="153" spans="1:20" x14ac:dyDescent="0.25">
      <c r="A153" s="2">
        <v>44003</v>
      </c>
      <c r="B153" s="1">
        <f t="shared" si="9"/>
        <v>778560</v>
      </c>
      <c r="C153" s="1">
        <v>3976</v>
      </c>
      <c r="D153">
        <v>79</v>
      </c>
      <c r="E153" s="1">
        <v>0</v>
      </c>
      <c r="F153" s="1">
        <v>6</v>
      </c>
      <c r="G153" s="1">
        <v>320</v>
      </c>
      <c r="H153" s="1">
        <f t="shared" si="10"/>
        <v>8494</v>
      </c>
      <c r="I153" s="1">
        <v>3993</v>
      </c>
      <c r="J153" s="1">
        <v>1439</v>
      </c>
      <c r="K153" s="1">
        <v>5432</v>
      </c>
      <c r="L153" s="1">
        <v>120</v>
      </c>
      <c r="Q153" s="1">
        <f t="shared" si="12"/>
        <v>2.5828869903944049E-2</v>
      </c>
      <c r="T153" s="1">
        <f t="shared" si="11"/>
        <v>12909.142857142857</v>
      </c>
    </row>
    <row r="154" spans="1:20" x14ac:dyDescent="0.25">
      <c r="A154" s="2">
        <v>44004</v>
      </c>
      <c r="B154" s="1">
        <f t="shared" si="9"/>
        <v>788879</v>
      </c>
      <c r="C154" s="1">
        <v>10319</v>
      </c>
      <c r="D154">
        <v>225</v>
      </c>
      <c r="E154" s="1">
        <v>0</v>
      </c>
      <c r="F154" s="1">
        <v>8</v>
      </c>
      <c r="G154" s="1">
        <v>744</v>
      </c>
      <c r="H154" s="1">
        <f t="shared" si="10"/>
        <v>9238</v>
      </c>
      <c r="I154" s="1">
        <v>10334</v>
      </c>
      <c r="J154" s="1">
        <v>3727</v>
      </c>
      <c r="K154" s="1">
        <v>14061</v>
      </c>
      <c r="L154" s="1">
        <v>415</v>
      </c>
      <c r="Q154" s="1">
        <f t="shared" si="12"/>
        <v>2.511014196074941E-2</v>
      </c>
      <c r="T154" s="1">
        <f t="shared" si="11"/>
        <v>12840.571428571429</v>
      </c>
    </row>
    <row r="155" spans="1:20" x14ac:dyDescent="0.25">
      <c r="A155" s="2">
        <v>44005</v>
      </c>
      <c r="B155" s="1">
        <f t="shared" si="9"/>
        <v>799651</v>
      </c>
      <c r="C155" s="1">
        <v>10772</v>
      </c>
      <c r="D155">
        <v>189</v>
      </c>
      <c r="E155" s="1">
        <v>0</v>
      </c>
      <c r="F155" s="1">
        <v>4</v>
      </c>
      <c r="G155" s="1">
        <v>644</v>
      </c>
      <c r="H155" s="1">
        <f t="shared" si="10"/>
        <v>9882</v>
      </c>
      <c r="I155" s="1">
        <v>10809</v>
      </c>
      <c r="J155" s="1">
        <v>3778</v>
      </c>
      <c r="K155" s="1">
        <v>14587</v>
      </c>
      <c r="L155" s="1">
        <v>332</v>
      </c>
      <c r="Q155" s="1">
        <f t="shared" si="12"/>
        <v>2.4319808805142788E-2</v>
      </c>
      <c r="T155" s="1">
        <f t="shared" si="11"/>
        <v>12911.285714285714</v>
      </c>
    </row>
    <row r="156" spans="1:20" x14ac:dyDescent="0.25">
      <c r="A156" s="2">
        <v>44006</v>
      </c>
      <c r="B156" s="1">
        <f t="shared" si="9"/>
        <v>810337</v>
      </c>
      <c r="C156" s="1">
        <v>10686</v>
      </c>
      <c r="D156">
        <v>211</v>
      </c>
      <c r="E156" s="1">
        <v>0</v>
      </c>
      <c r="F156" s="1">
        <v>13</v>
      </c>
      <c r="G156" s="1">
        <v>658</v>
      </c>
      <c r="H156" s="1">
        <f t="shared" si="10"/>
        <v>10540</v>
      </c>
      <c r="I156" s="1">
        <v>10722</v>
      </c>
      <c r="J156" s="1">
        <v>3500</v>
      </c>
      <c r="K156" s="1">
        <v>14222</v>
      </c>
      <c r="L156" s="1">
        <v>344</v>
      </c>
      <c r="Q156" s="1">
        <f t="shared" si="12"/>
        <v>2.4262728368728555E-2</v>
      </c>
      <c r="T156" s="1">
        <f t="shared" si="11"/>
        <v>12323.428571428571</v>
      </c>
    </row>
    <row r="157" spans="1:20" x14ac:dyDescent="0.25">
      <c r="A157" s="2">
        <v>44007</v>
      </c>
      <c r="B157" s="1">
        <f t="shared" si="9"/>
        <v>819999</v>
      </c>
      <c r="C157" s="1">
        <v>9662</v>
      </c>
      <c r="D157">
        <v>206</v>
      </c>
      <c r="E157" s="1">
        <v>0</v>
      </c>
      <c r="F157" s="1">
        <v>9</v>
      </c>
      <c r="G157" s="1">
        <v>538</v>
      </c>
      <c r="H157" s="1">
        <f t="shared" si="10"/>
        <v>11078</v>
      </c>
      <c r="I157" s="1">
        <v>9692</v>
      </c>
      <c r="J157" s="1">
        <v>3252</v>
      </c>
      <c r="K157" s="1">
        <v>12944</v>
      </c>
      <c r="L157" s="1">
        <v>335</v>
      </c>
      <c r="Q157" s="1">
        <f t="shared" si="12"/>
        <v>2.4988253913301516E-2</v>
      </c>
      <c r="T157" s="1">
        <f t="shared" si="11"/>
        <v>11554</v>
      </c>
    </row>
    <row r="158" spans="1:20" x14ac:dyDescent="0.25">
      <c r="A158" s="2">
        <v>44008</v>
      </c>
      <c r="B158" s="1">
        <f t="shared" si="9"/>
        <v>830512</v>
      </c>
      <c r="C158" s="1">
        <v>10513</v>
      </c>
      <c r="D158">
        <v>198</v>
      </c>
      <c r="E158" s="1">
        <v>0</v>
      </c>
      <c r="F158" s="1">
        <v>8</v>
      </c>
      <c r="G158" s="1">
        <v>764</v>
      </c>
      <c r="H158" s="1">
        <f t="shared" si="10"/>
        <v>11842</v>
      </c>
      <c r="I158" s="1">
        <v>10582</v>
      </c>
      <c r="J158" s="1">
        <v>3231</v>
      </c>
      <c r="K158" s="1">
        <v>13813</v>
      </c>
      <c r="L158" s="1">
        <v>329</v>
      </c>
      <c r="Q158" s="1">
        <f t="shared" si="12"/>
        <v>2.4691806974799082E-2</v>
      </c>
      <c r="T158" s="1">
        <f t="shared" si="11"/>
        <v>11785.285714285714</v>
      </c>
    </row>
    <row r="159" spans="1:20" x14ac:dyDescent="0.25">
      <c r="A159" s="2">
        <v>44009</v>
      </c>
      <c r="B159" s="1">
        <f t="shared" si="9"/>
        <v>836573</v>
      </c>
      <c r="C159" s="1">
        <v>6061</v>
      </c>
      <c r="D159">
        <v>134</v>
      </c>
      <c r="E159" s="1">
        <v>0</v>
      </c>
      <c r="F159" s="1">
        <v>4</v>
      </c>
      <c r="G159" s="1">
        <v>662</v>
      </c>
      <c r="H159" s="1">
        <f t="shared" si="10"/>
        <v>12504</v>
      </c>
      <c r="I159" s="1">
        <v>6071</v>
      </c>
      <c r="J159" s="1">
        <v>1854</v>
      </c>
      <c r="K159" s="1">
        <v>7925</v>
      </c>
      <c r="L159" s="1">
        <v>192</v>
      </c>
      <c r="Q159" s="1">
        <f t="shared" si="12"/>
        <v>2.4908416080208232E-2</v>
      </c>
      <c r="T159" s="1">
        <f t="shared" si="11"/>
        <v>11854.857142857143</v>
      </c>
    </row>
    <row r="160" spans="1:20" x14ac:dyDescent="0.25">
      <c r="A160" s="2">
        <v>44010</v>
      </c>
      <c r="B160" s="1">
        <f t="shared" si="9"/>
        <v>841334</v>
      </c>
      <c r="C160" s="1">
        <v>4761</v>
      </c>
      <c r="D160">
        <v>71</v>
      </c>
      <c r="E160" s="1">
        <v>0</v>
      </c>
      <c r="F160" s="1">
        <v>4</v>
      </c>
      <c r="G160" s="1">
        <v>573</v>
      </c>
      <c r="H160" s="1">
        <f t="shared" si="10"/>
        <v>13077</v>
      </c>
      <c r="I160" s="1">
        <v>4787</v>
      </c>
      <c r="J160" s="1">
        <v>1656</v>
      </c>
      <c r="K160" s="1">
        <v>6443</v>
      </c>
      <c r="L160" s="1">
        <v>122</v>
      </c>
      <c r="Q160" s="1">
        <f t="shared" si="12"/>
        <v>2.4632418596345022E-2</v>
      </c>
      <c r="T160" s="1">
        <f t="shared" si="11"/>
        <v>11999.285714285714</v>
      </c>
    </row>
    <row r="161" spans="1:20" x14ac:dyDescent="0.25">
      <c r="A161" s="2">
        <v>44011</v>
      </c>
      <c r="B161" s="1">
        <f t="shared" si="9"/>
        <v>853672</v>
      </c>
      <c r="C161" s="1">
        <v>12338</v>
      </c>
      <c r="D161">
        <v>204</v>
      </c>
      <c r="E161" s="1">
        <v>0</v>
      </c>
      <c r="F161" s="1">
        <v>11</v>
      </c>
      <c r="G161" s="1">
        <v>922</v>
      </c>
      <c r="H161" s="1">
        <f t="shared" si="10"/>
        <v>13999</v>
      </c>
      <c r="I161" s="1">
        <v>12411</v>
      </c>
      <c r="J161" s="1">
        <v>4139</v>
      </c>
      <c r="K161" s="1">
        <v>16550</v>
      </c>
      <c r="L161" s="1">
        <v>318</v>
      </c>
      <c r="Q161" s="1">
        <f t="shared" si="12"/>
        <v>2.2801905554784702E-2</v>
      </c>
      <c r="T161" s="1">
        <f t="shared" si="11"/>
        <v>12354.857142857143</v>
      </c>
    </row>
    <row r="162" spans="1:20" x14ac:dyDescent="0.25">
      <c r="A162" s="2">
        <v>44012</v>
      </c>
      <c r="B162" s="1">
        <f t="shared" si="9"/>
        <v>866215</v>
      </c>
      <c r="C162" s="1">
        <v>12543</v>
      </c>
      <c r="D162">
        <v>221</v>
      </c>
      <c r="E162" s="1">
        <v>0</v>
      </c>
      <c r="F162" s="1">
        <v>9</v>
      </c>
      <c r="G162" s="1">
        <v>1066</v>
      </c>
      <c r="H162" s="1">
        <f t="shared" si="10"/>
        <v>15065</v>
      </c>
      <c r="I162" s="1">
        <v>12559</v>
      </c>
      <c r="J162" s="1">
        <v>3955</v>
      </c>
      <c r="K162" s="1">
        <v>16514</v>
      </c>
      <c r="L162" s="1">
        <v>346</v>
      </c>
      <c r="Q162" s="1">
        <f t="shared" si="12"/>
        <v>2.2463268145366526E-2</v>
      </c>
      <c r="T162" s="1">
        <f t="shared" si="11"/>
        <v>12630.142857142857</v>
      </c>
    </row>
    <row r="163" spans="1:20" x14ac:dyDescent="0.25">
      <c r="A163" s="2">
        <v>44013</v>
      </c>
      <c r="B163" s="1">
        <f t="shared" si="9"/>
        <v>877335</v>
      </c>
      <c r="C163" s="1">
        <v>11120</v>
      </c>
      <c r="D163">
        <v>218</v>
      </c>
      <c r="E163" s="1">
        <v>0</v>
      </c>
      <c r="F163" s="1">
        <v>12</v>
      </c>
      <c r="G163" s="1">
        <v>1026</v>
      </c>
      <c r="H163" s="1">
        <f t="shared" si="10"/>
        <v>16091</v>
      </c>
      <c r="I163" s="1">
        <v>11175</v>
      </c>
      <c r="J163" s="1">
        <v>3800</v>
      </c>
      <c r="K163" s="1">
        <v>14975</v>
      </c>
      <c r="L163" s="1">
        <v>319</v>
      </c>
      <c r="Q163" s="1">
        <f t="shared" si="12"/>
        <v>2.1993181104481629E-2</v>
      </c>
      <c r="T163" s="1">
        <f t="shared" si="11"/>
        <v>12737.714285714286</v>
      </c>
    </row>
    <row r="164" spans="1:20" x14ac:dyDescent="0.25">
      <c r="A164" s="2">
        <v>44014</v>
      </c>
      <c r="B164" s="1">
        <f t="shared" si="9"/>
        <v>887860</v>
      </c>
      <c r="C164" s="1">
        <v>10525</v>
      </c>
      <c r="D164">
        <v>226</v>
      </c>
      <c r="E164" s="1">
        <v>0</v>
      </c>
      <c r="F164" s="1">
        <v>15</v>
      </c>
      <c r="G164" s="1">
        <v>1010</v>
      </c>
      <c r="H164" s="1">
        <f t="shared" si="10"/>
        <v>17101</v>
      </c>
      <c r="I164" s="1">
        <v>10588</v>
      </c>
      <c r="J164" s="1">
        <v>3828</v>
      </c>
      <c r="K164" s="1">
        <v>14416</v>
      </c>
      <c r="L164" s="1">
        <v>345</v>
      </c>
      <c r="Q164" s="1">
        <f t="shared" si="12"/>
        <v>2.1746325963193432E-2</v>
      </c>
      <c r="T164" s="1">
        <f t="shared" si="11"/>
        <v>12948</v>
      </c>
    </row>
    <row r="165" spans="1:20" x14ac:dyDescent="0.25">
      <c r="A165" s="2">
        <v>44015</v>
      </c>
      <c r="B165" s="1">
        <f t="shared" si="9"/>
        <v>894153</v>
      </c>
      <c r="C165" s="1">
        <v>6293</v>
      </c>
      <c r="D165">
        <v>99</v>
      </c>
      <c r="E165" s="1">
        <v>0</v>
      </c>
      <c r="F165" s="1">
        <v>11</v>
      </c>
      <c r="G165" s="1">
        <v>1145</v>
      </c>
      <c r="H165" s="1">
        <f t="shared" si="10"/>
        <v>18246</v>
      </c>
      <c r="I165" s="1">
        <v>6328</v>
      </c>
      <c r="J165" s="1">
        <v>2453</v>
      </c>
      <c r="K165" s="1">
        <v>8781</v>
      </c>
      <c r="L165" s="1">
        <v>164</v>
      </c>
      <c r="Q165" s="1">
        <f t="shared" si="12"/>
        <v>2.1097144993224615E-2</v>
      </c>
      <c r="T165" s="1">
        <f t="shared" si="11"/>
        <v>12229.142857142857</v>
      </c>
    </row>
    <row r="166" spans="1:20" x14ac:dyDescent="0.25">
      <c r="A166" s="2">
        <v>44016</v>
      </c>
      <c r="B166" s="1">
        <f t="shared" si="9"/>
        <v>897281</v>
      </c>
      <c r="C166" s="1">
        <v>3128</v>
      </c>
      <c r="D166">
        <v>60</v>
      </c>
      <c r="E166" s="1">
        <v>0</v>
      </c>
      <c r="F166" s="1">
        <v>14</v>
      </c>
      <c r="G166" s="1">
        <v>519</v>
      </c>
      <c r="H166" s="1">
        <f t="shared" si="10"/>
        <v>18765</v>
      </c>
      <c r="I166" s="1">
        <v>3146</v>
      </c>
      <c r="J166" s="1">
        <v>1418</v>
      </c>
      <c r="K166" s="1">
        <v>4564</v>
      </c>
      <c r="L166" s="1">
        <v>107</v>
      </c>
      <c r="Q166" s="1">
        <f t="shared" si="12"/>
        <v>2.0925793076614425E-2</v>
      </c>
      <c r="T166" s="1">
        <f t="shared" si="11"/>
        <v>11749</v>
      </c>
    </row>
    <row r="167" spans="1:20" x14ac:dyDescent="0.25">
      <c r="A167" s="2">
        <v>44017</v>
      </c>
      <c r="B167" s="1">
        <f t="shared" si="9"/>
        <v>902285</v>
      </c>
      <c r="C167" s="1">
        <v>5004</v>
      </c>
      <c r="D167">
        <v>101</v>
      </c>
      <c r="E167" s="1">
        <v>0</v>
      </c>
      <c r="F167" s="1">
        <v>20</v>
      </c>
      <c r="G167" s="1">
        <v>666</v>
      </c>
      <c r="H167" s="1">
        <f t="shared" si="10"/>
        <v>19431</v>
      </c>
      <c r="I167" s="1">
        <v>5016</v>
      </c>
      <c r="J167" s="1">
        <v>1997</v>
      </c>
      <c r="K167" s="1">
        <v>7013</v>
      </c>
      <c r="L167" s="1">
        <v>136</v>
      </c>
      <c r="Q167" s="1">
        <f t="shared" si="12"/>
        <v>2.0950816900728145E-2</v>
      </c>
      <c r="T167" s="1">
        <f t="shared" si="11"/>
        <v>11830.428571428571</v>
      </c>
    </row>
    <row r="168" spans="1:20" x14ac:dyDescent="0.25">
      <c r="A168" s="2">
        <v>44018</v>
      </c>
      <c r="B168" s="1">
        <f t="shared" si="9"/>
        <v>915199</v>
      </c>
      <c r="C168" s="1">
        <v>12914</v>
      </c>
      <c r="D168">
        <v>239</v>
      </c>
      <c r="E168" s="1">
        <v>0</v>
      </c>
      <c r="F168" s="1">
        <v>20</v>
      </c>
      <c r="G168" s="1">
        <v>1096</v>
      </c>
      <c r="H168" s="1">
        <f t="shared" si="10"/>
        <v>20527</v>
      </c>
      <c r="I168" s="1">
        <v>12961</v>
      </c>
      <c r="J168" s="1">
        <v>4751</v>
      </c>
      <c r="K168" s="1">
        <v>17712</v>
      </c>
      <c r="L168" s="1">
        <v>350</v>
      </c>
      <c r="Q168" s="1">
        <f t="shared" si="12"/>
        <v>2.1041976778803217E-2</v>
      </c>
      <c r="T168" s="1">
        <f t="shared" si="11"/>
        <v>11996.428571428571</v>
      </c>
    </row>
    <row r="169" spans="1:20" x14ac:dyDescent="0.25">
      <c r="A169" s="2">
        <v>44019</v>
      </c>
      <c r="B169" s="1">
        <f t="shared" si="9"/>
        <v>930443</v>
      </c>
      <c r="C169" s="1">
        <v>15244</v>
      </c>
      <c r="D169">
        <v>242</v>
      </c>
      <c r="E169" s="1">
        <v>0</v>
      </c>
      <c r="F169" s="1">
        <v>21</v>
      </c>
      <c r="G169" s="1">
        <v>1122</v>
      </c>
      <c r="H169" s="1">
        <f t="shared" si="10"/>
        <v>21649</v>
      </c>
      <c r="I169" s="1">
        <v>15289</v>
      </c>
      <c r="J169" s="1">
        <v>5171</v>
      </c>
      <c r="K169" s="1">
        <v>20460</v>
      </c>
      <c r="L169" s="1">
        <v>327</v>
      </c>
      <c r="Q169" s="1">
        <f t="shared" si="12"/>
        <v>1.9881484514507341E-2</v>
      </c>
      <c r="T169" s="1">
        <f t="shared" si="11"/>
        <v>12560.142857142857</v>
      </c>
    </row>
    <row r="170" spans="1:20" x14ac:dyDescent="0.25">
      <c r="A170" s="2">
        <v>44020</v>
      </c>
      <c r="B170" s="1">
        <f t="shared" si="9"/>
        <v>945011</v>
      </c>
      <c r="C170" s="1">
        <v>14568</v>
      </c>
      <c r="D170">
        <v>215</v>
      </c>
      <c r="E170" s="1">
        <v>0</v>
      </c>
      <c r="F170" s="1">
        <v>21</v>
      </c>
      <c r="G170" s="1">
        <v>1279</v>
      </c>
      <c r="H170" s="1">
        <f t="shared" si="10"/>
        <v>22928</v>
      </c>
      <c r="I170" s="1">
        <v>14622</v>
      </c>
      <c r="J170" s="1">
        <v>5476</v>
      </c>
      <c r="K170" s="1">
        <v>20098</v>
      </c>
      <c r="L170" s="1">
        <v>301</v>
      </c>
      <c r="Q170" s="1">
        <f t="shared" si="12"/>
        <v>1.8593353682128885E-2</v>
      </c>
      <c r="T170" s="1">
        <f t="shared" si="11"/>
        <v>13292</v>
      </c>
    </row>
    <row r="171" spans="1:20" x14ac:dyDescent="0.25">
      <c r="A171" s="2">
        <v>44021</v>
      </c>
      <c r="B171" s="1">
        <f t="shared" si="9"/>
        <v>958082</v>
      </c>
      <c r="C171" s="1">
        <v>13071</v>
      </c>
      <c r="D171">
        <v>255</v>
      </c>
      <c r="E171" s="1">
        <v>0</v>
      </c>
      <c r="F171" s="1">
        <v>19</v>
      </c>
      <c r="G171" s="1">
        <v>1205</v>
      </c>
      <c r="H171" s="1">
        <f t="shared" si="10"/>
        <v>24133</v>
      </c>
      <c r="I171" s="1">
        <v>13103</v>
      </c>
      <c r="J171" s="1">
        <v>5195</v>
      </c>
      <c r="K171" s="1">
        <v>18298</v>
      </c>
      <c r="L171" s="1">
        <v>356</v>
      </c>
      <c r="Q171" s="1">
        <f t="shared" si="12"/>
        <v>1.7962156696861523E-2</v>
      </c>
      <c r="T171" s="1">
        <f t="shared" si="11"/>
        <v>13846.571428571429</v>
      </c>
    </row>
    <row r="172" spans="1:20" x14ac:dyDescent="0.25">
      <c r="A172" s="2">
        <v>44022</v>
      </c>
      <c r="B172" s="1">
        <f t="shared" si="9"/>
        <v>971696</v>
      </c>
      <c r="C172" s="1">
        <v>13614</v>
      </c>
      <c r="D172">
        <v>228</v>
      </c>
      <c r="E172" s="1">
        <v>0</v>
      </c>
      <c r="F172" s="1">
        <v>9</v>
      </c>
      <c r="G172" s="1">
        <v>1264</v>
      </c>
      <c r="H172" s="1">
        <f t="shared" si="10"/>
        <v>25397</v>
      </c>
      <c r="I172" s="1">
        <v>13668</v>
      </c>
      <c r="J172" s="1">
        <v>5343</v>
      </c>
      <c r="K172" s="1">
        <v>19011</v>
      </c>
      <c r="L172" s="1">
        <v>330</v>
      </c>
      <c r="Q172" s="1">
        <f t="shared" si="12"/>
        <v>1.7796483631341221E-2</v>
      </c>
      <c r="T172" s="1">
        <f t="shared" si="11"/>
        <v>15308</v>
      </c>
    </row>
    <row r="173" spans="1:20" x14ac:dyDescent="0.25">
      <c r="A173" s="2">
        <v>44023</v>
      </c>
      <c r="B173" s="1">
        <f t="shared" si="9"/>
        <v>979488</v>
      </c>
      <c r="C173" s="1">
        <v>7792</v>
      </c>
      <c r="D173">
        <v>117</v>
      </c>
      <c r="E173" s="1">
        <v>0</v>
      </c>
      <c r="F173" s="1">
        <v>20</v>
      </c>
      <c r="G173" s="1">
        <v>1156</v>
      </c>
      <c r="H173" s="1">
        <f t="shared" si="10"/>
        <v>26553</v>
      </c>
      <c r="I173" s="1">
        <v>7826</v>
      </c>
      <c r="J173" s="1">
        <v>2838</v>
      </c>
      <c r="K173" s="1">
        <v>10664</v>
      </c>
      <c r="L173" s="1">
        <v>153</v>
      </c>
      <c r="Q173" s="1">
        <f t="shared" si="12"/>
        <v>1.724411951684679E-2</v>
      </c>
      <c r="T173" s="1">
        <f t="shared" si="11"/>
        <v>16179.428571428571</v>
      </c>
    </row>
    <row r="174" spans="1:20" x14ac:dyDescent="0.25">
      <c r="A174" s="2">
        <v>44024</v>
      </c>
      <c r="B174" s="1">
        <f t="shared" si="9"/>
        <v>984832</v>
      </c>
      <c r="C174" s="1">
        <v>5344</v>
      </c>
      <c r="D174">
        <v>87</v>
      </c>
      <c r="E174" s="1">
        <v>0</v>
      </c>
      <c r="F174" s="1">
        <v>36</v>
      </c>
      <c r="G174" s="1">
        <v>940</v>
      </c>
      <c r="H174" s="1">
        <f t="shared" si="10"/>
        <v>27493</v>
      </c>
      <c r="I174" s="1">
        <v>5367</v>
      </c>
      <c r="J174" s="1">
        <v>2046</v>
      </c>
      <c r="K174" s="1">
        <v>7413</v>
      </c>
      <c r="L174" s="1">
        <v>107</v>
      </c>
      <c r="Q174" s="1">
        <f t="shared" si="12"/>
        <v>1.6928274794115575E-2</v>
      </c>
      <c r="T174" s="1">
        <f t="shared" si="11"/>
        <v>16236.571428571429</v>
      </c>
    </row>
    <row r="175" spans="1:20" x14ac:dyDescent="0.25">
      <c r="A175" s="2">
        <v>44025</v>
      </c>
      <c r="B175" s="1">
        <f t="shared" si="9"/>
        <v>1000098</v>
      </c>
      <c r="C175" s="1">
        <v>15266</v>
      </c>
      <c r="D175">
        <v>267</v>
      </c>
      <c r="E175" s="1">
        <v>0</v>
      </c>
      <c r="F175" s="1">
        <v>4</v>
      </c>
      <c r="G175" s="1">
        <v>467</v>
      </c>
      <c r="H175" s="1">
        <f t="shared" si="10"/>
        <v>27960</v>
      </c>
      <c r="I175" s="1">
        <v>15318</v>
      </c>
      <c r="J175" s="1">
        <v>5699</v>
      </c>
      <c r="K175" s="1">
        <v>21017</v>
      </c>
      <c r="L175" s="1">
        <v>378</v>
      </c>
      <c r="Q175" s="1">
        <f t="shared" si="12"/>
        <v>1.6689323791691246E-2</v>
      </c>
      <c r="T175" s="1">
        <f t="shared" si="11"/>
        <v>16708.714285714286</v>
      </c>
    </row>
    <row r="176" spans="1:20" x14ac:dyDescent="0.25">
      <c r="A176" s="2">
        <v>44026</v>
      </c>
      <c r="B176" s="1">
        <f t="shared" si="9"/>
        <v>1015828</v>
      </c>
      <c r="C176" s="1">
        <v>15730</v>
      </c>
      <c r="D176">
        <v>232</v>
      </c>
      <c r="E176" s="1">
        <v>0</v>
      </c>
      <c r="F176" s="1">
        <v>25</v>
      </c>
      <c r="G176" s="1">
        <v>1385</v>
      </c>
      <c r="H176" s="1">
        <f t="shared" si="10"/>
        <v>29345</v>
      </c>
      <c r="I176" s="1">
        <v>15808</v>
      </c>
      <c r="J176" s="1">
        <v>6201</v>
      </c>
      <c r="K176" s="1">
        <v>22009</v>
      </c>
      <c r="L176" s="1">
        <v>314</v>
      </c>
      <c r="Q176" s="1">
        <f t="shared" si="12"/>
        <v>1.6361488481984644E-2</v>
      </c>
      <c r="T176" s="1">
        <f t="shared" si="11"/>
        <v>16930</v>
      </c>
    </row>
    <row r="177" spans="1:20" x14ac:dyDescent="0.25">
      <c r="A177" s="2">
        <v>44027</v>
      </c>
      <c r="B177" s="1">
        <f t="shared" si="9"/>
        <v>1031996</v>
      </c>
      <c r="C177" s="1">
        <v>16168</v>
      </c>
      <c r="D177">
        <v>298</v>
      </c>
      <c r="E177" s="1">
        <v>0</v>
      </c>
      <c r="F177" s="1">
        <v>5</v>
      </c>
      <c r="G177" s="1">
        <v>474</v>
      </c>
      <c r="H177" s="1">
        <f t="shared" si="10"/>
        <v>29819</v>
      </c>
      <c r="I177" s="1">
        <v>16255</v>
      </c>
      <c r="J177" s="1">
        <v>6104</v>
      </c>
      <c r="K177" s="1">
        <v>22359</v>
      </c>
      <c r="L177" s="1">
        <v>381</v>
      </c>
      <c r="Q177" s="1">
        <f t="shared" si="12"/>
        <v>1.6717589487542539E-2</v>
      </c>
      <c r="T177" s="1">
        <f t="shared" si="11"/>
        <v>17253</v>
      </c>
    </row>
    <row r="178" spans="1:20" x14ac:dyDescent="0.25">
      <c r="A178" s="2">
        <v>44028</v>
      </c>
      <c r="B178" s="1">
        <f t="shared" si="9"/>
        <v>1045824</v>
      </c>
      <c r="C178" s="1">
        <v>13828</v>
      </c>
      <c r="D178">
        <v>244</v>
      </c>
      <c r="E178" s="1">
        <v>0</v>
      </c>
      <c r="F178" s="1">
        <v>33</v>
      </c>
      <c r="G178" s="1">
        <v>1479</v>
      </c>
      <c r="H178" s="1">
        <f t="shared" si="10"/>
        <v>31298</v>
      </c>
      <c r="I178" s="1">
        <v>13850</v>
      </c>
      <c r="J178" s="1">
        <v>5469</v>
      </c>
      <c r="K178" s="1">
        <v>19319</v>
      </c>
      <c r="L178" s="1">
        <v>323</v>
      </c>
      <c r="Q178" s="1">
        <f t="shared" si="12"/>
        <v>1.6306489753021545E-2</v>
      </c>
      <c r="T178" s="1">
        <f t="shared" si="11"/>
        <v>17398.857142857141</v>
      </c>
    </row>
    <row r="179" spans="1:20" x14ac:dyDescent="0.25">
      <c r="A179" s="2">
        <v>44029</v>
      </c>
      <c r="B179" s="1">
        <f t="shared" si="9"/>
        <v>1059443</v>
      </c>
      <c r="C179" s="1">
        <v>13619</v>
      </c>
      <c r="D179">
        <v>227</v>
      </c>
      <c r="E179" s="1">
        <v>0</v>
      </c>
      <c r="F179" s="1">
        <v>5</v>
      </c>
      <c r="G179" s="1">
        <v>442</v>
      </c>
      <c r="H179" s="1">
        <f t="shared" si="10"/>
        <v>31740</v>
      </c>
      <c r="I179" s="1">
        <v>13655</v>
      </c>
      <c r="J179" s="1">
        <v>5493</v>
      </c>
      <c r="K179" s="1">
        <v>19148</v>
      </c>
      <c r="L179" s="1">
        <v>302</v>
      </c>
      <c r="Q179" s="1">
        <f t="shared" si="12"/>
        <v>1.6058525863412314E-2</v>
      </c>
      <c r="T179" s="1">
        <f t="shared" si="11"/>
        <v>17418.428571428572</v>
      </c>
    </row>
    <row r="180" spans="1:20" x14ac:dyDescent="0.25">
      <c r="A180" s="2">
        <v>44030</v>
      </c>
      <c r="B180" s="1">
        <f t="shared" si="9"/>
        <v>1067803</v>
      </c>
      <c r="C180" s="1">
        <v>8360</v>
      </c>
      <c r="D180">
        <v>128</v>
      </c>
      <c r="E180" s="1">
        <v>0</v>
      </c>
      <c r="F180" s="1">
        <v>24</v>
      </c>
      <c r="G180" s="1">
        <v>1138</v>
      </c>
      <c r="H180" s="1">
        <f t="shared" si="10"/>
        <v>32878</v>
      </c>
      <c r="I180" s="1">
        <v>8377</v>
      </c>
      <c r="J180" s="1">
        <v>2990</v>
      </c>
      <c r="K180" s="1">
        <v>11367</v>
      </c>
      <c r="L180" s="1">
        <v>169</v>
      </c>
      <c r="Q180" s="1">
        <f t="shared" si="12"/>
        <v>1.6096940439689476E-2</v>
      </c>
      <c r="T180" s="1">
        <f t="shared" si="11"/>
        <v>17518.857142857141</v>
      </c>
    </row>
    <row r="181" spans="1:20" x14ac:dyDescent="0.25">
      <c r="A181" s="2">
        <v>44031</v>
      </c>
      <c r="B181" s="1">
        <f t="shared" si="9"/>
        <v>1073581</v>
      </c>
      <c r="C181" s="1">
        <v>5778</v>
      </c>
      <c r="D181">
        <v>74</v>
      </c>
      <c r="E181" s="1">
        <v>0</v>
      </c>
      <c r="F181" s="1">
        <v>18</v>
      </c>
      <c r="G181" s="1">
        <v>903</v>
      </c>
      <c r="H181" s="1">
        <f t="shared" si="10"/>
        <v>33781</v>
      </c>
      <c r="I181" s="1">
        <v>5817</v>
      </c>
      <c r="J181" s="1">
        <v>2145</v>
      </c>
      <c r="K181" s="1">
        <v>7962</v>
      </c>
      <c r="L181" s="1">
        <v>111</v>
      </c>
      <c r="Q181" s="1">
        <f t="shared" si="12"/>
        <v>1.6057671231764638E-2</v>
      </c>
      <c r="T181" s="1">
        <f t="shared" si="11"/>
        <v>17597.285714285714</v>
      </c>
    </row>
    <row r="182" spans="1:20" x14ac:dyDescent="0.25">
      <c r="A182" s="2">
        <v>44032</v>
      </c>
      <c r="B182" s="1">
        <f t="shared" si="9"/>
        <v>1087140</v>
      </c>
      <c r="C182" s="1">
        <v>13559</v>
      </c>
      <c r="D182">
        <v>279</v>
      </c>
      <c r="E182" s="1">
        <v>0</v>
      </c>
      <c r="F182" s="1">
        <v>34</v>
      </c>
      <c r="G182" s="1">
        <v>1369</v>
      </c>
      <c r="H182" s="1">
        <f t="shared" si="10"/>
        <v>35150</v>
      </c>
      <c r="I182" s="1">
        <v>13576</v>
      </c>
      <c r="J182" s="1">
        <v>5014</v>
      </c>
      <c r="K182" s="1">
        <v>18590</v>
      </c>
      <c r="L182" s="1">
        <v>357</v>
      </c>
      <c r="Q182" s="1">
        <f t="shared" si="12"/>
        <v>1.6206502476108452E-2</v>
      </c>
      <c r="T182" s="1">
        <f t="shared" si="11"/>
        <v>17250.571428571428</v>
      </c>
    </row>
    <row r="183" spans="1:20" x14ac:dyDescent="0.25">
      <c r="A183" s="2">
        <v>44033</v>
      </c>
      <c r="B183" s="1">
        <f t="shared" si="9"/>
        <v>1101544</v>
      </c>
      <c r="C183" s="1">
        <v>14404</v>
      </c>
      <c r="D183">
        <v>256</v>
      </c>
      <c r="E183" s="1">
        <v>0</v>
      </c>
      <c r="F183" s="1">
        <v>36</v>
      </c>
      <c r="G183" s="1">
        <v>1464</v>
      </c>
      <c r="H183" s="1">
        <f t="shared" si="10"/>
        <v>36614</v>
      </c>
      <c r="I183" s="1">
        <v>14479</v>
      </c>
      <c r="J183" s="1">
        <v>5533</v>
      </c>
      <c r="K183" s="1">
        <v>20012</v>
      </c>
      <c r="L183" s="1">
        <v>338</v>
      </c>
      <c r="Q183" s="1">
        <f t="shared" si="12"/>
        <v>1.6681121954916341E-2</v>
      </c>
      <c r="T183" s="1">
        <f t="shared" si="11"/>
        <v>16965.285714285714</v>
      </c>
    </row>
    <row r="184" spans="1:20" x14ac:dyDescent="0.25">
      <c r="A184" s="2">
        <v>44034</v>
      </c>
      <c r="B184" s="1">
        <f t="shared" si="9"/>
        <v>1114979</v>
      </c>
      <c r="C184" s="1">
        <v>13435</v>
      </c>
      <c r="D184">
        <v>258</v>
      </c>
      <c r="E184" s="1">
        <v>0</v>
      </c>
      <c r="F184" s="1">
        <v>51</v>
      </c>
      <c r="G184" s="1">
        <v>1678</v>
      </c>
      <c r="H184" s="1">
        <f t="shared" si="10"/>
        <v>38292</v>
      </c>
      <c r="I184" s="1">
        <v>13488</v>
      </c>
      <c r="J184" s="1">
        <v>5318</v>
      </c>
      <c r="K184" s="1">
        <v>18806</v>
      </c>
      <c r="L184" s="1">
        <v>328</v>
      </c>
      <c r="Q184" s="1">
        <f t="shared" si="12"/>
        <v>1.6735530016318879E-2</v>
      </c>
      <c r="T184" s="1">
        <f t="shared" si="11"/>
        <v>16457.714285714286</v>
      </c>
    </row>
    <row r="185" spans="1:20" x14ac:dyDescent="0.25">
      <c r="A185" s="2">
        <v>44035</v>
      </c>
      <c r="B185" s="1">
        <f t="shared" si="9"/>
        <v>1129316</v>
      </c>
      <c r="C185" s="1">
        <v>14337</v>
      </c>
      <c r="D185">
        <v>259</v>
      </c>
      <c r="E185" s="1">
        <v>0</v>
      </c>
      <c r="F185" s="1">
        <v>28</v>
      </c>
      <c r="G185" s="1">
        <v>1615</v>
      </c>
      <c r="H185" s="1">
        <f t="shared" si="10"/>
        <v>39907</v>
      </c>
      <c r="I185" s="1">
        <v>14364</v>
      </c>
      <c r="J185" s="1">
        <v>6576</v>
      </c>
      <c r="K185" s="1">
        <v>20940</v>
      </c>
      <c r="L185" s="1">
        <v>348</v>
      </c>
      <c r="Q185" s="1">
        <f t="shared" si="12"/>
        <v>1.671731221913118E-2</v>
      </c>
      <c r="T185" s="1">
        <f t="shared" si="11"/>
        <v>16689.285714285714</v>
      </c>
    </row>
    <row r="186" spans="1:20" x14ac:dyDescent="0.25">
      <c r="A186" s="2">
        <v>44036</v>
      </c>
      <c r="B186" s="1">
        <f t="shared" si="9"/>
        <v>1142423</v>
      </c>
      <c r="C186" s="1">
        <v>13107</v>
      </c>
      <c r="D186">
        <v>258</v>
      </c>
      <c r="E186" s="1">
        <v>0</v>
      </c>
      <c r="F186" s="1">
        <v>32</v>
      </c>
      <c r="G186" s="1">
        <v>1550</v>
      </c>
      <c r="H186" s="1">
        <f t="shared" si="10"/>
        <v>41457</v>
      </c>
      <c r="I186" s="1">
        <v>13149</v>
      </c>
      <c r="J186" s="1">
        <v>5266</v>
      </c>
      <c r="K186" s="1">
        <v>18415</v>
      </c>
      <c r="L186" s="1">
        <v>332</v>
      </c>
      <c r="Q186" s="1">
        <f t="shared" si="12"/>
        <v>1.7081280363849361E-2</v>
      </c>
      <c r="T186" s="1">
        <f t="shared" si="11"/>
        <v>16584.571428571428</v>
      </c>
    </row>
    <row r="187" spans="1:20" x14ac:dyDescent="0.25">
      <c r="A187" s="2">
        <v>44037</v>
      </c>
      <c r="B187" s="1">
        <f t="shared" si="9"/>
        <v>1150866</v>
      </c>
      <c r="C187" s="1">
        <v>8443</v>
      </c>
      <c r="D187">
        <v>159</v>
      </c>
      <c r="E187" s="1">
        <v>0</v>
      </c>
      <c r="F187" s="1">
        <v>49</v>
      </c>
      <c r="G187" s="1">
        <v>1340</v>
      </c>
      <c r="H187" s="1">
        <f t="shared" si="10"/>
        <v>42797</v>
      </c>
      <c r="I187" s="1">
        <v>8480</v>
      </c>
      <c r="J187" s="1">
        <v>3438</v>
      </c>
      <c r="K187" s="1">
        <v>11918</v>
      </c>
      <c r="L187" s="1">
        <v>199</v>
      </c>
      <c r="Q187" s="1">
        <f t="shared" si="12"/>
        <v>1.7257786579563283E-2</v>
      </c>
      <c r="T187" s="1">
        <f t="shared" si="11"/>
        <v>16663.285714285714</v>
      </c>
    </row>
    <row r="188" spans="1:20" x14ac:dyDescent="0.25">
      <c r="A188" s="2">
        <v>44038</v>
      </c>
      <c r="B188" s="1">
        <f t="shared" si="9"/>
        <v>1156228</v>
      </c>
      <c r="C188" s="1">
        <v>5362</v>
      </c>
      <c r="D188">
        <v>101</v>
      </c>
      <c r="E188" s="1">
        <v>0</v>
      </c>
      <c r="F188" s="1">
        <v>29</v>
      </c>
      <c r="G188" s="1">
        <v>1096</v>
      </c>
      <c r="H188" s="1">
        <f t="shared" si="10"/>
        <v>43893</v>
      </c>
      <c r="I188" s="1">
        <v>5375</v>
      </c>
      <c r="J188" s="1">
        <v>2282</v>
      </c>
      <c r="K188" s="1">
        <v>7657</v>
      </c>
      <c r="L188" s="1">
        <v>126</v>
      </c>
      <c r="Q188" s="1">
        <f t="shared" si="12"/>
        <v>1.7431965479894788E-2</v>
      </c>
      <c r="T188" s="1">
        <f t="shared" si="11"/>
        <v>16619.714285714286</v>
      </c>
    </row>
    <row r="189" spans="1:20" x14ac:dyDescent="0.25">
      <c r="A189" s="2">
        <v>44039</v>
      </c>
      <c r="B189" s="1">
        <f t="shared" si="9"/>
        <v>1172584</v>
      </c>
      <c r="C189" s="1">
        <v>16356</v>
      </c>
      <c r="D189">
        <v>361</v>
      </c>
      <c r="E189" s="1">
        <v>0</v>
      </c>
      <c r="F189" s="1">
        <v>38</v>
      </c>
      <c r="G189" s="1">
        <v>1475</v>
      </c>
      <c r="H189" s="1">
        <f t="shared" si="10"/>
        <v>45368</v>
      </c>
      <c r="I189" s="1">
        <v>16334</v>
      </c>
      <c r="J189" s="1">
        <v>6376</v>
      </c>
      <c r="K189" s="1">
        <v>22710</v>
      </c>
      <c r="L189" s="1">
        <v>433</v>
      </c>
      <c r="Q189" s="1">
        <f t="shared" si="12"/>
        <v>1.7466668880439656E-2</v>
      </c>
      <c r="T189" s="1">
        <f t="shared" si="11"/>
        <v>17208.285714285714</v>
      </c>
    </row>
    <row r="190" spans="1:20" x14ac:dyDescent="0.25">
      <c r="A190" s="2">
        <v>44040</v>
      </c>
      <c r="B190" s="1">
        <f t="shared" si="9"/>
        <v>1191026</v>
      </c>
      <c r="C190" s="1">
        <v>18442</v>
      </c>
      <c r="D190">
        <v>320</v>
      </c>
      <c r="E190" s="1">
        <v>0</v>
      </c>
      <c r="F190" s="1">
        <v>41</v>
      </c>
      <c r="G190" s="1">
        <v>1565</v>
      </c>
      <c r="H190" s="1">
        <f t="shared" si="10"/>
        <v>46933</v>
      </c>
      <c r="I190" s="1">
        <v>18500</v>
      </c>
      <c r="J190" s="1">
        <v>8233</v>
      </c>
      <c r="K190" s="1">
        <v>26733</v>
      </c>
      <c r="L190" s="1">
        <v>398</v>
      </c>
      <c r="Q190" s="1">
        <f t="shared" si="12"/>
        <v>1.7015387760557953E-2</v>
      </c>
      <c r="T190" s="1">
        <f t="shared" si="11"/>
        <v>18168.428571428572</v>
      </c>
    </row>
    <row r="191" spans="1:20" x14ac:dyDescent="0.25">
      <c r="A191" s="2">
        <v>44041</v>
      </c>
      <c r="B191" s="1">
        <f t="shared" si="9"/>
        <v>1207351</v>
      </c>
      <c r="C191" s="1">
        <v>16325</v>
      </c>
      <c r="D191">
        <v>319</v>
      </c>
      <c r="E191" s="1">
        <v>0</v>
      </c>
      <c r="F191" s="1">
        <v>22</v>
      </c>
      <c r="G191" s="1">
        <v>1678</v>
      </c>
      <c r="H191" s="1">
        <f t="shared" si="10"/>
        <v>48611</v>
      </c>
      <c r="I191" s="1">
        <v>16365</v>
      </c>
      <c r="J191" s="1">
        <v>7106</v>
      </c>
      <c r="K191" s="1">
        <v>23471</v>
      </c>
      <c r="L191" s="1">
        <v>388</v>
      </c>
      <c r="Q191" s="1">
        <f t="shared" si="12"/>
        <v>1.686842025423986E-2</v>
      </c>
      <c r="T191" s="1">
        <f t="shared" si="11"/>
        <v>18834.857142857141</v>
      </c>
    </row>
    <row r="192" spans="1:20" x14ac:dyDescent="0.25">
      <c r="A192" s="2">
        <v>44042</v>
      </c>
      <c r="B192" s="1">
        <f t="shared" si="9"/>
        <v>1223810</v>
      </c>
      <c r="C192" s="1">
        <v>16459</v>
      </c>
      <c r="D192">
        <v>337</v>
      </c>
      <c r="E192" s="1">
        <v>0</v>
      </c>
      <c r="F192" s="1">
        <v>41</v>
      </c>
      <c r="G192" s="1">
        <v>1566</v>
      </c>
      <c r="H192" s="1">
        <f t="shared" si="10"/>
        <v>50177</v>
      </c>
      <c r="I192" s="1">
        <v>16464</v>
      </c>
      <c r="J192" s="1">
        <v>7414</v>
      </c>
      <c r="K192" s="1">
        <v>23878</v>
      </c>
      <c r="L192" s="1">
        <v>420</v>
      </c>
      <c r="Q192" s="1">
        <f t="shared" si="12"/>
        <v>1.7034915641554509E-2</v>
      </c>
      <c r="T192" s="1">
        <f t="shared" si="11"/>
        <v>19254.571428571428</v>
      </c>
    </row>
    <row r="193" spans="1:20" x14ac:dyDescent="0.25">
      <c r="A193" s="2">
        <v>44043</v>
      </c>
      <c r="B193" s="1">
        <f t="shared" si="9"/>
        <v>1239181</v>
      </c>
      <c r="C193" s="1">
        <v>15371</v>
      </c>
      <c r="D193">
        <v>319</v>
      </c>
      <c r="E193" s="1">
        <v>0</v>
      </c>
      <c r="F193" s="1">
        <v>6</v>
      </c>
      <c r="G193" s="1">
        <v>478</v>
      </c>
      <c r="H193" s="1">
        <f t="shared" si="10"/>
        <v>50655</v>
      </c>
      <c r="I193" s="1">
        <v>15424</v>
      </c>
      <c r="J193" s="1">
        <v>6807</v>
      </c>
      <c r="K193" s="1">
        <v>22231</v>
      </c>
      <c r="L193" s="1">
        <v>394</v>
      </c>
      <c r="Q193" s="1">
        <f t="shared" si="12"/>
        <v>1.7013232514177693E-2</v>
      </c>
      <c r="T193" s="1">
        <f t="shared" si="11"/>
        <v>19799.714285714286</v>
      </c>
    </row>
    <row r="194" spans="1:20" x14ac:dyDescent="0.25">
      <c r="A194" s="2">
        <v>44044</v>
      </c>
      <c r="B194" s="1">
        <f t="shared" si="9"/>
        <v>1247336</v>
      </c>
      <c r="C194" s="1">
        <v>8155</v>
      </c>
      <c r="D194">
        <v>147</v>
      </c>
      <c r="E194" s="1">
        <v>0</v>
      </c>
      <c r="F194" s="1">
        <v>11</v>
      </c>
      <c r="G194" s="1">
        <v>423</v>
      </c>
      <c r="H194" s="1">
        <f t="shared" si="10"/>
        <v>51078</v>
      </c>
      <c r="I194" s="1">
        <v>8181</v>
      </c>
      <c r="J194" s="1">
        <v>3250</v>
      </c>
      <c r="K194" s="1">
        <v>11431</v>
      </c>
      <c r="L194" s="1">
        <v>189</v>
      </c>
      <c r="Q194" s="1">
        <f t="shared" si="12"/>
        <v>1.7000818182476413E-2</v>
      </c>
      <c r="T194" s="1">
        <f t="shared" si="11"/>
        <v>19730.142857142859</v>
      </c>
    </row>
    <row r="195" spans="1:20" x14ac:dyDescent="0.25">
      <c r="A195" s="2">
        <v>44045</v>
      </c>
      <c r="B195" s="1">
        <f t="shared" si="9"/>
        <v>1253264</v>
      </c>
      <c r="C195" s="1">
        <v>5928</v>
      </c>
      <c r="D195">
        <v>110</v>
      </c>
      <c r="E195" s="1">
        <v>0</v>
      </c>
      <c r="F195" s="1">
        <v>27</v>
      </c>
      <c r="G195" s="1">
        <v>1351</v>
      </c>
      <c r="H195" s="1">
        <f t="shared" si="10"/>
        <v>52429</v>
      </c>
      <c r="I195" s="1">
        <v>5941</v>
      </c>
      <c r="J195" s="1">
        <v>2493</v>
      </c>
      <c r="K195" s="1">
        <v>8434</v>
      </c>
      <c r="L195" s="1">
        <v>135</v>
      </c>
      <c r="Q195" s="1">
        <f t="shared" si="12"/>
        <v>1.6970508611255111E-2</v>
      </c>
      <c r="T195" s="1">
        <f t="shared" si="11"/>
        <v>19841.142857142859</v>
      </c>
    </row>
    <row r="196" spans="1:20" x14ac:dyDescent="0.25">
      <c r="A196" s="2">
        <v>44046</v>
      </c>
      <c r="B196" s="1">
        <f t="shared" ref="B196:B259" si="13">C196+B195</f>
        <v>1272618</v>
      </c>
      <c r="C196" s="1">
        <v>19354</v>
      </c>
      <c r="D196">
        <v>359</v>
      </c>
      <c r="E196" s="1">
        <v>0</v>
      </c>
      <c r="F196" s="1">
        <v>18</v>
      </c>
      <c r="G196" s="1">
        <v>1832</v>
      </c>
      <c r="H196" s="1">
        <f t="shared" ref="H196:H259" si="14">G196+H195</f>
        <v>54261</v>
      </c>
      <c r="I196" s="1">
        <v>19406</v>
      </c>
      <c r="J196" s="1">
        <v>8250</v>
      </c>
      <c r="K196" s="1">
        <v>27656</v>
      </c>
      <c r="L196" s="1">
        <v>424</v>
      </c>
      <c r="Q196" s="1">
        <f t="shared" si="12"/>
        <v>1.6324373931059417E-2</v>
      </c>
      <c r="T196" s="1">
        <f t="shared" si="11"/>
        <v>20547.714285714286</v>
      </c>
    </row>
    <row r="197" spans="1:20" x14ac:dyDescent="0.25">
      <c r="A197" s="2">
        <v>44047</v>
      </c>
      <c r="B197" s="1">
        <f t="shared" si="13"/>
        <v>1289881</v>
      </c>
      <c r="C197" s="1">
        <v>17263</v>
      </c>
      <c r="D197">
        <v>308</v>
      </c>
      <c r="E197" s="1">
        <v>0</v>
      </c>
      <c r="F197" s="1">
        <v>20</v>
      </c>
      <c r="G197" s="1">
        <v>1736</v>
      </c>
      <c r="H197" s="1">
        <f t="shared" si="14"/>
        <v>55997</v>
      </c>
      <c r="I197" s="1">
        <v>17322</v>
      </c>
      <c r="J197" s="1">
        <v>8301</v>
      </c>
      <c r="K197" s="1">
        <v>25623</v>
      </c>
      <c r="L197" s="1">
        <v>395</v>
      </c>
      <c r="Q197" s="1">
        <f t="shared" si="12"/>
        <v>1.6430313051764244E-2</v>
      </c>
      <c r="T197" s="1">
        <f t="shared" si="11"/>
        <v>20389.142857142859</v>
      </c>
    </row>
    <row r="198" spans="1:20" x14ac:dyDescent="0.25">
      <c r="A198" s="2">
        <v>44048</v>
      </c>
      <c r="B198" s="1">
        <f t="shared" si="13"/>
        <v>1307968</v>
      </c>
      <c r="C198" s="1">
        <v>18087</v>
      </c>
      <c r="D198">
        <v>332</v>
      </c>
      <c r="E198" s="1">
        <v>0</v>
      </c>
      <c r="F198" s="1">
        <v>36</v>
      </c>
      <c r="G198" s="1">
        <v>1951</v>
      </c>
      <c r="H198" s="1">
        <f t="shared" si="14"/>
        <v>57948</v>
      </c>
      <c r="I198" s="1">
        <v>18167</v>
      </c>
      <c r="J198" s="1">
        <v>8194</v>
      </c>
      <c r="K198" s="1">
        <v>26361</v>
      </c>
      <c r="L198" s="1">
        <v>412</v>
      </c>
      <c r="Q198" s="1">
        <f t="shared" si="12"/>
        <v>1.6269040064828932E-2</v>
      </c>
      <c r="T198" s="1">
        <f t="shared" si="11"/>
        <v>20802</v>
      </c>
    </row>
    <row r="199" spans="1:20" x14ac:dyDescent="0.25">
      <c r="A199" s="2">
        <v>44049</v>
      </c>
      <c r="B199" s="1">
        <f t="shared" si="13"/>
        <v>1324593</v>
      </c>
      <c r="C199" s="1">
        <v>16625</v>
      </c>
      <c r="D199">
        <v>354</v>
      </c>
      <c r="E199" s="1">
        <v>0</v>
      </c>
      <c r="F199" s="1">
        <v>26</v>
      </c>
      <c r="G199" s="1">
        <v>1815</v>
      </c>
      <c r="H199" s="1">
        <f t="shared" si="14"/>
        <v>59763</v>
      </c>
      <c r="I199" s="1">
        <v>16677</v>
      </c>
      <c r="J199" s="1">
        <v>7668</v>
      </c>
      <c r="K199" s="1">
        <v>24345</v>
      </c>
      <c r="L199" s="1">
        <v>445</v>
      </c>
      <c r="Q199" s="1">
        <f t="shared" si="12"/>
        <v>1.6388168208048958E-2</v>
      </c>
      <c r="T199" s="1">
        <f t="shared" si="11"/>
        <v>20868.714285714286</v>
      </c>
    </row>
    <row r="200" spans="1:20" x14ac:dyDescent="0.25">
      <c r="A200" s="2">
        <v>44050</v>
      </c>
      <c r="B200" s="1">
        <f t="shared" si="13"/>
        <v>1341235</v>
      </c>
      <c r="C200" s="1">
        <v>16642</v>
      </c>
      <c r="D200">
        <v>300</v>
      </c>
      <c r="E200" s="1">
        <v>0</v>
      </c>
      <c r="F200" s="1">
        <v>17</v>
      </c>
      <c r="G200" s="1">
        <v>1910</v>
      </c>
      <c r="H200" s="1">
        <f t="shared" si="14"/>
        <v>61673</v>
      </c>
      <c r="I200" s="1">
        <v>16686</v>
      </c>
      <c r="J200" s="1">
        <v>6950</v>
      </c>
      <c r="K200" s="1">
        <v>23636</v>
      </c>
      <c r="L200" s="1">
        <v>362</v>
      </c>
      <c r="Q200" s="1">
        <f t="shared" si="12"/>
        <v>1.601507939736653E-2</v>
      </c>
      <c r="T200" s="1">
        <f t="shared" si="11"/>
        <v>21069.428571428572</v>
      </c>
    </row>
    <row r="201" spans="1:20" x14ac:dyDescent="0.25">
      <c r="A201" s="2">
        <v>44051</v>
      </c>
      <c r="B201" s="1">
        <f t="shared" si="13"/>
        <v>1350984</v>
      </c>
      <c r="C201" s="1">
        <v>9749</v>
      </c>
      <c r="D201">
        <v>169</v>
      </c>
      <c r="E201" s="1">
        <v>0</v>
      </c>
      <c r="F201" s="1">
        <v>19</v>
      </c>
      <c r="G201" s="1">
        <v>1530</v>
      </c>
      <c r="H201" s="1">
        <f t="shared" si="14"/>
        <v>63203</v>
      </c>
      <c r="I201" s="1">
        <v>9775</v>
      </c>
      <c r="J201" s="1">
        <v>3756</v>
      </c>
      <c r="K201" s="1">
        <v>13531</v>
      </c>
      <c r="L201" s="1">
        <v>220</v>
      </c>
      <c r="Q201" s="1">
        <f t="shared" si="12"/>
        <v>1.5997486395785701E-2</v>
      </c>
      <c r="T201" s="1">
        <f t="shared" ref="T201:T264" si="15">AVERAGE(K195:K201)</f>
        <v>21369.428571428572</v>
      </c>
    </row>
    <row r="202" spans="1:20" x14ac:dyDescent="0.25">
      <c r="A202" s="2">
        <v>44052</v>
      </c>
      <c r="B202" s="1">
        <f t="shared" si="13"/>
        <v>1357494</v>
      </c>
      <c r="C202" s="1">
        <v>6510</v>
      </c>
      <c r="D202">
        <v>85</v>
      </c>
      <c r="E202" s="1">
        <v>0</v>
      </c>
      <c r="F202" s="1">
        <v>13</v>
      </c>
      <c r="G202" s="1">
        <v>1273</v>
      </c>
      <c r="H202" s="1">
        <f t="shared" si="14"/>
        <v>64476</v>
      </c>
      <c r="I202" s="1">
        <v>6523</v>
      </c>
      <c r="J202" s="1">
        <v>2963</v>
      </c>
      <c r="K202" s="1">
        <v>9486</v>
      </c>
      <c r="L202" s="1">
        <v>106</v>
      </c>
      <c r="Q202" s="1">
        <f t="shared" si="12"/>
        <v>1.5693251370836044E-2</v>
      </c>
      <c r="T202" s="1">
        <f t="shared" si="15"/>
        <v>21519.714285714286</v>
      </c>
    </row>
    <row r="203" spans="1:20" x14ac:dyDescent="0.25">
      <c r="A203" s="2">
        <v>44053</v>
      </c>
      <c r="B203" s="1">
        <f t="shared" si="13"/>
        <v>1378531</v>
      </c>
      <c r="C203" s="1">
        <v>21037</v>
      </c>
      <c r="D203">
        <v>373</v>
      </c>
      <c r="E203" s="1">
        <v>0</v>
      </c>
      <c r="F203" s="1">
        <v>32</v>
      </c>
      <c r="G203" s="1">
        <v>1922</v>
      </c>
      <c r="H203" s="1">
        <f t="shared" si="14"/>
        <v>66398</v>
      </c>
      <c r="I203" s="1">
        <v>21081</v>
      </c>
      <c r="J203" s="1">
        <v>9759</v>
      </c>
      <c r="K203" s="1">
        <v>30840</v>
      </c>
      <c r="L203" s="1">
        <v>467</v>
      </c>
      <c r="Q203" s="1">
        <f t="shared" ref="Q203:Q213" si="16">((SUM(L197:L203))/(SUM(K197:K203)))</f>
        <v>1.5647956729206484E-2</v>
      </c>
      <c r="T203" s="1">
        <f t="shared" si="15"/>
        <v>21974.571428571428</v>
      </c>
    </row>
    <row r="204" spans="1:20" x14ac:dyDescent="0.25">
      <c r="A204" s="2">
        <v>44054</v>
      </c>
      <c r="B204" s="1">
        <f t="shared" si="13"/>
        <v>1397720</v>
      </c>
      <c r="C204" s="1">
        <v>19189</v>
      </c>
      <c r="D204">
        <v>284</v>
      </c>
      <c r="E204" s="1">
        <v>0</v>
      </c>
      <c r="F204" s="1">
        <v>9</v>
      </c>
      <c r="G204" s="1">
        <v>731</v>
      </c>
      <c r="H204" s="1">
        <f t="shared" si="14"/>
        <v>67129</v>
      </c>
      <c r="I204" s="1">
        <v>19266</v>
      </c>
      <c r="J204" s="1">
        <v>9879</v>
      </c>
      <c r="K204" s="1">
        <v>29145</v>
      </c>
      <c r="L204" s="1">
        <v>355</v>
      </c>
      <c r="Q204" s="1">
        <f t="shared" si="16"/>
        <v>1.5043471629042099E-2</v>
      </c>
      <c r="T204" s="1">
        <f t="shared" si="15"/>
        <v>22477.714285714286</v>
      </c>
    </row>
    <row r="205" spans="1:20" x14ac:dyDescent="0.25">
      <c r="A205" s="2">
        <v>44055</v>
      </c>
      <c r="B205" s="1">
        <f t="shared" si="13"/>
        <v>1417350</v>
      </c>
      <c r="C205" s="1">
        <v>19630</v>
      </c>
      <c r="D205">
        <v>305</v>
      </c>
      <c r="E205" s="1">
        <v>0</v>
      </c>
      <c r="F205" s="1">
        <v>23</v>
      </c>
      <c r="G205" s="1">
        <v>1846</v>
      </c>
      <c r="H205" s="1">
        <f t="shared" si="14"/>
        <v>68975</v>
      </c>
      <c r="I205" s="1">
        <v>19689</v>
      </c>
      <c r="J205" s="1">
        <v>9529</v>
      </c>
      <c r="K205" s="1">
        <v>29218</v>
      </c>
      <c r="L205" s="1">
        <v>391</v>
      </c>
      <c r="Q205" s="1">
        <f t="shared" si="16"/>
        <v>1.4644103345172627E-2</v>
      </c>
      <c r="T205" s="1">
        <f t="shared" si="15"/>
        <v>22885.857142857141</v>
      </c>
    </row>
    <row r="206" spans="1:20" x14ac:dyDescent="0.25">
      <c r="A206" s="2">
        <v>44056</v>
      </c>
      <c r="B206" s="1">
        <f t="shared" si="13"/>
        <v>1436417</v>
      </c>
      <c r="C206" s="1">
        <v>19067</v>
      </c>
      <c r="D206">
        <v>349</v>
      </c>
      <c r="E206" s="1">
        <v>0</v>
      </c>
      <c r="F206" s="1">
        <v>23</v>
      </c>
      <c r="G206" s="1">
        <v>1797</v>
      </c>
      <c r="H206" s="1">
        <f t="shared" si="14"/>
        <v>70772</v>
      </c>
      <c r="I206" s="1">
        <v>19157</v>
      </c>
      <c r="J206" s="1">
        <v>8971</v>
      </c>
      <c r="K206" s="1">
        <v>28128</v>
      </c>
      <c r="L206" s="1">
        <v>444</v>
      </c>
      <c r="Q206" s="1">
        <f t="shared" si="16"/>
        <v>1.4300175626890428E-2</v>
      </c>
      <c r="T206" s="1">
        <f t="shared" si="15"/>
        <v>23426.285714285714</v>
      </c>
    </row>
    <row r="207" spans="1:20" x14ac:dyDescent="0.25">
      <c r="A207" s="2">
        <v>44057</v>
      </c>
      <c r="B207" s="1">
        <f t="shared" si="13"/>
        <v>1455848</v>
      </c>
      <c r="C207" s="1">
        <v>19431</v>
      </c>
      <c r="D207">
        <v>342</v>
      </c>
      <c r="E207" s="1">
        <v>0</v>
      </c>
      <c r="F207" s="1">
        <v>27</v>
      </c>
      <c r="G207" s="1">
        <v>1795</v>
      </c>
      <c r="H207" s="1">
        <f t="shared" si="14"/>
        <v>72567</v>
      </c>
      <c r="I207" s="1">
        <v>19513</v>
      </c>
      <c r="J207" s="1">
        <v>8443</v>
      </c>
      <c r="K207" s="1">
        <v>27956</v>
      </c>
      <c r="L207" s="1">
        <v>415</v>
      </c>
      <c r="Q207" s="1">
        <f t="shared" si="16"/>
        <v>1.4248027379028425E-2</v>
      </c>
      <c r="T207" s="1">
        <f t="shared" si="15"/>
        <v>24043.428571428572</v>
      </c>
    </row>
    <row r="208" spans="1:20" x14ac:dyDescent="0.25">
      <c r="A208" s="2">
        <v>44058</v>
      </c>
      <c r="B208" s="1">
        <f t="shared" si="13"/>
        <v>1466336</v>
      </c>
      <c r="C208" s="1">
        <v>10488</v>
      </c>
      <c r="D208">
        <v>151</v>
      </c>
      <c r="E208" s="1">
        <v>0</v>
      </c>
      <c r="F208" s="1">
        <v>5</v>
      </c>
      <c r="G208" s="1">
        <v>462</v>
      </c>
      <c r="H208" s="1">
        <f t="shared" si="14"/>
        <v>73029</v>
      </c>
      <c r="I208" s="1">
        <v>10525</v>
      </c>
      <c r="J208" s="1">
        <v>3969</v>
      </c>
      <c r="K208" s="1">
        <v>14494</v>
      </c>
      <c r="L208" s="1">
        <v>186</v>
      </c>
      <c r="M208" s="1">
        <v>1616</v>
      </c>
      <c r="N208" s="1">
        <v>3</v>
      </c>
      <c r="O208" s="1">
        <f>K208-M208</f>
        <v>12878</v>
      </c>
      <c r="P208" s="1">
        <f>L208-N208</f>
        <v>183</v>
      </c>
      <c r="Q208" s="1">
        <f t="shared" si="16"/>
        <v>1.3966100893854088E-2</v>
      </c>
      <c r="T208" s="1">
        <f t="shared" si="15"/>
        <v>24181</v>
      </c>
    </row>
    <row r="209" spans="1:24" x14ac:dyDescent="0.25">
      <c r="A209" s="2">
        <v>44059</v>
      </c>
      <c r="B209" s="1">
        <f t="shared" si="13"/>
        <v>1474567</v>
      </c>
      <c r="C209" s="1">
        <v>8231</v>
      </c>
      <c r="D209">
        <v>120</v>
      </c>
      <c r="E209" s="1">
        <v>0</v>
      </c>
      <c r="F209" s="1">
        <v>20</v>
      </c>
      <c r="G209" s="1">
        <v>1531</v>
      </c>
      <c r="H209" s="1">
        <f t="shared" si="14"/>
        <v>74560</v>
      </c>
      <c r="I209" s="1">
        <v>8270</v>
      </c>
      <c r="J209" s="1">
        <v>3342</v>
      </c>
      <c r="K209" s="1">
        <v>11612</v>
      </c>
      <c r="L209" s="1">
        <v>143</v>
      </c>
      <c r="M209" s="1">
        <v>1926</v>
      </c>
      <c r="N209" s="1">
        <v>7</v>
      </c>
      <c r="O209" s="1">
        <f t="shared" ref="O209:O272" si="17">K209-M209</f>
        <v>9686</v>
      </c>
      <c r="P209" s="1">
        <f t="shared" ref="P209:P272" si="18">L209-N209</f>
        <v>136</v>
      </c>
      <c r="Q209" s="1">
        <f t="shared" si="16"/>
        <v>1.4008740146913818E-2</v>
      </c>
      <c r="T209" s="1">
        <f t="shared" si="15"/>
        <v>24484.714285714286</v>
      </c>
    </row>
    <row r="210" spans="1:24" x14ac:dyDescent="0.25">
      <c r="A210" s="2">
        <v>44060</v>
      </c>
      <c r="B210" s="1">
        <f t="shared" si="13"/>
        <v>1501852</v>
      </c>
      <c r="C210" s="1">
        <v>27285</v>
      </c>
      <c r="D210">
        <v>369</v>
      </c>
      <c r="E210" s="1">
        <v>0</v>
      </c>
      <c r="F210" s="1">
        <v>25</v>
      </c>
      <c r="G210" s="1">
        <v>1997</v>
      </c>
      <c r="H210" s="1">
        <f t="shared" si="14"/>
        <v>76557</v>
      </c>
      <c r="I210" s="1">
        <v>27447</v>
      </c>
      <c r="J210" s="1">
        <v>13268</v>
      </c>
      <c r="K210" s="1">
        <v>40715</v>
      </c>
      <c r="L210" s="1">
        <v>475</v>
      </c>
      <c r="M210" s="1">
        <v>11715</v>
      </c>
      <c r="N210" s="1">
        <v>11</v>
      </c>
      <c r="O210" s="1">
        <f t="shared" si="17"/>
        <v>29000</v>
      </c>
      <c r="P210" s="1">
        <f t="shared" si="18"/>
        <v>464</v>
      </c>
      <c r="Q210" s="1">
        <f t="shared" si="16"/>
        <v>1.3289714676611426E-2</v>
      </c>
      <c r="T210" s="1">
        <f t="shared" si="15"/>
        <v>25895.428571428572</v>
      </c>
    </row>
    <row r="211" spans="1:24" x14ac:dyDescent="0.25">
      <c r="A211" s="2">
        <v>44061</v>
      </c>
      <c r="B211" s="1">
        <f t="shared" si="13"/>
        <v>1527266</v>
      </c>
      <c r="C211" s="1">
        <v>25414</v>
      </c>
      <c r="D211">
        <v>382</v>
      </c>
      <c r="E211" s="1">
        <v>0</v>
      </c>
      <c r="F211" s="1">
        <v>5</v>
      </c>
      <c r="G211" s="1">
        <v>669</v>
      </c>
      <c r="H211" s="1">
        <f t="shared" si="14"/>
        <v>77226</v>
      </c>
      <c r="I211" s="1">
        <v>25582</v>
      </c>
      <c r="J211" s="1">
        <v>13950</v>
      </c>
      <c r="K211" s="1">
        <v>39532</v>
      </c>
      <c r="L211" s="1">
        <v>455</v>
      </c>
      <c r="M211" s="1">
        <v>12298</v>
      </c>
      <c r="N211" s="1">
        <v>4</v>
      </c>
      <c r="O211" s="1">
        <f t="shared" si="17"/>
        <v>27234</v>
      </c>
      <c r="P211" s="1">
        <f t="shared" si="18"/>
        <v>451</v>
      </c>
      <c r="Q211" s="1">
        <f t="shared" si="16"/>
        <v>1.3091231640186794E-2</v>
      </c>
      <c r="T211" s="1">
        <f t="shared" si="15"/>
        <v>27379.285714285714</v>
      </c>
    </row>
    <row r="212" spans="1:24" x14ac:dyDescent="0.25">
      <c r="A212" s="2">
        <v>44062</v>
      </c>
      <c r="B212" s="1">
        <f t="shared" si="13"/>
        <v>1551701</v>
      </c>
      <c r="C212" s="1">
        <v>24435</v>
      </c>
      <c r="D212">
        <v>338</v>
      </c>
      <c r="E212" s="1">
        <v>0</v>
      </c>
      <c r="F212" s="1">
        <v>29</v>
      </c>
      <c r="G212" s="1">
        <v>1948</v>
      </c>
      <c r="H212" s="1">
        <f t="shared" si="14"/>
        <v>79174</v>
      </c>
      <c r="I212" s="1">
        <v>24497</v>
      </c>
      <c r="J212" s="1">
        <v>14138</v>
      </c>
      <c r="K212" s="1">
        <v>38635</v>
      </c>
      <c r="L212" s="1">
        <v>407</v>
      </c>
      <c r="M212" s="1">
        <v>12406</v>
      </c>
      <c r="N212" s="1">
        <v>11</v>
      </c>
      <c r="O212" s="1">
        <f t="shared" si="17"/>
        <v>26229</v>
      </c>
      <c r="P212" s="1">
        <f t="shared" si="18"/>
        <v>396</v>
      </c>
      <c r="Q212" s="1">
        <f t="shared" si="16"/>
        <v>1.255769077743296E-2</v>
      </c>
      <c r="T212" s="1">
        <f t="shared" si="15"/>
        <v>28724.571428571428</v>
      </c>
    </row>
    <row r="213" spans="1:24" x14ac:dyDescent="0.25">
      <c r="A213" s="2">
        <v>44063</v>
      </c>
      <c r="B213" s="1">
        <f t="shared" si="13"/>
        <v>1575181</v>
      </c>
      <c r="C213" s="1">
        <v>23480</v>
      </c>
      <c r="D213">
        <v>356</v>
      </c>
      <c r="E213" s="1">
        <v>0</v>
      </c>
      <c r="F213" s="1">
        <v>26</v>
      </c>
      <c r="G213" s="1">
        <v>1812</v>
      </c>
      <c r="H213" s="1">
        <f t="shared" si="14"/>
        <v>80986</v>
      </c>
      <c r="I213" s="1">
        <v>23559</v>
      </c>
      <c r="J213" s="1">
        <v>15256</v>
      </c>
      <c r="K213" s="1">
        <v>38815</v>
      </c>
      <c r="L213" s="1">
        <v>430</v>
      </c>
      <c r="M213" s="1">
        <v>13936</v>
      </c>
      <c r="N213" s="1">
        <v>12</v>
      </c>
      <c r="O213" s="1">
        <f t="shared" si="17"/>
        <v>24879</v>
      </c>
      <c r="P213" s="1">
        <f t="shared" si="18"/>
        <v>418</v>
      </c>
      <c r="Q213" s="1">
        <f t="shared" si="16"/>
        <v>1.1857819502358813E-2</v>
      </c>
      <c r="T213" s="1">
        <f t="shared" si="15"/>
        <v>30251.285714285714</v>
      </c>
    </row>
    <row r="214" spans="1:24" x14ac:dyDescent="0.25">
      <c r="A214" s="2">
        <v>44064</v>
      </c>
      <c r="B214" s="1">
        <f t="shared" si="13"/>
        <v>1596181</v>
      </c>
      <c r="C214" s="1">
        <v>21000</v>
      </c>
      <c r="D214">
        <v>283</v>
      </c>
      <c r="E214" s="1">
        <v>0</v>
      </c>
      <c r="F214" s="1">
        <v>23</v>
      </c>
      <c r="G214" s="1">
        <v>1706</v>
      </c>
      <c r="H214" s="1">
        <f t="shared" si="14"/>
        <v>82692</v>
      </c>
      <c r="I214" s="1">
        <v>21104</v>
      </c>
      <c r="J214" s="1">
        <v>14198</v>
      </c>
      <c r="K214" s="1">
        <v>35302</v>
      </c>
      <c r="L214" s="1">
        <v>370</v>
      </c>
      <c r="M214" s="1">
        <v>13480</v>
      </c>
      <c r="N214" s="1">
        <v>11</v>
      </c>
      <c r="O214" s="1">
        <f t="shared" si="17"/>
        <v>21822</v>
      </c>
      <c r="P214" s="1">
        <f t="shared" si="18"/>
        <v>359</v>
      </c>
      <c r="Q214" s="1">
        <f>((SUM(L208:L214))/(SUM(K208:K214)))</f>
        <v>1.1254877798315875E-2</v>
      </c>
      <c r="R214" s="1">
        <f>((SUM(N208:N214))/(SUM(M208:M214)))</f>
        <v>8.7566973893168291E-4</v>
      </c>
      <c r="S214" s="1">
        <f>((SUM(P208:P214))/(SUM(O208:O214)))</f>
        <v>1.5863914373088685E-2</v>
      </c>
      <c r="T214" s="1">
        <f t="shared" si="15"/>
        <v>31300.714285714286</v>
      </c>
      <c r="U214" s="1">
        <f>AVERAGE(O208:O214)</f>
        <v>21675.428571428572</v>
      </c>
      <c r="V214" s="1">
        <f>AVERAGE(M208:M214)</f>
        <v>9625.2857142857138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25">
      <c r="A215" s="2">
        <v>44065</v>
      </c>
      <c r="B215" s="1">
        <f t="shared" si="13"/>
        <v>1609223</v>
      </c>
      <c r="C215" s="1">
        <v>13042</v>
      </c>
      <c r="D215">
        <v>149</v>
      </c>
      <c r="E215" s="1">
        <v>0</v>
      </c>
      <c r="F215" s="1">
        <v>24</v>
      </c>
      <c r="G215" s="1">
        <v>1245</v>
      </c>
      <c r="H215" s="1">
        <f t="shared" si="14"/>
        <v>83937</v>
      </c>
      <c r="I215" s="1">
        <v>13075</v>
      </c>
      <c r="J215" s="1">
        <v>7496</v>
      </c>
      <c r="K215" s="1">
        <v>20571</v>
      </c>
      <c r="L215" s="1">
        <v>193</v>
      </c>
      <c r="M215" s="1">
        <v>8150</v>
      </c>
      <c r="N215" s="1">
        <v>11</v>
      </c>
      <c r="O215" s="1">
        <f t="shared" si="17"/>
        <v>12421</v>
      </c>
      <c r="P215" s="1">
        <f t="shared" si="18"/>
        <v>182</v>
      </c>
      <c r="Q215" s="1">
        <f t="shared" ref="Q215:Q278" si="19">((SUM(L209:L215))/(SUM(K209:K215)))</f>
        <v>1.0982227709141939E-2</v>
      </c>
      <c r="R215" s="1">
        <f t="shared" ref="R215:R278" si="20">((SUM(N209:N215))/(SUM(M209:M215)))</f>
        <v>9.0649565017385779E-4</v>
      </c>
      <c r="S215" s="1">
        <f t="shared" ref="S215:S278" si="21">((SUM(P209:P215))/(SUM(O209:O215)))</f>
        <v>1.5905229687117821E-2</v>
      </c>
      <c r="T215" s="1">
        <f t="shared" si="15"/>
        <v>32168.857142857141</v>
      </c>
      <c r="U215" s="1">
        <f t="shared" ref="U215:U278" si="22">AVERAGE(O209:O215)</f>
        <v>21610.142857142859</v>
      </c>
      <c r="V215" s="1">
        <f t="shared" ref="V215:V278" si="23">AVERAGE(M209:M215)</f>
        <v>10558.714285714286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25">
      <c r="A216" s="2">
        <v>44066</v>
      </c>
      <c r="B216" s="1">
        <f t="shared" si="13"/>
        <v>1619450</v>
      </c>
      <c r="C216" s="1">
        <v>10227</v>
      </c>
      <c r="D216">
        <v>93</v>
      </c>
      <c r="E216" s="1">
        <v>0</v>
      </c>
      <c r="F216" s="1">
        <v>21</v>
      </c>
      <c r="G216" s="1">
        <v>1101</v>
      </c>
      <c r="H216" s="1">
        <f t="shared" si="14"/>
        <v>85038</v>
      </c>
      <c r="I216" s="1">
        <v>10267</v>
      </c>
      <c r="J216" s="1">
        <v>7384</v>
      </c>
      <c r="K216" s="1">
        <v>17651</v>
      </c>
      <c r="L216" s="1">
        <v>117</v>
      </c>
      <c r="M216" s="1">
        <v>8536</v>
      </c>
      <c r="N216" s="1">
        <v>5</v>
      </c>
      <c r="O216" s="1">
        <f t="shared" si="17"/>
        <v>9115</v>
      </c>
      <c r="P216" s="1">
        <f t="shared" si="18"/>
        <v>112</v>
      </c>
      <c r="Q216" s="1">
        <f t="shared" si="19"/>
        <v>1.0582948780603839E-2</v>
      </c>
      <c r="R216" s="1">
        <f t="shared" si="20"/>
        <v>8.0724283106270412E-4</v>
      </c>
      <c r="S216" s="1">
        <f t="shared" si="21"/>
        <v>1.5806237558062375E-2</v>
      </c>
      <c r="T216" s="1">
        <f t="shared" si="15"/>
        <v>33031.571428571428</v>
      </c>
      <c r="U216" s="1">
        <f t="shared" si="22"/>
        <v>21528.571428571428</v>
      </c>
      <c r="V216" s="1">
        <f t="shared" si="23"/>
        <v>11503</v>
      </c>
      <c r="W216" s="1">
        <f t="shared" si="24"/>
        <v>340.28571428571428</v>
      </c>
      <c r="X216" s="1">
        <f t="shared" si="25"/>
        <v>9.2857142857142865</v>
      </c>
    </row>
    <row r="217" spans="1:24" x14ac:dyDescent="0.25">
      <c r="A217" s="2">
        <v>44067</v>
      </c>
      <c r="B217" s="1">
        <f t="shared" si="13"/>
        <v>1646192</v>
      </c>
      <c r="C217" s="1">
        <v>26742</v>
      </c>
      <c r="D217">
        <v>396</v>
      </c>
      <c r="E217" s="1">
        <v>0</v>
      </c>
      <c r="F217" s="1">
        <v>24</v>
      </c>
      <c r="G217" s="1">
        <v>1720</v>
      </c>
      <c r="H217" s="1">
        <f t="shared" si="14"/>
        <v>86758</v>
      </c>
      <c r="I217" s="1">
        <v>26829</v>
      </c>
      <c r="J217" s="1">
        <v>26414</v>
      </c>
      <c r="K217" s="1">
        <v>53243</v>
      </c>
      <c r="L217" s="1">
        <v>493</v>
      </c>
      <c r="M217" s="1">
        <v>22563</v>
      </c>
      <c r="N217" s="1">
        <v>20</v>
      </c>
      <c r="O217" s="1">
        <f t="shared" si="17"/>
        <v>30680</v>
      </c>
      <c r="P217" s="1">
        <f t="shared" si="18"/>
        <v>473</v>
      </c>
      <c r="Q217" s="1">
        <f t="shared" si="19"/>
        <v>1.0112862001485133E-2</v>
      </c>
      <c r="R217" s="1">
        <f t="shared" si="20"/>
        <v>8.0990270222942135E-4</v>
      </c>
      <c r="S217" s="1">
        <f t="shared" si="21"/>
        <v>1.5691035568972306E-2</v>
      </c>
      <c r="T217" s="1">
        <f t="shared" si="15"/>
        <v>34821.285714285717</v>
      </c>
      <c r="U217" s="1">
        <f t="shared" si="22"/>
        <v>21768.571428571428</v>
      </c>
      <c r="V217" s="1">
        <f t="shared" si="23"/>
        <v>13052.714285714286</v>
      </c>
      <c r="W217" s="1">
        <f t="shared" si="24"/>
        <v>341.57142857142856</v>
      </c>
      <c r="X217" s="1">
        <f t="shared" si="25"/>
        <v>10.571428571428571</v>
      </c>
    </row>
    <row r="218" spans="1:24" x14ac:dyDescent="0.25">
      <c r="A218" s="2">
        <v>44068</v>
      </c>
      <c r="B218" s="1">
        <f t="shared" si="13"/>
        <v>1671394</v>
      </c>
      <c r="C218" s="1">
        <v>25202</v>
      </c>
      <c r="D218">
        <v>381</v>
      </c>
      <c r="E218" s="1">
        <v>0</v>
      </c>
      <c r="F218" s="1">
        <v>33</v>
      </c>
      <c r="G218" s="1">
        <v>1450</v>
      </c>
      <c r="H218" s="1">
        <f t="shared" si="14"/>
        <v>88208</v>
      </c>
      <c r="I218" s="1">
        <v>25298</v>
      </c>
      <c r="J218" s="1">
        <v>27045</v>
      </c>
      <c r="K218" s="1">
        <v>52343</v>
      </c>
      <c r="L218" s="1">
        <v>474</v>
      </c>
      <c r="M218" s="1">
        <v>22522</v>
      </c>
      <c r="N218" s="1">
        <v>16</v>
      </c>
      <c r="O218" s="1">
        <f t="shared" si="17"/>
        <v>29821</v>
      </c>
      <c r="P218" s="1">
        <f t="shared" si="18"/>
        <v>458</v>
      </c>
      <c r="Q218" s="1">
        <f t="shared" si="19"/>
        <v>9.6819457436856868E-3</v>
      </c>
      <c r="R218" s="1">
        <f t="shared" si="20"/>
        <v>8.4651501579833253E-4</v>
      </c>
      <c r="S218" s="1">
        <f t="shared" si="21"/>
        <v>1.54742622622881E-2</v>
      </c>
      <c r="T218" s="1">
        <f t="shared" si="15"/>
        <v>36651.428571428572</v>
      </c>
      <c r="U218" s="1">
        <f t="shared" si="22"/>
        <v>22138.142857142859</v>
      </c>
      <c r="V218" s="1">
        <f t="shared" si="23"/>
        <v>14513.285714285714</v>
      </c>
      <c r="W218" s="1">
        <f t="shared" si="24"/>
        <v>342.57142857142856</v>
      </c>
      <c r="X218" s="1">
        <f t="shared" si="25"/>
        <v>12.285714285714286</v>
      </c>
    </row>
    <row r="219" spans="1:24" x14ac:dyDescent="0.25">
      <c r="A219" s="2">
        <v>44069</v>
      </c>
      <c r="B219" s="1">
        <f t="shared" si="13"/>
        <v>1696709</v>
      </c>
      <c r="C219" s="1">
        <v>25315</v>
      </c>
      <c r="D219">
        <v>379</v>
      </c>
      <c r="E219" s="1">
        <v>0</v>
      </c>
      <c r="F219" s="1">
        <v>36</v>
      </c>
      <c r="G219" s="1">
        <v>1455</v>
      </c>
      <c r="H219" s="1">
        <f t="shared" si="14"/>
        <v>89663</v>
      </c>
      <c r="I219" s="1">
        <v>25485</v>
      </c>
      <c r="J219" s="1">
        <v>24021</v>
      </c>
      <c r="K219" s="1">
        <v>49506</v>
      </c>
      <c r="L219" s="1">
        <v>471</v>
      </c>
      <c r="M219" s="1">
        <v>21821</v>
      </c>
      <c r="N219" s="1">
        <v>12</v>
      </c>
      <c r="O219" s="1">
        <f t="shared" si="17"/>
        <v>27685</v>
      </c>
      <c r="P219" s="1">
        <f t="shared" si="18"/>
        <v>459</v>
      </c>
      <c r="Q219" s="1">
        <f t="shared" si="19"/>
        <v>9.5276912549405266E-3</v>
      </c>
      <c r="R219" s="1">
        <f t="shared" si="20"/>
        <v>7.8372729893341016E-4</v>
      </c>
      <c r="S219" s="1">
        <f t="shared" si="21"/>
        <v>1.5732980444052344E-2</v>
      </c>
      <c r="T219" s="1">
        <f t="shared" si="15"/>
        <v>38204.428571428572</v>
      </c>
      <c r="U219" s="1">
        <f t="shared" si="22"/>
        <v>22346.142857142859</v>
      </c>
      <c r="V219" s="1">
        <f t="shared" si="23"/>
        <v>15858.285714285714</v>
      </c>
      <c r="W219" s="1">
        <f t="shared" si="24"/>
        <v>351.57142857142856</v>
      </c>
      <c r="X219" s="1">
        <f t="shared" si="25"/>
        <v>12.428571428571429</v>
      </c>
    </row>
    <row r="220" spans="1:24" x14ac:dyDescent="0.25">
      <c r="A220" s="2">
        <v>44070</v>
      </c>
      <c r="B220" s="1">
        <f t="shared" si="13"/>
        <v>1717304</v>
      </c>
      <c r="C220" s="1">
        <v>20595</v>
      </c>
      <c r="D220">
        <v>345</v>
      </c>
      <c r="E220" s="1">
        <v>0</v>
      </c>
      <c r="F220" s="1">
        <v>6</v>
      </c>
      <c r="G220" s="1">
        <v>424</v>
      </c>
      <c r="H220" s="1">
        <f t="shared" si="14"/>
        <v>90087</v>
      </c>
      <c r="I220" s="1">
        <v>20673</v>
      </c>
      <c r="J220" s="1">
        <v>26892</v>
      </c>
      <c r="K220" s="1">
        <v>47565</v>
      </c>
      <c r="L220" s="1">
        <v>420</v>
      </c>
      <c r="M220" s="1">
        <v>25208</v>
      </c>
      <c r="N220" s="1">
        <v>15</v>
      </c>
      <c r="O220" s="1">
        <f t="shared" si="17"/>
        <v>22357</v>
      </c>
      <c r="P220" s="1">
        <f t="shared" si="18"/>
        <v>405</v>
      </c>
      <c r="Q220" s="1">
        <f t="shared" si="19"/>
        <v>9.1896256440522697E-3</v>
      </c>
      <c r="R220" s="1">
        <f t="shared" si="20"/>
        <v>7.3601570166830226E-4</v>
      </c>
      <c r="S220" s="1">
        <f t="shared" si="21"/>
        <v>1.5906329393571193E-2</v>
      </c>
      <c r="T220" s="1">
        <f t="shared" si="15"/>
        <v>39454.428571428572</v>
      </c>
      <c r="U220" s="1">
        <f t="shared" si="22"/>
        <v>21985.857142857141</v>
      </c>
      <c r="V220" s="1">
        <f t="shared" si="23"/>
        <v>17468.571428571428</v>
      </c>
      <c r="W220" s="1">
        <f t="shared" si="24"/>
        <v>349.71428571428572</v>
      </c>
      <c r="X220" s="1">
        <f t="shared" si="25"/>
        <v>12.857142857142858</v>
      </c>
    </row>
    <row r="221" spans="1:24" x14ac:dyDescent="0.25">
      <c r="A221" s="2">
        <v>44071</v>
      </c>
      <c r="B221" s="1">
        <f t="shared" si="13"/>
        <v>1740909</v>
      </c>
      <c r="C221" s="1">
        <v>23605</v>
      </c>
      <c r="D221">
        <v>367</v>
      </c>
      <c r="E221" s="1">
        <v>0</v>
      </c>
      <c r="F221" s="1">
        <v>33</v>
      </c>
      <c r="G221" s="1">
        <v>1342</v>
      </c>
      <c r="H221" s="1">
        <f t="shared" si="14"/>
        <v>91429</v>
      </c>
      <c r="I221" s="1">
        <v>23667</v>
      </c>
      <c r="J221" s="1">
        <v>24545</v>
      </c>
      <c r="K221" s="1">
        <v>48212</v>
      </c>
      <c r="L221" s="1">
        <v>460</v>
      </c>
      <c r="M221" s="1">
        <v>22997</v>
      </c>
      <c r="N221" s="1">
        <v>14</v>
      </c>
      <c r="O221" s="1">
        <f t="shared" si="17"/>
        <v>25215</v>
      </c>
      <c r="P221" s="1">
        <f t="shared" si="18"/>
        <v>446</v>
      </c>
      <c r="Q221" s="1">
        <f t="shared" si="19"/>
        <v>9.0905631790681833E-3</v>
      </c>
      <c r="R221" s="1">
        <f t="shared" si="20"/>
        <v>7.0563062892175089E-4</v>
      </c>
      <c r="S221" s="1">
        <f t="shared" si="21"/>
        <v>1.6116317214896946E-2</v>
      </c>
      <c r="T221" s="1">
        <f t="shared" si="15"/>
        <v>41298.714285714283</v>
      </c>
      <c r="U221" s="1">
        <f t="shared" si="22"/>
        <v>22470.571428571428</v>
      </c>
      <c r="V221" s="1">
        <f t="shared" si="23"/>
        <v>18828.142857142859</v>
      </c>
      <c r="W221" s="1">
        <f t="shared" si="24"/>
        <v>362.14285714285717</v>
      </c>
      <c r="X221" s="1">
        <f t="shared" si="25"/>
        <v>13.285714285714286</v>
      </c>
    </row>
    <row r="222" spans="1:24" x14ac:dyDescent="0.25">
      <c r="A222" s="2">
        <v>44072</v>
      </c>
      <c r="B222" s="1">
        <f t="shared" si="13"/>
        <v>1757904</v>
      </c>
      <c r="C222" s="1">
        <v>16995</v>
      </c>
      <c r="D222">
        <v>172</v>
      </c>
      <c r="E222" s="1">
        <v>0</v>
      </c>
      <c r="F222" s="1">
        <v>27</v>
      </c>
      <c r="G222" s="1">
        <v>1113</v>
      </c>
      <c r="H222" s="1">
        <f t="shared" si="14"/>
        <v>92542</v>
      </c>
      <c r="I222" s="1">
        <v>17090</v>
      </c>
      <c r="J222" s="1">
        <v>10831</v>
      </c>
      <c r="K222" s="1">
        <v>27921</v>
      </c>
      <c r="L222" s="1">
        <v>225</v>
      </c>
      <c r="M222" s="1">
        <v>14679</v>
      </c>
      <c r="N222" s="1">
        <v>16</v>
      </c>
      <c r="O222" s="1">
        <f t="shared" si="17"/>
        <v>13242</v>
      </c>
      <c r="P222" s="1">
        <f t="shared" si="18"/>
        <v>209</v>
      </c>
      <c r="Q222" s="1">
        <f t="shared" si="19"/>
        <v>8.9731177536170777E-3</v>
      </c>
      <c r="R222" s="1">
        <f t="shared" si="20"/>
        <v>7.0847129245405784E-4</v>
      </c>
      <c r="S222" s="1">
        <f t="shared" si="21"/>
        <v>1.6203396262214211E-2</v>
      </c>
      <c r="T222" s="1">
        <f t="shared" si="15"/>
        <v>42348.714285714283</v>
      </c>
      <c r="U222" s="1">
        <f t="shared" si="22"/>
        <v>22587.857142857141</v>
      </c>
      <c r="V222" s="1">
        <f t="shared" si="23"/>
        <v>19760.857142857141</v>
      </c>
      <c r="W222" s="1">
        <f t="shared" si="24"/>
        <v>366</v>
      </c>
      <c r="X222" s="1">
        <f t="shared" si="25"/>
        <v>14</v>
      </c>
    </row>
    <row r="223" spans="1:24" x14ac:dyDescent="0.25">
      <c r="A223" s="2">
        <v>44073</v>
      </c>
      <c r="B223" s="1">
        <f t="shared" si="13"/>
        <v>1770659</v>
      </c>
      <c r="C223" s="1">
        <v>12755</v>
      </c>
      <c r="D223">
        <v>140</v>
      </c>
      <c r="E223" s="1">
        <v>0</v>
      </c>
      <c r="F223" s="1">
        <v>21</v>
      </c>
      <c r="G223" s="1">
        <v>1012</v>
      </c>
      <c r="H223" s="1">
        <f t="shared" si="14"/>
        <v>93554</v>
      </c>
      <c r="I223" s="1">
        <v>12797</v>
      </c>
      <c r="J223" s="1">
        <v>11941</v>
      </c>
      <c r="K223" s="1">
        <v>24738</v>
      </c>
      <c r="L223" s="1">
        <v>168</v>
      </c>
      <c r="M223" s="1">
        <v>14970</v>
      </c>
      <c r="N223" s="1">
        <v>20</v>
      </c>
      <c r="O223" s="1">
        <f t="shared" si="17"/>
        <v>9768</v>
      </c>
      <c r="P223" s="1">
        <f t="shared" si="18"/>
        <v>148</v>
      </c>
      <c r="Q223" s="1">
        <f t="shared" si="19"/>
        <v>8.9316306897551465E-3</v>
      </c>
      <c r="R223" s="1">
        <f t="shared" si="20"/>
        <v>7.8060237634705717E-4</v>
      </c>
      <c r="S223" s="1">
        <f t="shared" si="21"/>
        <v>1.6363498941852263E-2</v>
      </c>
      <c r="T223" s="1">
        <f t="shared" si="15"/>
        <v>43361.142857142855</v>
      </c>
      <c r="U223" s="1">
        <f t="shared" si="22"/>
        <v>22681.142857142859</v>
      </c>
      <c r="V223" s="1">
        <f t="shared" si="23"/>
        <v>20680</v>
      </c>
      <c r="W223" s="1">
        <f t="shared" si="24"/>
        <v>371.14285714285717</v>
      </c>
      <c r="X223" s="1">
        <f t="shared" si="25"/>
        <v>16.142857142857142</v>
      </c>
    </row>
    <row r="224" spans="1:24" x14ac:dyDescent="0.25">
      <c r="A224" s="2">
        <v>44074</v>
      </c>
      <c r="B224" s="1">
        <f t="shared" si="13"/>
        <v>1796638</v>
      </c>
      <c r="C224" s="1">
        <v>25979</v>
      </c>
      <c r="D224">
        <v>437</v>
      </c>
      <c r="E224" s="1">
        <v>0</v>
      </c>
      <c r="F224" s="1">
        <v>5</v>
      </c>
      <c r="G224" s="1">
        <v>493</v>
      </c>
      <c r="H224" s="1">
        <f t="shared" si="14"/>
        <v>94047</v>
      </c>
      <c r="I224" s="1">
        <v>26022</v>
      </c>
      <c r="J224" s="1">
        <v>38283</v>
      </c>
      <c r="K224" s="1">
        <v>64305</v>
      </c>
      <c r="L224" s="1">
        <v>551</v>
      </c>
      <c r="M224" s="1">
        <v>33733</v>
      </c>
      <c r="N224" s="1">
        <v>37</v>
      </c>
      <c r="O224" s="1">
        <f t="shared" si="17"/>
        <v>30572</v>
      </c>
      <c r="P224" s="1">
        <f t="shared" si="18"/>
        <v>514</v>
      </c>
      <c r="Q224" s="1">
        <f t="shared" si="19"/>
        <v>8.8019326742744524E-3</v>
      </c>
      <c r="R224" s="1">
        <f t="shared" si="20"/>
        <v>8.3370743282242031E-4</v>
      </c>
      <c r="S224" s="1">
        <f t="shared" si="21"/>
        <v>1.6633051808899534E-2</v>
      </c>
      <c r="T224" s="1">
        <f t="shared" si="15"/>
        <v>44941.428571428572</v>
      </c>
      <c r="U224" s="1">
        <f t="shared" si="22"/>
        <v>22665.714285714286</v>
      </c>
      <c r="V224" s="1">
        <f t="shared" si="23"/>
        <v>22275.714285714286</v>
      </c>
      <c r="W224" s="1">
        <f t="shared" si="24"/>
        <v>377</v>
      </c>
      <c r="X224" s="1">
        <f t="shared" si="25"/>
        <v>18.571428571428573</v>
      </c>
    </row>
    <row r="225" spans="1:24" x14ac:dyDescent="0.25">
      <c r="A225" s="2">
        <v>44075</v>
      </c>
      <c r="B225" s="1">
        <f t="shared" si="13"/>
        <v>1821391</v>
      </c>
      <c r="C225" s="1">
        <v>24753</v>
      </c>
      <c r="D225">
        <v>395</v>
      </c>
      <c r="E225" s="1">
        <v>0</v>
      </c>
      <c r="F225" s="1">
        <v>24</v>
      </c>
      <c r="G225" s="1">
        <v>1303</v>
      </c>
      <c r="H225" s="1">
        <f t="shared" si="14"/>
        <v>95350</v>
      </c>
      <c r="I225" s="1">
        <v>24780</v>
      </c>
      <c r="J225" s="1">
        <v>37669</v>
      </c>
      <c r="K225" s="1">
        <v>62449</v>
      </c>
      <c r="L225" s="1">
        <v>473</v>
      </c>
      <c r="M225" s="1">
        <v>31350</v>
      </c>
      <c r="N225" s="1">
        <v>22</v>
      </c>
      <c r="O225" s="1">
        <f t="shared" si="17"/>
        <v>31099</v>
      </c>
      <c r="P225" s="1">
        <f t="shared" si="18"/>
        <v>451</v>
      </c>
      <c r="Q225" s="1">
        <f t="shared" si="19"/>
        <v>8.5248971345504715E-3</v>
      </c>
      <c r="R225" s="1">
        <f t="shared" si="20"/>
        <v>8.254530887726241E-4</v>
      </c>
      <c r="S225" s="1">
        <f t="shared" si="21"/>
        <v>1.6456376846027836E-2</v>
      </c>
      <c r="T225" s="1">
        <f t="shared" si="15"/>
        <v>46385.142857142855</v>
      </c>
      <c r="U225" s="1">
        <f t="shared" si="22"/>
        <v>22848.285714285714</v>
      </c>
      <c r="V225" s="1">
        <f t="shared" si="23"/>
        <v>23536.857142857141</v>
      </c>
      <c r="W225" s="1">
        <f t="shared" si="24"/>
        <v>376</v>
      </c>
      <c r="X225" s="1">
        <f t="shared" si="25"/>
        <v>19.428571428571427</v>
      </c>
    </row>
    <row r="226" spans="1:24" x14ac:dyDescent="0.25">
      <c r="A226" s="2">
        <v>44076</v>
      </c>
      <c r="B226" s="1">
        <f t="shared" si="13"/>
        <v>1842610</v>
      </c>
      <c r="C226" s="1">
        <v>21219</v>
      </c>
      <c r="D226">
        <v>384</v>
      </c>
      <c r="E226" s="1">
        <v>0</v>
      </c>
      <c r="F226" s="1">
        <v>23</v>
      </c>
      <c r="G226" s="1">
        <v>1532</v>
      </c>
      <c r="H226" s="1">
        <f t="shared" si="14"/>
        <v>96882</v>
      </c>
      <c r="I226" s="1">
        <v>21241</v>
      </c>
      <c r="J226" s="1">
        <v>35473</v>
      </c>
      <c r="K226" s="1">
        <v>56714</v>
      </c>
      <c r="L226" s="1">
        <v>470</v>
      </c>
      <c r="M226" s="1">
        <v>29197</v>
      </c>
      <c r="N226" s="1">
        <v>36</v>
      </c>
      <c r="O226" s="1">
        <f t="shared" si="17"/>
        <v>27517</v>
      </c>
      <c r="P226" s="1">
        <f t="shared" si="18"/>
        <v>434</v>
      </c>
      <c r="Q226" s="1">
        <f t="shared" si="19"/>
        <v>8.336747975318165E-3</v>
      </c>
      <c r="R226" s="1">
        <f t="shared" si="20"/>
        <v>9.2950840624164894E-4</v>
      </c>
      <c r="S226" s="1">
        <f t="shared" si="21"/>
        <v>1.6317205983601427E-2</v>
      </c>
      <c r="T226" s="1">
        <f t="shared" si="15"/>
        <v>47414.857142857145</v>
      </c>
      <c r="U226" s="1">
        <f t="shared" si="22"/>
        <v>22824.285714285714</v>
      </c>
      <c r="V226" s="1">
        <f t="shared" si="23"/>
        <v>24590.571428571428</v>
      </c>
      <c r="W226" s="1">
        <f t="shared" si="24"/>
        <v>372.42857142857144</v>
      </c>
      <c r="X226" s="1">
        <f t="shared" si="25"/>
        <v>22.857142857142858</v>
      </c>
    </row>
    <row r="227" spans="1:24" x14ac:dyDescent="0.25">
      <c r="A227" s="2">
        <v>44077</v>
      </c>
      <c r="B227" s="1">
        <f t="shared" si="13"/>
        <v>1864009</v>
      </c>
      <c r="C227" s="1">
        <v>21399</v>
      </c>
      <c r="D227">
        <v>464</v>
      </c>
      <c r="E227" s="1">
        <v>0</v>
      </c>
      <c r="F227" s="1">
        <v>35</v>
      </c>
      <c r="G227" s="1">
        <v>1503</v>
      </c>
      <c r="H227" s="1">
        <f t="shared" si="14"/>
        <v>98385</v>
      </c>
      <c r="I227" s="1">
        <v>21409</v>
      </c>
      <c r="J227" s="1">
        <v>41138</v>
      </c>
      <c r="K227" s="1">
        <v>62547</v>
      </c>
      <c r="L227" s="1">
        <v>554</v>
      </c>
      <c r="M227" s="1">
        <v>34050</v>
      </c>
      <c r="N227" s="1">
        <v>24</v>
      </c>
      <c r="O227" s="1">
        <f t="shared" si="17"/>
        <v>28497</v>
      </c>
      <c r="P227" s="1">
        <f t="shared" si="18"/>
        <v>530</v>
      </c>
      <c r="Q227" s="1">
        <f t="shared" si="19"/>
        <v>8.362978038894622E-3</v>
      </c>
      <c r="R227" s="1">
        <f t="shared" si="20"/>
        <v>9.3382547962160729E-4</v>
      </c>
      <c r="S227" s="1">
        <f t="shared" si="21"/>
        <v>1.6466759086251583E-2</v>
      </c>
      <c r="T227" s="1">
        <f t="shared" si="15"/>
        <v>49555.142857142855</v>
      </c>
      <c r="U227" s="1">
        <f t="shared" si="22"/>
        <v>23701.428571428572</v>
      </c>
      <c r="V227" s="1">
        <f t="shared" si="23"/>
        <v>25853.714285714286</v>
      </c>
      <c r="W227" s="1">
        <f t="shared" si="24"/>
        <v>390.28571428571428</v>
      </c>
      <c r="X227" s="1">
        <f t="shared" si="25"/>
        <v>24.142857142857142</v>
      </c>
    </row>
    <row r="228" spans="1:24" x14ac:dyDescent="0.25">
      <c r="A228" s="2">
        <v>44078</v>
      </c>
      <c r="B228" s="1">
        <f t="shared" si="13"/>
        <v>1882056</v>
      </c>
      <c r="C228" s="1">
        <v>18047</v>
      </c>
      <c r="D228">
        <v>349</v>
      </c>
      <c r="E228" s="1">
        <v>0</v>
      </c>
      <c r="F228" s="1">
        <v>26</v>
      </c>
      <c r="G228" s="1">
        <v>1563</v>
      </c>
      <c r="H228" s="1">
        <f t="shared" si="14"/>
        <v>99948</v>
      </c>
      <c r="I228" s="1">
        <v>18062</v>
      </c>
      <c r="J228" s="1">
        <v>33445</v>
      </c>
      <c r="K228" s="1">
        <v>51507</v>
      </c>
      <c r="L228" s="1">
        <v>456</v>
      </c>
      <c r="M228" s="1">
        <v>28155</v>
      </c>
      <c r="N228" s="1">
        <v>18</v>
      </c>
      <c r="O228" s="1">
        <f t="shared" si="17"/>
        <v>23352</v>
      </c>
      <c r="P228" s="1">
        <f t="shared" si="18"/>
        <v>438</v>
      </c>
      <c r="Q228" s="1">
        <f t="shared" si="19"/>
        <v>8.2728646043046302E-3</v>
      </c>
      <c r="R228" s="1">
        <f t="shared" si="20"/>
        <v>9.2943793181256512E-4</v>
      </c>
      <c r="S228" s="1">
        <f t="shared" si="21"/>
        <v>1.6604997348320907E-2</v>
      </c>
      <c r="T228" s="1">
        <f t="shared" si="15"/>
        <v>50025.857142857145</v>
      </c>
      <c r="U228" s="1">
        <f t="shared" si="22"/>
        <v>23435.285714285714</v>
      </c>
      <c r="V228" s="1">
        <f t="shared" si="23"/>
        <v>26590.571428571428</v>
      </c>
      <c r="W228" s="1">
        <f t="shared" si="24"/>
        <v>389.14285714285717</v>
      </c>
      <c r="X228" s="1">
        <f t="shared" si="25"/>
        <v>24.714285714285715</v>
      </c>
    </row>
    <row r="229" spans="1:24" x14ac:dyDescent="0.25">
      <c r="A229" s="2">
        <v>44079</v>
      </c>
      <c r="B229" s="1">
        <f t="shared" si="13"/>
        <v>1891637</v>
      </c>
      <c r="C229" s="1">
        <v>9581</v>
      </c>
      <c r="D229">
        <v>198</v>
      </c>
      <c r="E229" s="1">
        <v>0</v>
      </c>
      <c r="F229" s="1">
        <v>24</v>
      </c>
      <c r="G229" s="1">
        <v>1221</v>
      </c>
      <c r="H229" s="1">
        <f t="shared" si="14"/>
        <v>101169</v>
      </c>
      <c r="I229" s="1">
        <v>9573</v>
      </c>
      <c r="J229" s="1">
        <v>14572</v>
      </c>
      <c r="K229" s="1">
        <v>24145</v>
      </c>
      <c r="L229" s="1">
        <v>253</v>
      </c>
      <c r="M229" s="1">
        <v>12047</v>
      </c>
      <c r="N229" s="1">
        <v>11</v>
      </c>
      <c r="O229" s="1">
        <f t="shared" si="17"/>
        <v>12098</v>
      </c>
      <c r="P229" s="1">
        <f t="shared" si="18"/>
        <v>242</v>
      </c>
      <c r="Q229" s="1">
        <f t="shared" si="19"/>
        <v>8.4438735006711792E-3</v>
      </c>
      <c r="R229" s="1">
        <f t="shared" si="20"/>
        <v>9.1552135671545815E-4</v>
      </c>
      <c r="S229" s="1">
        <f t="shared" si="21"/>
        <v>1.692418187510359E-2</v>
      </c>
      <c r="T229" s="1">
        <f t="shared" si="15"/>
        <v>49486.428571428572</v>
      </c>
      <c r="U229" s="1">
        <f t="shared" si="22"/>
        <v>23271.857142857141</v>
      </c>
      <c r="V229" s="1">
        <f t="shared" si="23"/>
        <v>26214.571428571428</v>
      </c>
      <c r="W229" s="1">
        <f t="shared" si="24"/>
        <v>393.85714285714283</v>
      </c>
      <c r="X229" s="1">
        <f t="shared" si="25"/>
        <v>24</v>
      </c>
    </row>
    <row r="230" spans="1:24" x14ac:dyDescent="0.25">
      <c r="A230" s="2">
        <v>44080</v>
      </c>
      <c r="B230" s="1">
        <f t="shared" si="13"/>
        <v>1898855</v>
      </c>
      <c r="C230" s="1">
        <v>7218</v>
      </c>
      <c r="D230">
        <v>113</v>
      </c>
      <c r="E230" s="1">
        <v>0</v>
      </c>
      <c r="F230" s="1">
        <v>28</v>
      </c>
      <c r="G230" s="1">
        <v>1071</v>
      </c>
      <c r="H230" s="1">
        <f t="shared" si="14"/>
        <v>102240</v>
      </c>
      <c r="I230" s="1">
        <v>7229</v>
      </c>
      <c r="J230" s="1">
        <v>15633</v>
      </c>
      <c r="K230" s="1">
        <v>22862</v>
      </c>
      <c r="L230" s="1">
        <v>139</v>
      </c>
      <c r="M230" s="1">
        <v>13563</v>
      </c>
      <c r="N230" s="1">
        <v>8</v>
      </c>
      <c r="O230" s="1">
        <f t="shared" si="17"/>
        <v>9299</v>
      </c>
      <c r="P230" s="1">
        <f t="shared" si="18"/>
        <v>131</v>
      </c>
      <c r="Q230" s="1">
        <f t="shared" si="19"/>
        <v>8.4056784769932277E-3</v>
      </c>
      <c r="R230" s="1">
        <f t="shared" si="20"/>
        <v>8.5669568082594248E-4</v>
      </c>
      <c r="S230" s="1">
        <f t="shared" si="21"/>
        <v>1.6868389622862207E-2</v>
      </c>
      <c r="T230" s="1">
        <f t="shared" si="15"/>
        <v>49218.428571428572</v>
      </c>
      <c r="U230" s="1">
        <f t="shared" si="22"/>
        <v>23204.857142857141</v>
      </c>
      <c r="V230" s="1">
        <f t="shared" si="23"/>
        <v>26013.571428571428</v>
      </c>
      <c r="W230" s="1">
        <f t="shared" si="24"/>
        <v>391.42857142857144</v>
      </c>
      <c r="X230" s="1">
        <f t="shared" si="25"/>
        <v>22.285714285714285</v>
      </c>
    </row>
    <row r="231" spans="1:24" x14ac:dyDescent="0.25">
      <c r="A231" s="2">
        <v>44081</v>
      </c>
      <c r="B231" s="1">
        <f t="shared" si="13"/>
        <v>1907147</v>
      </c>
      <c r="C231" s="1">
        <v>8292</v>
      </c>
      <c r="D231">
        <v>161</v>
      </c>
      <c r="E231" s="1">
        <v>0</v>
      </c>
      <c r="F231" s="1">
        <v>33</v>
      </c>
      <c r="G231" s="1">
        <v>1129</v>
      </c>
      <c r="H231" s="1">
        <f t="shared" si="14"/>
        <v>103369</v>
      </c>
      <c r="I231" s="1">
        <v>8285</v>
      </c>
      <c r="J231" s="1">
        <v>28331</v>
      </c>
      <c r="K231" s="1">
        <v>36616</v>
      </c>
      <c r="L231" s="1">
        <v>200</v>
      </c>
      <c r="M231" s="1">
        <v>25389</v>
      </c>
      <c r="N231" s="1">
        <v>26</v>
      </c>
      <c r="O231" s="1">
        <f t="shared" si="17"/>
        <v>11227</v>
      </c>
      <c r="P231" s="1">
        <f t="shared" si="18"/>
        <v>174</v>
      </c>
      <c r="Q231" s="1">
        <f t="shared" si="19"/>
        <v>8.0324453983082952E-3</v>
      </c>
      <c r="R231" s="1">
        <f t="shared" si="20"/>
        <v>8.3452757106433921E-4</v>
      </c>
      <c r="S231" s="1">
        <f t="shared" si="21"/>
        <v>1.6772777781660364E-2</v>
      </c>
      <c r="T231" s="1">
        <f t="shared" si="15"/>
        <v>45262.857142857145</v>
      </c>
      <c r="U231" s="1">
        <f t="shared" si="22"/>
        <v>20441.285714285714</v>
      </c>
      <c r="V231" s="1">
        <f t="shared" si="23"/>
        <v>24821.571428571428</v>
      </c>
      <c r="W231" s="1">
        <f t="shared" si="24"/>
        <v>342.85714285714283</v>
      </c>
      <c r="X231" s="1">
        <f t="shared" si="25"/>
        <v>20.714285714285715</v>
      </c>
    </row>
    <row r="232" spans="1:24" x14ac:dyDescent="0.25">
      <c r="A232" s="2">
        <v>44082</v>
      </c>
      <c r="B232" s="1">
        <f t="shared" si="13"/>
        <v>1929640</v>
      </c>
      <c r="C232" s="1">
        <v>22493</v>
      </c>
      <c r="D232">
        <v>546</v>
      </c>
      <c r="E232" s="1">
        <v>0</v>
      </c>
      <c r="F232" s="1">
        <v>15</v>
      </c>
      <c r="G232" s="1">
        <v>629</v>
      </c>
      <c r="H232" s="1">
        <f t="shared" si="14"/>
        <v>103998</v>
      </c>
      <c r="I232" s="1">
        <v>22439</v>
      </c>
      <c r="J232" s="1">
        <v>54387</v>
      </c>
      <c r="K232" s="1">
        <v>76826</v>
      </c>
      <c r="L232" s="1">
        <v>659</v>
      </c>
      <c r="M232" s="1">
        <v>41302</v>
      </c>
      <c r="N232" s="1">
        <v>61</v>
      </c>
      <c r="O232" s="1">
        <f t="shared" si="17"/>
        <v>35524</v>
      </c>
      <c r="P232" s="1">
        <f t="shared" si="18"/>
        <v>598</v>
      </c>
      <c r="Q232" s="1">
        <f t="shared" si="19"/>
        <v>8.2453497254066071E-3</v>
      </c>
      <c r="R232" s="1">
        <f t="shared" si="20"/>
        <v>1.0016167400641253E-3</v>
      </c>
      <c r="S232" s="1">
        <f t="shared" si="21"/>
        <v>1.7266157788413304E-2</v>
      </c>
      <c r="T232" s="1">
        <f t="shared" si="15"/>
        <v>47316.714285714283</v>
      </c>
      <c r="U232" s="1">
        <f t="shared" si="22"/>
        <v>21073.428571428572</v>
      </c>
      <c r="V232" s="1">
        <f t="shared" si="23"/>
        <v>26243.285714285714</v>
      </c>
      <c r="W232" s="1">
        <f t="shared" si="24"/>
        <v>363.85714285714283</v>
      </c>
      <c r="X232" s="1">
        <f t="shared" si="25"/>
        <v>26.285714285714285</v>
      </c>
    </row>
    <row r="233" spans="1:24" x14ac:dyDescent="0.25">
      <c r="A233" s="2">
        <v>44083</v>
      </c>
      <c r="B233" s="1">
        <f t="shared" si="13"/>
        <v>1949570</v>
      </c>
      <c r="C233" s="1">
        <v>19930</v>
      </c>
      <c r="D233">
        <v>475</v>
      </c>
      <c r="E233" s="1">
        <v>0</v>
      </c>
      <c r="F233" s="1">
        <v>36</v>
      </c>
      <c r="G233" s="1">
        <v>1500</v>
      </c>
      <c r="H233" s="1">
        <f t="shared" si="14"/>
        <v>105498</v>
      </c>
      <c r="I233" s="1">
        <v>19924</v>
      </c>
      <c r="J233" s="1">
        <v>47859</v>
      </c>
      <c r="K233" s="1">
        <v>67783</v>
      </c>
      <c r="L233" s="1">
        <v>593</v>
      </c>
      <c r="M233" s="1">
        <v>34080</v>
      </c>
      <c r="N233" s="1">
        <v>45</v>
      </c>
      <c r="O233" s="1">
        <f t="shared" si="17"/>
        <v>33703</v>
      </c>
      <c r="P233" s="1">
        <f t="shared" si="18"/>
        <v>548</v>
      </c>
      <c r="Q233" s="1">
        <f t="shared" si="19"/>
        <v>8.3380564790847423E-3</v>
      </c>
      <c r="R233" s="1">
        <f t="shared" si="20"/>
        <v>1.0234057671301157E-3</v>
      </c>
      <c r="S233" s="1">
        <f t="shared" si="21"/>
        <v>1.7312947299934937E-2</v>
      </c>
      <c r="T233" s="1">
        <f t="shared" si="15"/>
        <v>48898</v>
      </c>
      <c r="U233" s="1">
        <f t="shared" si="22"/>
        <v>21957.142857142859</v>
      </c>
      <c r="V233" s="1">
        <f t="shared" si="23"/>
        <v>26940.857142857141</v>
      </c>
      <c r="W233" s="1">
        <f t="shared" si="24"/>
        <v>380.14285714285717</v>
      </c>
      <c r="X233" s="1">
        <f t="shared" si="25"/>
        <v>27.571428571428573</v>
      </c>
    </row>
    <row r="234" spans="1:24" x14ac:dyDescent="0.25">
      <c r="A234" s="2">
        <v>44084</v>
      </c>
      <c r="B234" s="1">
        <f t="shared" si="13"/>
        <v>1966109</v>
      </c>
      <c r="C234" s="1">
        <v>16539</v>
      </c>
      <c r="D234">
        <v>407</v>
      </c>
      <c r="E234" s="1">
        <v>0</v>
      </c>
      <c r="F234" s="1">
        <v>29</v>
      </c>
      <c r="G234" s="1">
        <v>1386</v>
      </c>
      <c r="H234" s="1">
        <f t="shared" si="14"/>
        <v>106884</v>
      </c>
      <c r="I234" s="1">
        <v>16527</v>
      </c>
      <c r="J234" s="1">
        <v>47732</v>
      </c>
      <c r="K234" s="1">
        <v>64259</v>
      </c>
      <c r="L234" s="1">
        <v>510</v>
      </c>
      <c r="M234" s="1">
        <v>36037</v>
      </c>
      <c r="N234" s="1">
        <v>26</v>
      </c>
      <c r="O234" s="1">
        <f t="shared" si="17"/>
        <v>28222</v>
      </c>
      <c r="P234" s="1">
        <f t="shared" si="18"/>
        <v>484</v>
      </c>
      <c r="Q234" s="1">
        <f t="shared" si="19"/>
        <v>8.1686521433264152E-3</v>
      </c>
      <c r="R234" s="1">
        <f t="shared" si="20"/>
        <v>1.0232299433812764E-3</v>
      </c>
      <c r="S234" s="1">
        <f t="shared" si="21"/>
        <v>1.7044158383575037E-2</v>
      </c>
      <c r="T234" s="1">
        <f t="shared" si="15"/>
        <v>49142.571428571428</v>
      </c>
      <c r="U234" s="1">
        <f t="shared" si="22"/>
        <v>21917.857142857141</v>
      </c>
      <c r="V234" s="1">
        <f t="shared" si="23"/>
        <v>27224.714285714286</v>
      </c>
      <c r="W234" s="1">
        <f t="shared" si="24"/>
        <v>373.57142857142856</v>
      </c>
      <c r="X234" s="1">
        <f t="shared" si="25"/>
        <v>27.857142857142858</v>
      </c>
    </row>
    <row r="235" spans="1:24" x14ac:dyDescent="0.25">
      <c r="A235" s="2">
        <v>44085</v>
      </c>
      <c r="B235" s="1">
        <f t="shared" si="13"/>
        <v>1982639</v>
      </c>
      <c r="C235" s="1">
        <v>16530</v>
      </c>
      <c r="D235">
        <v>409</v>
      </c>
      <c r="E235" s="1">
        <v>0</v>
      </c>
      <c r="F235" s="1">
        <v>31</v>
      </c>
      <c r="G235" s="1">
        <v>1408</v>
      </c>
      <c r="H235" s="1">
        <f t="shared" si="14"/>
        <v>108292</v>
      </c>
      <c r="I235" s="1">
        <v>16503</v>
      </c>
      <c r="J235" s="1">
        <v>41748</v>
      </c>
      <c r="K235" s="1">
        <v>58251</v>
      </c>
      <c r="L235" s="1">
        <v>506</v>
      </c>
      <c r="M235" s="1">
        <v>31245</v>
      </c>
      <c r="N235" s="1">
        <v>29</v>
      </c>
      <c r="O235" s="1">
        <f t="shared" si="17"/>
        <v>27006</v>
      </c>
      <c r="P235" s="1">
        <f t="shared" si="18"/>
        <v>477</v>
      </c>
      <c r="Q235" s="1">
        <f t="shared" si="19"/>
        <v>8.1541417908320077E-3</v>
      </c>
      <c r="R235" s="1">
        <f t="shared" si="20"/>
        <v>1.0637034436108085E-3</v>
      </c>
      <c r="S235" s="1">
        <f t="shared" si="21"/>
        <v>1.6895956811540689E-2</v>
      </c>
      <c r="T235" s="1">
        <f t="shared" si="15"/>
        <v>50106</v>
      </c>
      <c r="U235" s="1">
        <f t="shared" si="22"/>
        <v>22439.857142857141</v>
      </c>
      <c r="V235" s="1">
        <f t="shared" si="23"/>
        <v>27666.142857142859</v>
      </c>
      <c r="W235" s="1">
        <f t="shared" si="24"/>
        <v>379.14285714285717</v>
      </c>
      <c r="X235" s="1">
        <f t="shared" si="25"/>
        <v>29.428571428571427</v>
      </c>
    </row>
    <row r="236" spans="1:24" x14ac:dyDescent="0.25">
      <c r="A236" s="2">
        <v>44086</v>
      </c>
      <c r="B236" s="1">
        <f t="shared" si="13"/>
        <v>1993101</v>
      </c>
      <c r="C236" s="1">
        <v>10462</v>
      </c>
      <c r="D236">
        <v>190</v>
      </c>
      <c r="E236" s="1">
        <v>0</v>
      </c>
      <c r="F236" s="1">
        <v>21</v>
      </c>
      <c r="G236" s="1">
        <v>1129</v>
      </c>
      <c r="H236" s="1">
        <f t="shared" si="14"/>
        <v>109421</v>
      </c>
      <c r="I236" s="1">
        <v>10435</v>
      </c>
      <c r="J236" s="1">
        <v>12899</v>
      </c>
      <c r="K236" s="1">
        <v>23334</v>
      </c>
      <c r="L236" s="1">
        <v>238</v>
      </c>
      <c r="M236" s="1">
        <v>9287</v>
      </c>
      <c r="N236" s="1">
        <v>6</v>
      </c>
      <c r="O236" s="1">
        <f t="shared" si="17"/>
        <v>14047</v>
      </c>
      <c r="P236" s="1">
        <f t="shared" si="18"/>
        <v>232</v>
      </c>
      <c r="Q236" s="1">
        <f t="shared" si="19"/>
        <v>8.1301742343490579E-3</v>
      </c>
      <c r="R236" s="1">
        <f t="shared" si="20"/>
        <v>1.0528907350853575E-3</v>
      </c>
      <c r="S236" s="1">
        <f t="shared" si="21"/>
        <v>1.6626002968030788E-2</v>
      </c>
      <c r="T236" s="1">
        <f t="shared" si="15"/>
        <v>49990.142857142855</v>
      </c>
      <c r="U236" s="1">
        <f t="shared" si="22"/>
        <v>22718.285714285714</v>
      </c>
      <c r="V236" s="1">
        <f t="shared" si="23"/>
        <v>27271.857142857141</v>
      </c>
      <c r="W236" s="1">
        <f t="shared" si="24"/>
        <v>377.71428571428572</v>
      </c>
      <c r="X236" s="1">
        <f t="shared" si="25"/>
        <v>28.714285714285715</v>
      </c>
    </row>
    <row r="237" spans="1:24" x14ac:dyDescent="0.25">
      <c r="A237" s="2">
        <v>44087</v>
      </c>
      <c r="B237" s="1">
        <f t="shared" si="13"/>
        <v>2001908</v>
      </c>
      <c r="C237" s="1">
        <v>8807</v>
      </c>
      <c r="D237">
        <v>161</v>
      </c>
      <c r="E237" s="1">
        <v>0</v>
      </c>
      <c r="F237" s="1">
        <v>31</v>
      </c>
      <c r="G237" s="1">
        <v>1063</v>
      </c>
      <c r="H237" s="1">
        <f t="shared" si="14"/>
        <v>110484</v>
      </c>
      <c r="I237" s="1">
        <v>8803</v>
      </c>
      <c r="J237" s="1">
        <v>14899</v>
      </c>
      <c r="K237" s="1">
        <v>23702</v>
      </c>
      <c r="L237" s="1">
        <v>198</v>
      </c>
      <c r="M237" s="1">
        <v>13058</v>
      </c>
      <c r="N237" s="1">
        <v>8</v>
      </c>
      <c r="O237" s="1">
        <f t="shared" si="17"/>
        <v>10644</v>
      </c>
      <c r="P237" s="1">
        <f t="shared" si="18"/>
        <v>190</v>
      </c>
      <c r="Q237" s="1">
        <f t="shared" si="19"/>
        <v>8.2789056107831042E-3</v>
      </c>
      <c r="R237" s="1">
        <f t="shared" si="20"/>
        <v>1.0556833580184666E-3</v>
      </c>
      <c r="S237" s="1">
        <f t="shared" si="21"/>
        <v>1.6854458044683333E-2</v>
      </c>
      <c r="T237" s="1">
        <f t="shared" si="15"/>
        <v>50110.142857142855</v>
      </c>
      <c r="U237" s="1">
        <f t="shared" si="22"/>
        <v>22910.428571428572</v>
      </c>
      <c r="V237" s="1">
        <f t="shared" si="23"/>
        <v>27199.714285714286</v>
      </c>
      <c r="W237" s="1">
        <f t="shared" si="24"/>
        <v>386.14285714285717</v>
      </c>
      <c r="X237" s="1">
        <f t="shared" si="25"/>
        <v>28.714285714285715</v>
      </c>
    </row>
    <row r="238" spans="1:24" x14ac:dyDescent="0.25">
      <c r="A238" s="2">
        <v>44088</v>
      </c>
      <c r="B238" s="1">
        <f t="shared" si="13"/>
        <v>2022925</v>
      </c>
      <c r="C238" s="1">
        <v>21017</v>
      </c>
      <c r="D238">
        <v>503</v>
      </c>
      <c r="E238" s="1">
        <v>0</v>
      </c>
      <c r="F238" s="1">
        <v>24</v>
      </c>
      <c r="G238" s="1">
        <v>1506</v>
      </c>
      <c r="H238" s="1">
        <f t="shared" si="14"/>
        <v>111990</v>
      </c>
      <c r="I238" s="1">
        <v>21019</v>
      </c>
      <c r="J238" s="1">
        <v>55899</v>
      </c>
      <c r="K238" s="1">
        <v>76918</v>
      </c>
      <c r="L238" s="1">
        <v>623</v>
      </c>
      <c r="M238" s="1">
        <v>42850</v>
      </c>
      <c r="N238" s="1">
        <v>29</v>
      </c>
      <c r="O238" s="1">
        <f t="shared" si="17"/>
        <v>34068</v>
      </c>
      <c r="P238" s="1">
        <f t="shared" si="18"/>
        <v>594</v>
      </c>
      <c r="Q238" s="1">
        <f t="shared" si="19"/>
        <v>8.5073630754360433E-3</v>
      </c>
      <c r="R238" s="1">
        <f t="shared" si="20"/>
        <v>9.8143453013821869E-4</v>
      </c>
      <c r="S238" s="1">
        <f t="shared" si="21"/>
        <v>1.704564061698342E-2</v>
      </c>
      <c r="T238" s="1">
        <f t="shared" si="15"/>
        <v>55867.571428571428</v>
      </c>
      <c r="U238" s="1">
        <f t="shared" si="22"/>
        <v>26173.428571428572</v>
      </c>
      <c r="V238" s="1">
        <f t="shared" si="23"/>
        <v>29694.142857142859</v>
      </c>
      <c r="W238" s="1">
        <f t="shared" si="24"/>
        <v>446.14285714285717</v>
      </c>
      <c r="X238" s="1">
        <f t="shared" si="25"/>
        <v>29.142857142857142</v>
      </c>
    </row>
    <row r="239" spans="1:24" x14ac:dyDescent="0.25">
      <c r="A239" s="2">
        <v>44089</v>
      </c>
      <c r="B239" s="1">
        <f t="shared" si="13"/>
        <v>2042364</v>
      </c>
      <c r="C239" s="1">
        <v>19439</v>
      </c>
      <c r="D239">
        <v>421</v>
      </c>
      <c r="E239" s="1">
        <v>0</v>
      </c>
      <c r="F239" s="1">
        <v>26</v>
      </c>
      <c r="G239" s="1">
        <v>1530</v>
      </c>
      <c r="H239" s="1">
        <f t="shared" si="14"/>
        <v>113520</v>
      </c>
      <c r="I239" s="1">
        <v>19439</v>
      </c>
      <c r="J239" s="1">
        <v>51157</v>
      </c>
      <c r="K239" s="1">
        <v>70596</v>
      </c>
      <c r="L239" s="1">
        <v>520</v>
      </c>
      <c r="M239" s="1">
        <v>37538</v>
      </c>
      <c r="N239" s="1">
        <v>15</v>
      </c>
      <c r="O239" s="1">
        <f t="shared" si="17"/>
        <v>33058</v>
      </c>
      <c r="P239" s="1">
        <f t="shared" si="18"/>
        <v>505</v>
      </c>
      <c r="Q239" s="1">
        <f t="shared" si="19"/>
        <v>8.2838975894065896E-3</v>
      </c>
      <c r="R239" s="1">
        <f t="shared" si="20"/>
        <v>7.7414929322129405E-4</v>
      </c>
      <c r="S239" s="1">
        <f t="shared" si="21"/>
        <v>1.6763670967313609E-2</v>
      </c>
      <c r="T239" s="1">
        <f t="shared" si="15"/>
        <v>54977.571428571428</v>
      </c>
      <c r="U239" s="1">
        <f t="shared" si="22"/>
        <v>25821.142857142859</v>
      </c>
      <c r="V239" s="1">
        <f t="shared" si="23"/>
        <v>29156.428571428572</v>
      </c>
      <c r="W239" s="1">
        <f t="shared" si="24"/>
        <v>432.85714285714283</v>
      </c>
      <c r="X239" s="1">
        <f t="shared" si="25"/>
        <v>22.571428571428573</v>
      </c>
    </row>
    <row r="240" spans="1:24" x14ac:dyDescent="0.25">
      <c r="A240" s="2">
        <v>44090</v>
      </c>
      <c r="B240" s="1">
        <f t="shared" si="13"/>
        <v>2059793</v>
      </c>
      <c r="C240" s="1">
        <v>17429</v>
      </c>
      <c r="D240">
        <v>414</v>
      </c>
      <c r="E240" s="1">
        <v>0</v>
      </c>
      <c r="F240" s="1">
        <v>32</v>
      </c>
      <c r="G240" s="1">
        <v>1480</v>
      </c>
      <c r="H240" s="1">
        <f t="shared" si="14"/>
        <v>115000</v>
      </c>
      <c r="I240" s="1">
        <v>17391</v>
      </c>
      <c r="J240" s="1">
        <v>47288</v>
      </c>
      <c r="K240" s="1">
        <v>64679</v>
      </c>
      <c r="L240" s="1">
        <v>522</v>
      </c>
      <c r="M240" s="1">
        <v>32687</v>
      </c>
      <c r="N240" s="1">
        <v>26</v>
      </c>
      <c r="O240" s="1">
        <f t="shared" si="17"/>
        <v>31992</v>
      </c>
      <c r="P240" s="1">
        <f t="shared" si="18"/>
        <v>496</v>
      </c>
      <c r="Q240" s="1">
        <f t="shared" si="19"/>
        <v>8.1652647489515087E-3</v>
      </c>
      <c r="R240" s="1">
        <f t="shared" si="20"/>
        <v>6.8573571055046323E-4</v>
      </c>
      <c r="S240" s="1">
        <f t="shared" si="21"/>
        <v>1.6633433312667215E-2</v>
      </c>
      <c r="T240" s="1">
        <f t="shared" si="15"/>
        <v>54534.142857142855</v>
      </c>
      <c r="U240" s="1">
        <f t="shared" si="22"/>
        <v>25576.714285714286</v>
      </c>
      <c r="V240" s="1">
        <f t="shared" si="23"/>
        <v>28957.428571428572</v>
      </c>
      <c r="W240" s="1">
        <f t="shared" si="24"/>
        <v>425.42857142857144</v>
      </c>
      <c r="X240" s="1">
        <f t="shared" si="25"/>
        <v>19.857142857142858</v>
      </c>
    </row>
    <row r="241" spans="1:24" x14ac:dyDescent="0.25">
      <c r="A241" s="2">
        <v>44091</v>
      </c>
      <c r="B241" s="1">
        <f t="shared" si="13"/>
        <v>2075200</v>
      </c>
      <c r="C241" s="1">
        <v>15407</v>
      </c>
      <c r="D241">
        <v>353</v>
      </c>
      <c r="E241" s="1">
        <v>0</v>
      </c>
      <c r="F241" s="1">
        <v>46</v>
      </c>
      <c r="G241" s="1">
        <v>1541</v>
      </c>
      <c r="H241" s="1">
        <f t="shared" si="14"/>
        <v>116541</v>
      </c>
      <c r="I241" s="1">
        <v>15387</v>
      </c>
      <c r="J241" s="1">
        <v>51657</v>
      </c>
      <c r="K241" s="1">
        <v>67044</v>
      </c>
      <c r="L241" s="1">
        <v>457</v>
      </c>
      <c r="M241" s="1">
        <v>38649</v>
      </c>
      <c r="N241" s="1">
        <v>13</v>
      </c>
      <c r="O241" s="1">
        <f t="shared" si="17"/>
        <v>28395</v>
      </c>
      <c r="P241" s="1">
        <f t="shared" si="18"/>
        <v>444</v>
      </c>
      <c r="Q241" s="1">
        <f t="shared" si="19"/>
        <v>7.9682932664801153E-3</v>
      </c>
      <c r="R241" s="1">
        <f t="shared" si="20"/>
        <v>6.1369414652678335E-4</v>
      </c>
      <c r="S241" s="1">
        <f t="shared" si="21"/>
        <v>1.6394174432230343E-2</v>
      </c>
      <c r="T241" s="1">
        <f t="shared" si="15"/>
        <v>54932</v>
      </c>
      <c r="U241" s="1">
        <f t="shared" si="22"/>
        <v>25601.428571428572</v>
      </c>
      <c r="V241" s="1">
        <f t="shared" si="23"/>
        <v>29330.571428571428</v>
      </c>
      <c r="W241" s="1">
        <f t="shared" si="24"/>
        <v>419.71428571428572</v>
      </c>
      <c r="X241" s="1">
        <f t="shared" si="25"/>
        <v>18</v>
      </c>
    </row>
    <row r="242" spans="1:24" x14ac:dyDescent="0.25">
      <c r="A242" s="2">
        <v>44092</v>
      </c>
      <c r="B242" s="1">
        <f t="shared" si="13"/>
        <v>2090540</v>
      </c>
      <c r="C242" s="1">
        <v>15340</v>
      </c>
      <c r="D242">
        <v>435</v>
      </c>
      <c r="E242" s="1">
        <v>0</v>
      </c>
      <c r="F242" s="1">
        <v>38</v>
      </c>
      <c r="G242" s="1">
        <v>1521</v>
      </c>
      <c r="H242" s="1">
        <f t="shared" si="14"/>
        <v>118062</v>
      </c>
      <c r="I242" s="1">
        <v>15297</v>
      </c>
      <c r="J242" s="1">
        <v>43211</v>
      </c>
      <c r="K242" s="1">
        <v>58508</v>
      </c>
      <c r="L242" s="1">
        <v>543</v>
      </c>
      <c r="M242" s="1">
        <v>30768</v>
      </c>
      <c r="N242" s="1">
        <v>18</v>
      </c>
      <c r="O242" s="1">
        <f t="shared" si="17"/>
        <v>27740</v>
      </c>
      <c r="P242" s="1">
        <f t="shared" si="18"/>
        <v>525</v>
      </c>
      <c r="Q242" s="1">
        <f t="shared" si="19"/>
        <v>8.0591297387345006E-3</v>
      </c>
      <c r="R242" s="1">
        <f t="shared" si="20"/>
        <v>5.6142200871912786E-4</v>
      </c>
      <c r="S242" s="1">
        <f t="shared" si="21"/>
        <v>1.6594051482683503E-2</v>
      </c>
      <c r="T242" s="1">
        <f t="shared" si="15"/>
        <v>54968.714285714283</v>
      </c>
      <c r="U242" s="1">
        <f t="shared" si="22"/>
        <v>25706.285714285714</v>
      </c>
      <c r="V242" s="1">
        <f t="shared" si="23"/>
        <v>29262.428571428572</v>
      </c>
      <c r="W242" s="1">
        <f t="shared" si="24"/>
        <v>426.57142857142856</v>
      </c>
      <c r="X242" s="1">
        <f t="shared" si="25"/>
        <v>16.428571428571427</v>
      </c>
    </row>
    <row r="243" spans="1:24" x14ac:dyDescent="0.25">
      <c r="A243" s="2">
        <v>44093</v>
      </c>
      <c r="B243" s="1">
        <f t="shared" si="13"/>
        <v>2098986</v>
      </c>
      <c r="C243" s="1">
        <v>8446</v>
      </c>
      <c r="D243">
        <v>200</v>
      </c>
      <c r="E243" s="1">
        <v>0</v>
      </c>
      <c r="F243" s="1">
        <v>33</v>
      </c>
      <c r="G243" s="1">
        <v>1204</v>
      </c>
      <c r="H243" s="1">
        <f t="shared" si="14"/>
        <v>119266</v>
      </c>
      <c r="I243" s="1">
        <v>8408</v>
      </c>
      <c r="J243" s="1">
        <v>14648</v>
      </c>
      <c r="K243" s="1">
        <v>23056</v>
      </c>
      <c r="L243" s="1">
        <v>252</v>
      </c>
      <c r="M243" s="1">
        <v>8753</v>
      </c>
      <c r="N243" s="1">
        <v>1</v>
      </c>
      <c r="O243" s="1">
        <f t="shared" si="17"/>
        <v>14303</v>
      </c>
      <c r="P243" s="1">
        <f t="shared" si="18"/>
        <v>251</v>
      </c>
      <c r="Q243" s="1">
        <f t="shared" si="19"/>
        <v>8.1013672195015384E-3</v>
      </c>
      <c r="R243" s="1">
        <f t="shared" si="20"/>
        <v>5.3841598018629193E-4</v>
      </c>
      <c r="S243" s="1">
        <f t="shared" si="21"/>
        <v>1.6675915649278578E-2</v>
      </c>
      <c r="T243" s="1">
        <f t="shared" si="15"/>
        <v>54929</v>
      </c>
      <c r="U243" s="1">
        <f t="shared" si="22"/>
        <v>25742.857142857141</v>
      </c>
      <c r="V243" s="1">
        <f t="shared" si="23"/>
        <v>29186.142857142859</v>
      </c>
      <c r="W243" s="1">
        <f t="shared" si="24"/>
        <v>429.28571428571428</v>
      </c>
      <c r="X243" s="1">
        <f t="shared" si="25"/>
        <v>15.714285714285714</v>
      </c>
    </row>
    <row r="244" spans="1:24" x14ac:dyDescent="0.25">
      <c r="A244" s="2">
        <v>44094</v>
      </c>
      <c r="B244" s="1">
        <f t="shared" si="13"/>
        <v>2105192</v>
      </c>
      <c r="C244" s="1">
        <v>6206</v>
      </c>
      <c r="D244">
        <v>142</v>
      </c>
      <c r="E244" s="1">
        <v>0</v>
      </c>
      <c r="F244" s="1">
        <v>30</v>
      </c>
      <c r="G244" s="1">
        <v>1159</v>
      </c>
      <c r="H244" s="1">
        <f t="shared" si="14"/>
        <v>120425</v>
      </c>
      <c r="I244" s="1">
        <v>6188</v>
      </c>
      <c r="J244" s="1">
        <v>16691</v>
      </c>
      <c r="K244" s="1">
        <v>22879</v>
      </c>
      <c r="L244" s="1">
        <v>176</v>
      </c>
      <c r="M244" s="1">
        <v>12658</v>
      </c>
      <c r="N244" s="1">
        <v>7</v>
      </c>
      <c r="O244" s="1">
        <f t="shared" si="17"/>
        <v>10221</v>
      </c>
      <c r="P244" s="1">
        <f t="shared" si="18"/>
        <v>169</v>
      </c>
      <c r="Q244" s="1">
        <f t="shared" si="19"/>
        <v>8.061405337781484E-3</v>
      </c>
      <c r="R244" s="1">
        <f t="shared" si="20"/>
        <v>5.3456790728925025E-4</v>
      </c>
      <c r="S244" s="1">
        <f t="shared" si="21"/>
        <v>1.6598341278361527E-2</v>
      </c>
      <c r="T244" s="1">
        <f t="shared" si="15"/>
        <v>54811.428571428572</v>
      </c>
      <c r="U244" s="1">
        <f t="shared" si="22"/>
        <v>25682.428571428572</v>
      </c>
      <c r="V244" s="1">
        <f t="shared" si="23"/>
        <v>29129</v>
      </c>
      <c r="W244" s="1">
        <f t="shared" si="24"/>
        <v>426.28571428571428</v>
      </c>
      <c r="X244" s="1">
        <f t="shared" si="25"/>
        <v>15.571428571428571</v>
      </c>
    </row>
    <row r="245" spans="1:24" x14ac:dyDescent="0.25">
      <c r="A245" s="2">
        <v>44095</v>
      </c>
      <c r="B245" s="1">
        <f t="shared" si="13"/>
        <v>2123709</v>
      </c>
      <c r="C245" s="1">
        <v>18517</v>
      </c>
      <c r="D245">
        <v>427</v>
      </c>
      <c r="E245" s="1">
        <v>0</v>
      </c>
      <c r="F245" s="1">
        <v>39</v>
      </c>
      <c r="G245" s="1">
        <v>1737</v>
      </c>
      <c r="H245" s="1">
        <f t="shared" si="14"/>
        <v>122162</v>
      </c>
      <c r="I245" s="1">
        <v>18462</v>
      </c>
      <c r="J245" s="1">
        <v>60039</v>
      </c>
      <c r="K245" s="1">
        <v>78501</v>
      </c>
      <c r="L245" s="1">
        <v>511</v>
      </c>
      <c r="M245" s="1">
        <v>44285</v>
      </c>
      <c r="N245" s="1">
        <v>40</v>
      </c>
      <c r="O245" s="1">
        <f t="shared" si="17"/>
        <v>34216</v>
      </c>
      <c r="P245" s="1">
        <f t="shared" si="18"/>
        <v>471</v>
      </c>
      <c r="Q245" s="1">
        <f t="shared" si="19"/>
        <v>7.7375714771467799E-3</v>
      </c>
      <c r="R245" s="1">
        <f t="shared" si="20"/>
        <v>5.8440230254507204E-4</v>
      </c>
      <c r="S245" s="1">
        <f t="shared" si="21"/>
        <v>1.5901069890232041E-2</v>
      </c>
      <c r="T245" s="1">
        <f t="shared" si="15"/>
        <v>55037.571428571428</v>
      </c>
      <c r="U245" s="1">
        <f t="shared" si="22"/>
        <v>25703.571428571428</v>
      </c>
      <c r="V245" s="1">
        <f t="shared" si="23"/>
        <v>29334</v>
      </c>
      <c r="W245" s="1">
        <f t="shared" si="24"/>
        <v>408.71428571428572</v>
      </c>
      <c r="X245" s="1">
        <f t="shared" si="25"/>
        <v>17.142857142857142</v>
      </c>
    </row>
    <row r="246" spans="1:24" x14ac:dyDescent="0.25">
      <c r="A246" s="2">
        <v>44096</v>
      </c>
      <c r="B246" s="1">
        <f t="shared" si="13"/>
        <v>2142307</v>
      </c>
      <c r="C246" s="1">
        <v>18598</v>
      </c>
      <c r="D246">
        <v>508</v>
      </c>
      <c r="E246" s="1">
        <v>0</v>
      </c>
      <c r="F246" s="1">
        <v>16</v>
      </c>
      <c r="G246" s="1">
        <v>654</v>
      </c>
      <c r="H246" s="1">
        <f t="shared" si="14"/>
        <v>122816</v>
      </c>
      <c r="I246" s="1">
        <v>18514</v>
      </c>
      <c r="J246" s="1">
        <v>56112</v>
      </c>
      <c r="K246" s="1">
        <v>74626</v>
      </c>
      <c r="L246" s="1">
        <v>612</v>
      </c>
      <c r="M246" s="1">
        <v>39704</v>
      </c>
      <c r="N246" s="1">
        <v>78</v>
      </c>
      <c r="O246" s="1">
        <f t="shared" si="17"/>
        <v>34922</v>
      </c>
      <c r="P246" s="1">
        <f t="shared" si="18"/>
        <v>534</v>
      </c>
      <c r="Q246" s="1">
        <f t="shared" si="19"/>
        <v>7.8937972170062144E-3</v>
      </c>
      <c r="R246" s="1">
        <f t="shared" si="20"/>
        <v>8.8191071015498491E-4</v>
      </c>
      <c r="S246" s="1">
        <f t="shared" si="21"/>
        <v>1.5897551557024901E-2</v>
      </c>
      <c r="T246" s="1">
        <f t="shared" si="15"/>
        <v>55613.285714285717</v>
      </c>
      <c r="U246" s="1">
        <f t="shared" si="22"/>
        <v>25969.857142857141</v>
      </c>
      <c r="V246" s="1">
        <f t="shared" si="23"/>
        <v>29643.428571428572</v>
      </c>
      <c r="W246" s="1">
        <f t="shared" si="24"/>
        <v>412.85714285714283</v>
      </c>
      <c r="X246" s="1">
        <f t="shared" si="25"/>
        <v>26.142857142857142</v>
      </c>
    </row>
    <row r="247" spans="1:24" x14ac:dyDescent="0.25">
      <c r="A247" s="2">
        <v>44097</v>
      </c>
      <c r="B247" s="1">
        <f t="shared" si="13"/>
        <v>2159391</v>
      </c>
      <c r="C247" s="1">
        <v>17084</v>
      </c>
      <c r="D247">
        <v>560</v>
      </c>
      <c r="E247" s="1">
        <v>0</v>
      </c>
      <c r="F247" s="1">
        <v>69</v>
      </c>
      <c r="G247" s="1">
        <v>1733</v>
      </c>
      <c r="H247" s="1">
        <f t="shared" si="14"/>
        <v>124549</v>
      </c>
      <c r="I247" s="1">
        <v>16974</v>
      </c>
      <c r="J247" s="1">
        <v>49416</v>
      </c>
      <c r="K247" s="1">
        <v>66390</v>
      </c>
      <c r="L247" s="1">
        <v>690</v>
      </c>
      <c r="M247" s="1">
        <v>34067</v>
      </c>
      <c r="N247" s="1">
        <v>43</v>
      </c>
      <c r="O247" s="1">
        <f t="shared" si="17"/>
        <v>32323</v>
      </c>
      <c r="P247" s="1">
        <f t="shared" si="18"/>
        <v>647</v>
      </c>
      <c r="Q247" s="1">
        <f t="shared" si="19"/>
        <v>8.2889177604321181E-3</v>
      </c>
      <c r="R247" s="1">
        <f t="shared" si="20"/>
        <v>9.5746921736466171E-4</v>
      </c>
      <c r="S247" s="1">
        <f t="shared" si="21"/>
        <v>1.6697781682407205E-2</v>
      </c>
      <c r="T247" s="1">
        <f t="shared" si="15"/>
        <v>55857.714285714283</v>
      </c>
      <c r="U247" s="1">
        <f t="shared" si="22"/>
        <v>26017.142857142859</v>
      </c>
      <c r="V247" s="1">
        <f t="shared" si="23"/>
        <v>29840.571428571428</v>
      </c>
      <c r="W247" s="1">
        <f t="shared" si="24"/>
        <v>434.42857142857144</v>
      </c>
      <c r="X247" s="1">
        <f t="shared" si="25"/>
        <v>28.571428571428573</v>
      </c>
    </row>
    <row r="248" spans="1:24" x14ac:dyDescent="0.25">
      <c r="A248" s="2">
        <v>44098</v>
      </c>
      <c r="B248" s="1">
        <f t="shared" si="13"/>
        <v>2176600</v>
      </c>
      <c r="C248" s="1">
        <v>17209</v>
      </c>
      <c r="D248">
        <v>597</v>
      </c>
      <c r="E248" s="1">
        <v>0</v>
      </c>
      <c r="F248" s="1">
        <v>68</v>
      </c>
      <c r="G248" s="1">
        <v>1736</v>
      </c>
      <c r="H248" s="1">
        <f t="shared" si="14"/>
        <v>126285</v>
      </c>
      <c r="I248" s="1">
        <v>17113</v>
      </c>
      <c r="J248" s="1">
        <v>57045</v>
      </c>
      <c r="K248" s="1">
        <v>74158</v>
      </c>
      <c r="L248" s="1">
        <v>697</v>
      </c>
      <c r="M248" s="1">
        <v>42338</v>
      </c>
      <c r="N248" s="1">
        <v>32</v>
      </c>
      <c r="O248" s="1">
        <f t="shared" si="17"/>
        <v>31820</v>
      </c>
      <c r="P248" s="1">
        <f t="shared" si="18"/>
        <v>665</v>
      </c>
      <c r="Q248" s="1">
        <f t="shared" si="19"/>
        <v>8.7436388206511631E-3</v>
      </c>
      <c r="R248" s="1">
        <f t="shared" si="20"/>
        <v>1.0302343195043584E-3</v>
      </c>
      <c r="S248" s="1">
        <f t="shared" si="21"/>
        <v>1.7580640814896655E-2</v>
      </c>
      <c r="T248" s="1">
        <f t="shared" si="15"/>
        <v>56874</v>
      </c>
      <c r="U248" s="1">
        <f t="shared" si="22"/>
        <v>26506.428571428572</v>
      </c>
      <c r="V248" s="1">
        <f t="shared" si="23"/>
        <v>30367.571428571428</v>
      </c>
      <c r="W248" s="1">
        <f t="shared" si="24"/>
        <v>466</v>
      </c>
      <c r="X248" s="1">
        <f t="shared" si="25"/>
        <v>31.285714285714285</v>
      </c>
    </row>
    <row r="249" spans="1:24" x14ac:dyDescent="0.25">
      <c r="A249" s="2">
        <v>44099</v>
      </c>
      <c r="B249" s="1">
        <f t="shared" si="13"/>
        <v>2192998</v>
      </c>
      <c r="C249" s="1">
        <v>16398</v>
      </c>
      <c r="D249">
        <v>551</v>
      </c>
      <c r="E249" s="1">
        <v>0</v>
      </c>
      <c r="F249" s="1">
        <v>64</v>
      </c>
      <c r="G249" s="1">
        <v>1818</v>
      </c>
      <c r="H249" s="1">
        <f t="shared" si="14"/>
        <v>128103</v>
      </c>
      <c r="I249" s="1">
        <v>16279</v>
      </c>
      <c r="J249" s="1">
        <v>44568</v>
      </c>
      <c r="K249" s="1">
        <v>60847</v>
      </c>
      <c r="L249" s="1">
        <v>676</v>
      </c>
      <c r="M249" s="1">
        <v>31487</v>
      </c>
      <c r="N249" s="1">
        <v>34</v>
      </c>
      <c r="O249" s="1">
        <f t="shared" si="17"/>
        <v>29360</v>
      </c>
      <c r="P249" s="1">
        <f t="shared" si="18"/>
        <v>642</v>
      </c>
      <c r="Q249" s="1">
        <f t="shared" si="19"/>
        <v>9.0246892924833386E-3</v>
      </c>
      <c r="R249" s="1">
        <f t="shared" si="20"/>
        <v>1.101775969094012E-3</v>
      </c>
      <c r="S249" s="1">
        <f t="shared" si="21"/>
        <v>1.8053589079154757E-2</v>
      </c>
      <c r="T249" s="1">
        <f t="shared" si="15"/>
        <v>57208.142857142855</v>
      </c>
      <c r="U249" s="1">
        <f t="shared" si="22"/>
        <v>26737.857142857141</v>
      </c>
      <c r="V249" s="1">
        <f t="shared" si="23"/>
        <v>30470.285714285714</v>
      </c>
      <c r="W249" s="1">
        <f t="shared" si="24"/>
        <v>482.71428571428572</v>
      </c>
      <c r="X249" s="1">
        <f t="shared" si="25"/>
        <v>33.571428571428569</v>
      </c>
    </row>
    <row r="250" spans="1:24" x14ac:dyDescent="0.25">
      <c r="A250" s="2">
        <v>44100</v>
      </c>
      <c r="B250" s="1">
        <f t="shared" si="13"/>
        <v>2204310</v>
      </c>
      <c r="C250" s="1">
        <v>11312</v>
      </c>
      <c r="D250">
        <v>364</v>
      </c>
      <c r="E250" s="1">
        <v>0</v>
      </c>
      <c r="F250" s="1">
        <v>46</v>
      </c>
      <c r="G250" s="1">
        <v>1377</v>
      </c>
      <c r="H250" s="1">
        <f t="shared" si="14"/>
        <v>129480</v>
      </c>
      <c r="I250" s="1">
        <v>11252</v>
      </c>
      <c r="J250" s="1">
        <v>15196</v>
      </c>
      <c r="K250" s="1">
        <v>26448</v>
      </c>
      <c r="L250" s="1">
        <v>418</v>
      </c>
      <c r="M250" s="1">
        <v>8442</v>
      </c>
      <c r="N250" s="1">
        <v>8</v>
      </c>
      <c r="O250" s="1">
        <f t="shared" si="17"/>
        <v>18006</v>
      </c>
      <c r="P250" s="1">
        <f t="shared" si="18"/>
        <v>410</v>
      </c>
      <c r="Q250" s="1">
        <f t="shared" si="19"/>
        <v>9.3599340347506124E-3</v>
      </c>
      <c r="R250" s="1">
        <f t="shared" si="20"/>
        <v>1.1362515905174639E-3</v>
      </c>
      <c r="S250" s="1">
        <f t="shared" si="21"/>
        <v>1.8536370685499928E-2</v>
      </c>
      <c r="T250" s="1">
        <f t="shared" si="15"/>
        <v>57692.714285714283</v>
      </c>
      <c r="U250" s="1">
        <f t="shared" si="22"/>
        <v>27266.857142857141</v>
      </c>
      <c r="V250" s="1">
        <f t="shared" si="23"/>
        <v>30425.857142857141</v>
      </c>
      <c r="W250" s="1">
        <f t="shared" si="24"/>
        <v>505.42857142857144</v>
      </c>
      <c r="X250" s="1">
        <f t="shared" si="25"/>
        <v>34.571428571428569</v>
      </c>
    </row>
    <row r="251" spans="1:24" x14ac:dyDescent="0.25">
      <c r="A251" s="2">
        <v>44101</v>
      </c>
      <c r="B251" s="1">
        <f t="shared" si="13"/>
        <v>2213045</v>
      </c>
      <c r="C251" s="1">
        <v>8735</v>
      </c>
      <c r="D251">
        <v>224</v>
      </c>
      <c r="E251" s="1">
        <v>0</v>
      </c>
      <c r="F251" s="1">
        <v>47</v>
      </c>
      <c r="G251" s="1">
        <v>1250</v>
      </c>
      <c r="H251" s="1">
        <f t="shared" si="14"/>
        <v>130730</v>
      </c>
      <c r="I251" s="1">
        <v>8704</v>
      </c>
      <c r="J251" s="1">
        <v>14668</v>
      </c>
      <c r="K251" s="1">
        <v>23372</v>
      </c>
      <c r="L251" s="1">
        <v>271</v>
      </c>
      <c r="M251" s="1">
        <v>9886</v>
      </c>
      <c r="N251" s="1">
        <v>13</v>
      </c>
      <c r="O251" s="1">
        <f t="shared" si="17"/>
        <v>13486</v>
      </c>
      <c r="P251" s="1">
        <f t="shared" si="18"/>
        <v>258</v>
      </c>
      <c r="Q251" s="1">
        <f t="shared" si="19"/>
        <v>9.5834714177602132E-3</v>
      </c>
      <c r="R251" s="1">
        <f t="shared" si="20"/>
        <v>1.179778220723185E-3</v>
      </c>
      <c r="S251" s="1">
        <f t="shared" si="21"/>
        <v>1.8683067793729042E-2</v>
      </c>
      <c r="T251" s="1">
        <f t="shared" si="15"/>
        <v>57763.142857142855</v>
      </c>
      <c r="U251" s="1">
        <f t="shared" si="22"/>
        <v>27733.285714285714</v>
      </c>
      <c r="V251" s="1">
        <f t="shared" si="23"/>
        <v>30029.857142857141</v>
      </c>
      <c r="W251" s="1">
        <f t="shared" si="24"/>
        <v>518.14285714285711</v>
      </c>
      <c r="X251" s="1">
        <f t="shared" si="25"/>
        <v>35.428571428571431</v>
      </c>
    </row>
    <row r="252" spans="1:24" x14ac:dyDescent="0.25">
      <c r="A252" s="2">
        <v>44102</v>
      </c>
      <c r="B252" s="1">
        <f t="shared" si="13"/>
        <v>2234435</v>
      </c>
      <c r="C252" s="1">
        <v>21390</v>
      </c>
      <c r="D252">
        <v>867</v>
      </c>
      <c r="E252" s="1">
        <v>0</v>
      </c>
      <c r="F252" s="1">
        <v>63</v>
      </c>
      <c r="G252" s="1">
        <v>1733</v>
      </c>
      <c r="H252" s="1">
        <f t="shared" si="14"/>
        <v>132463</v>
      </c>
      <c r="I252" s="1">
        <v>21165</v>
      </c>
      <c r="J252" s="1">
        <v>61699</v>
      </c>
      <c r="K252" s="1">
        <v>82864</v>
      </c>
      <c r="L252" s="1">
        <v>997</v>
      </c>
      <c r="M252" s="1">
        <v>41651</v>
      </c>
      <c r="N252" s="1">
        <v>61</v>
      </c>
      <c r="O252" s="1">
        <f t="shared" si="17"/>
        <v>41213</v>
      </c>
      <c r="P252" s="1">
        <f t="shared" si="18"/>
        <v>936</v>
      </c>
      <c r="Q252" s="1">
        <f t="shared" si="19"/>
        <v>1.0670287860437234E-2</v>
      </c>
      <c r="R252" s="1">
        <f t="shared" si="20"/>
        <v>1.2959171383837168E-3</v>
      </c>
      <c r="S252" s="1">
        <f t="shared" si="21"/>
        <v>2.0345050464873466E-2</v>
      </c>
      <c r="T252" s="1">
        <f t="shared" si="15"/>
        <v>58386.428571428572</v>
      </c>
      <c r="U252" s="1">
        <f t="shared" si="22"/>
        <v>28732.857142857141</v>
      </c>
      <c r="V252" s="1">
        <f t="shared" si="23"/>
        <v>29653.571428571428</v>
      </c>
      <c r="W252" s="1">
        <f t="shared" si="24"/>
        <v>584.57142857142856</v>
      </c>
      <c r="X252" s="1">
        <f t="shared" si="25"/>
        <v>38.428571428571431</v>
      </c>
    </row>
    <row r="253" spans="1:24" x14ac:dyDescent="0.25">
      <c r="A253" s="2">
        <v>44103</v>
      </c>
      <c r="B253" s="1">
        <f t="shared" si="13"/>
        <v>2254364</v>
      </c>
      <c r="C253" s="1">
        <v>19929</v>
      </c>
      <c r="D253">
        <v>716</v>
      </c>
      <c r="E253" s="1">
        <v>0</v>
      </c>
      <c r="F253" s="1">
        <v>73</v>
      </c>
      <c r="G253" s="1">
        <v>1789</v>
      </c>
      <c r="H253" s="1">
        <f t="shared" si="14"/>
        <v>134252</v>
      </c>
      <c r="I253" s="1">
        <v>19826</v>
      </c>
      <c r="J253" s="1">
        <v>58498</v>
      </c>
      <c r="K253" s="1">
        <v>78324</v>
      </c>
      <c r="L253" s="1">
        <v>831</v>
      </c>
      <c r="M253" s="1">
        <v>39323</v>
      </c>
      <c r="N253" s="1">
        <v>33</v>
      </c>
      <c r="O253" s="1">
        <f t="shared" si="17"/>
        <v>39001</v>
      </c>
      <c r="P253" s="1">
        <f t="shared" si="18"/>
        <v>798</v>
      </c>
      <c r="Q253" s="1">
        <f t="shared" si="19"/>
        <v>1.1105641811529014E-2</v>
      </c>
      <c r="R253" s="1">
        <f t="shared" si="20"/>
        <v>1.0811123874243463E-3</v>
      </c>
      <c r="S253" s="1">
        <f t="shared" si="21"/>
        <v>2.1227139160563135E-2</v>
      </c>
      <c r="T253" s="1">
        <f t="shared" si="15"/>
        <v>58914.714285714283</v>
      </c>
      <c r="U253" s="1">
        <f t="shared" si="22"/>
        <v>29315.571428571428</v>
      </c>
      <c r="V253" s="1">
        <f t="shared" si="23"/>
        <v>29599.142857142859</v>
      </c>
      <c r="W253" s="1">
        <f t="shared" si="24"/>
        <v>622.28571428571433</v>
      </c>
      <c r="X253" s="1">
        <f t="shared" si="25"/>
        <v>32</v>
      </c>
    </row>
    <row r="254" spans="1:24" x14ac:dyDescent="0.25">
      <c r="A254" s="2">
        <v>44104</v>
      </c>
      <c r="B254" s="1">
        <f t="shared" si="13"/>
        <v>2271720</v>
      </c>
      <c r="C254" s="1">
        <v>17356</v>
      </c>
      <c r="D254">
        <v>610</v>
      </c>
      <c r="E254" s="1">
        <v>0</v>
      </c>
      <c r="F254" s="1">
        <v>67</v>
      </c>
      <c r="G254" s="1">
        <v>1718</v>
      </c>
      <c r="H254" s="1">
        <f t="shared" si="14"/>
        <v>135970</v>
      </c>
      <c r="I254" s="1">
        <v>17240</v>
      </c>
      <c r="J254" s="1">
        <v>48892</v>
      </c>
      <c r="K254" s="1">
        <v>66132</v>
      </c>
      <c r="L254" s="1">
        <v>731</v>
      </c>
      <c r="M254" s="1">
        <v>30281</v>
      </c>
      <c r="N254" s="1">
        <v>40</v>
      </c>
      <c r="O254" s="1">
        <f t="shared" si="17"/>
        <v>35851</v>
      </c>
      <c r="P254" s="1">
        <f t="shared" si="18"/>
        <v>691</v>
      </c>
      <c r="Q254" s="1">
        <f t="shared" si="19"/>
        <v>1.121207342076211E-2</v>
      </c>
      <c r="R254" s="1">
        <f t="shared" si="20"/>
        <v>1.0864862738928656E-3</v>
      </c>
      <c r="S254" s="1">
        <f t="shared" si="21"/>
        <v>2.1079157025347687E-2</v>
      </c>
      <c r="T254" s="1">
        <f t="shared" si="15"/>
        <v>58877.857142857145</v>
      </c>
      <c r="U254" s="1">
        <f t="shared" si="22"/>
        <v>29819.571428571428</v>
      </c>
      <c r="V254" s="1">
        <f t="shared" si="23"/>
        <v>29058.285714285714</v>
      </c>
      <c r="W254" s="1">
        <f t="shared" si="24"/>
        <v>628.57142857142856</v>
      </c>
      <c r="X254" s="1">
        <f t="shared" si="25"/>
        <v>31.571428571428573</v>
      </c>
    </row>
    <row r="255" spans="1:24" x14ac:dyDescent="0.25">
      <c r="A255" s="2">
        <v>44105</v>
      </c>
      <c r="B255" s="1">
        <f t="shared" si="13"/>
        <v>2288067</v>
      </c>
      <c r="C255" s="1">
        <v>16347</v>
      </c>
      <c r="D255">
        <v>679</v>
      </c>
      <c r="E255" s="1">
        <v>0</v>
      </c>
      <c r="F255" s="1">
        <v>62</v>
      </c>
      <c r="G255" s="1">
        <v>1668</v>
      </c>
      <c r="H255" s="1">
        <f t="shared" si="14"/>
        <v>137638</v>
      </c>
      <c r="I255" s="1">
        <v>16207</v>
      </c>
      <c r="J255" s="1">
        <v>59734</v>
      </c>
      <c r="K255" s="1">
        <v>75941</v>
      </c>
      <c r="L255" s="1">
        <v>809</v>
      </c>
      <c r="M255" s="1">
        <v>42047</v>
      </c>
      <c r="N255" s="1">
        <v>44</v>
      </c>
      <c r="O255" s="1">
        <f t="shared" si="17"/>
        <v>33894</v>
      </c>
      <c r="P255" s="1">
        <f t="shared" si="18"/>
        <v>765</v>
      </c>
      <c r="Q255" s="1">
        <f t="shared" si="19"/>
        <v>1.1434355733364257E-2</v>
      </c>
      <c r="R255" s="1">
        <f t="shared" si="20"/>
        <v>1.1471221020397111E-3</v>
      </c>
      <c r="S255" s="1">
        <f t="shared" si="21"/>
        <v>2.1346134689366303E-2</v>
      </c>
      <c r="T255" s="1">
        <f t="shared" si="15"/>
        <v>59132.571428571428</v>
      </c>
      <c r="U255" s="1">
        <f t="shared" si="22"/>
        <v>30115.857142857141</v>
      </c>
      <c r="V255" s="1">
        <f t="shared" si="23"/>
        <v>29016.714285714286</v>
      </c>
      <c r="W255" s="1">
        <f t="shared" si="24"/>
        <v>642.85714285714289</v>
      </c>
      <c r="X255" s="1">
        <f t="shared" si="25"/>
        <v>33.285714285714285</v>
      </c>
    </row>
    <row r="256" spans="1:24" x14ac:dyDescent="0.25">
      <c r="A256" s="2">
        <v>44106</v>
      </c>
      <c r="B256" s="1">
        <f t="shared" si="13"/>
        <v>2305153</v>
      </c>
      <c r="C256" s="1">
        <v>17086</v>
      </c>
      <c r="D256">
        <v>566</v>
      </c>
      <c r="E256" s="1">
        <v>0</v>
      </c>
      <c r="F256" s="1">
        <v>43</v>
      </c>
      <c r="G256" s="1">
        <v>1903</v>
      </c>
      <c r="H256" s="1">
        <f t="shared" si="14"/>
        <v>139541</v>
      </c>
      <c r="I256" s="1">
        <v>16982</v>
      </c>
      <c r="J256" s="1">
        <v>47545</v>
      </c>
      <c r="K256" s="1">
        <v>64527</v>
      </c>
      <c r="L256" s="1">
        <v>674</v>
      </c>
      <c r="M256" s="1">
        <v>31612</v>
      </c>
      <c r="N256" s="1">
        <v>34</v>
      </c>
      <c r="O256" s="1">
        <f t="shared" si="17"/>
        <v>32915</v>
      </c>
      <c r="P256" s="1">
        <f t="shared" si="18"/>
        <v>640</v>
      </c>
      <c r="Q256" s="1">
        <f t="shared" si="19"/>
        <v>1.1328805961571617E-2</v>
      </c>
      <c r="R256" s="1">
        <f t="shared" si="20"/>
        <v>1.1464165871227403E-3</v>
      </c>
      <c r="S256" s="1">
        <f t="shared" si="21"/>
        <v>2.0982805109019155E-2</v>
      </c>
      <c r="T256" s="1">
        <f t="shared" si="15"/>
        <v>59658.285714285717</v>
      </c>
      <c r="U256" s="1">
        <f t="shared" si="22"/>
        <v>30623.714285714286</v>
      </c>
      <c r="V256" s="1">
        <f t="shared" si="23"/>
        <v>29034.571428571428</v>
      </c>
      <c r="W256" s="1">
        <f t="shared" si="24"/>
        <v>642.57142857142856</v>
      </c>
      <c r="X256" s="1">
        <f t="shared" si="25"/>
        <v>33.285714285714285</v>
      </c>
    </row>
    <row r="257" spans="1:24" x14ac:dyDescent="0.25">
      <c r="A257" s="2">
        <v>44107</v>
      </c>
      <c r="B257" s="1">
        <f t="shared" si="13"/>
        <v>2316876</v>
      </c>
      <c r="C257" s="1">
        <v>11723</v>
      </c>
      <c r="D257">
        <v>409</v>
      </c>
      <c r="E257" s="1">
        <v>0</v>
      </c>
      <c r="F257" s="1">
        <v>61</v>
      </c>
      <c r="G257" s="1">
        <v>1586</v>
      </c>
      <c r="H257" s="1">
        <f t="shared" si="14"/>
        <v>141127</v>
      </c>
      <c r="I257" s="1">
        <v>11680</v>
      </c>
      <c r="J257" s="1">
        <v>16975</v>
      </c>
      <c r="K257" s="1">
        <v>28655</v>
      </c>
      <c r="L257" s="1">
        <v>481</v>
      </c>
      <c r="M257" s="1">
        <v>9146</v>
      </c>
      <c r="N257" s="1">
        <v>6</v>
      </c>
      <c r="O257" s="1">
        <f t="shared" si="17"/>
        <v>19509</v>
      </c>
      <c r="P257" s="1">
        <f t="shared" si="18"/>
        <v>475</v>
      </c>
      <c r="Q257" s="1">
        <f t="shared" si="19"/>
        <v>1.1419315650941486E-2</v>
      </c>
      <c r="R257" s="1">
        <f t="shared" si="20"/>
        <v>1.1326527610249772E-3</v>
      </c>
      <c r="S257" s="1">
        <f t="shared" si="21"/>
        <v>2.1137819696204641E-2</v>
      </c>
      <c r="T257" s="1">
        <f t="shared" si="15"/>
        <v>59973.571428571428</v>
      </c>
      <c r="U257" s="1">
        <f t="shared" si="22"/>
        <v>30838.428571428572</v>
      </c>
      <c r="V257" s="1">
        <f t="shared" si="23"/>
        <v>29135.142857142859</v>
      </c>
      <c r="W257" s="1">
        <f t="shared" si="24"/>
        <v>651.85714285714289</v>
      </c>
      <c r="X257" s="1">
        <f t="shared" si="25"/>
        <v>33</v>
      </c>
    </row>
    <row r="258" spans="1:24" x14ac:dyDescent="0.25">
      <c r="A258" s="2">
        <v>44108</v>
      </c>
      <c r="B258" s="1">
        <f t="shared" si="13"/>
        <v>2324581</v>
      </c>
      <c r="C258" s="1">
        <v>7705</v>
      </c>
      <c r="D258">
        <v>292</v>
      </c>
      <c r="E258" s="1">
        <v>0</v>
      </c>
      <c r="F258" s="1">
        <v>64</v>
      </c>
      <c r="G258" s="1">
        <v>1693</v>
      </c>
      <c r="H258" s="1">
        <f t="shared" si="14"/>
        <v>142820</v>
      </c>
      <c r="I258" s="1">
        <v>7662</v>
      </c>
      <c r="J258" s="1">
        <v>18881</v>
      </c>
      <c r="K258" s="1">
        <v>26543</v>
      </c>
      <c r="L258" s="1">
        <v>359</v>
      </c>
      <c r="M258" s="1">
        <v>12622</v>
      </c>
      <c r="N258" s="1">
        <v>6</v>
      </c>
      <c r="O258" s="1">
        <f t="shared" si="17"/>
        <v>13921</v>
      </c>
      <c r="P258" s="1">
        <f t="shared" si="18"/>
        <v>353</v>
      </c>
      <c r="Q258" s="1">
        <f t="shared" si="19"/>
        <v>1.1541753154950755E-2</v>
      </c>
      <c r="R258" s="1">
        <f t="shared" si="20"/>
        <v>1.083790557474768E-3</v>
      </c>
      <c r="S258" s="1">
        <f t="shared" si="21"/>
        <v>2.1534506990161996E-2</v>
      </c>
      <c r="T258" s="1">
        <f t="shared" si="15"/>
        <v>60426.571428571428</v>
      </c>
      <c r="U258" s="1">
        <f t="shared" si="22"/>
        <v>30900.571428571428</v>
      </c>
      <c r="V258" s="1">
        <f t="shared" si="23"/>
        <v>29526</v>
      </c>
      <c r="W258" s="1">
        <f t="shared" si="24"/>
        <v>665.42857142857144</v>
      </c>
      <c r="X258" s="1">
        <f t="shared" si="25"/>
        <v>32</v>
      </c>
    </row>
    <row r="259" spans="1:24" x14ac:dyDescent="0.25">
      <c r="A259" s="2">
        <v>44109</v>
      </c>
      <c r="B259" s="1">
        <f t="shared" si="13"/>
        <v>2346610</v>
      </c>
      <c r="C259" s="1">
        <v>22029</v>
      </c>
      <c r="D259">
        <v>750</v>
      </c>
      <c r="E259" s="1">
        <v>0</v>
      </c>
      <c r="F259" s="1">
        <v>25</v>
      </c>
      <c r="G259" s="1">
        <v>871</v>
      </c>
      <c r="H259" s="1">
        <f t="shared" si="14"/>
        <v>143691</v>
      </c>
      <c r="I259" s="1">
        <v>21838</v>
      </c>
      <c r="J259" s="1">
        <v>69551</v>
      </c>
      <c r="K259" s="1">
        <v>91389</v>
      </c>
      <c r="L259" s="1">
        <v>918</v>
      </c>
      <c r="M259" s="1">
        <v>45814</v>
      </c>
      <c r="N259" s="1">
        <v>42</v>
      </c>
      <c r="O259" s="1">
        <f t="shared" si="17"/>
        <v>45575</v>
      </c>
      <c r="P259" s="1">
        <f t="shared" si="18"/>
        <v>876</v>
      </c>
      <c r="Q259" s="1">
        <f t="shared" si="19"/>
        <v>1.1130654838462982E-2</v>
      </c>
      <c r="R259" s="1">
        <f t="shared" si="20"/>
        <v>9.7227821385377879E-4</v>
      </c>
      <c r="S259" s="1">
        <f t="shared" si="21"/>
        <v>2.083692095746513E-2</v>
      </c>
      <c r="T259" s="1">
        <f t="shared" si="15"/>
        <v>61644.428571428572</v>
      </c>
      <c r="U259" s="1">
        <f t="shared" si="22"/>
        <v>31523.714285714286</v>
      </c>
      <c r="V259" s="1">
        <f t="shared" si="23"/>
        <v>30120.714285714286</v>
      </c>
      <c r="W259" s="1">
        <f t="shared" si="24"/>
        <v>656.85714285714289</v>
      </c>
      <c r="X259" s="1">
        <f t="shared" si="25"/>
        <v>29.285714285714285</v>
      </c>
    </row>
    <row r="260" spans="1:24" x14ac:dyDescent="0.25">
      <c r="A260" s="2">
        <v>44110</v>
      </c>
      <c r="B260" s="1">
        <f t="shared" ref="B260:B290" si="26">C260+B259</f>
        <v>2368723</v>
      </c>
      <c r="C260" s="1">
        <v>22113</v>
      </c>
      <c r="D260">
        <v>736</v>
      </c>
      <c r="E260" s="1">
        <v>0</v>
      </c>
      <c r="F260" s="1">
        <v>59</v>
      </c>
      <c r="G260" s="1">
        <v>2135</v>
      </c>
      <c r="H260" s="1">
        <f t="shared" ref="H260:H279" si="27">G260+H259</f>
        <v>145826</v>
      </c>
      <c r="I260" s="1">
        <v>21957</v>
      </c>
      <c r="J260" s="1">
        <v>65717</v>
      </c>
      <c r="K260" s="1">
        <v>87674</v>
      </c>
      <c r="L260" s="1">
        <v>878</v>
      </c>
      <c r="M260" s="1">
        <v>41719</v>
      </c>
      <c r="N260" s="1">
        <v>22</v>
      </c>
      <c r="O260" s="1">
        <f t="shared" si="17"/>
        <v>45955</v>
      </c>
      <c r="P260" s="1">
        <f t="shared" si="18"/>
        <v>856</v>
      </c>
      <c r="Q260" s="1">
        <f t="shared" si="19"/>
        <v>1.1001199924692817E-2</v>
      </c>
      <c r="R260" s="1">
        <f t="shared" si="20"/>
        <v>9.0976875929113066E-4</v>
      </c>
      <c r="S260" s="1">
        <f t="shared" si="21"/>
        <v>2.0455144539144189E-2</v>
      </c>
      <c r="T260" s="1">
        <f t="shared" si="15"/>
        <v>62980.142857142855</v>
      </c>
      <c r="U260" s="1">
        <f t="shared" si="22"/>
        <v>32517.142857142859</v>
      </c>
      <c r="V260" s="1">
        <f t="shared" si="23"/>
        <v>30463</v>
      </c>
      <c r="W260" s="1">
        <f t="shared" si="24"/>
        <v>665.14285714285711</v>
      </c>
      <c r="X260" s="1">
        <f t="shared" si="25"/>
        <v>27.714285714285715</v>
      </c>
    </row>
    <row r="261" spans="1:24" x14ac:dyDescent="0.25">
      <c r="A261" s="2">
        <v>44111</v>
      </c>
      <c r="B261" s="1">
        <f t="shared" si="26"/>
        <v>2389906</v>
      </c>
      <c r="C261" s="1">
        <v>21183</v>
      </c>
      <c r="D261">
        <v>721</v>
      </c>
      <c r="E261" s="1">
        <v>0</v>
      </c>
      <c r="F261" s="1">
        <v>57</v>
      </c>
      <c r="G261" s="1">
        <v>2021</v>
      </c>
      <c r="H261" s="1">
        <f t="shared" si="27"/>
        <v>147847</v>
      </c>
      <c r="I261" s="1">
        <v>21035</v>
      </c>
      <c r="J261" s="1">
        <v>56516</v>
      </c>
      <c r="K261" s="1">
        <v>77551</v>
      </c>
      <c r="L261" s="1">
        <v>874</v>
      </c>
      <c r="M261" s="1">
        <v>33845</v>
      </c>
      <c r="N261" s="1">
        <v>18</v>
      </c>
      <c r="O261" s="1">
        <f t="shared" si="17"/>
        <v>43706</v>
      </c>
      <c r="P261" s="1">
        <f t="shared" si="18"/>
        <v>856</v>
      </c>
      <c r="Q261" s="1">
        <f t="shared" si="19"/>
        <v>1.1039621473423543E-2</v>
      </c>
      <c r="R261" s="1">
        <f t="shared" si="20"/>
        <v>7.9333963700099167E-4</v>
      </c>
      <c r="S261" s="1">
        <f t="shared" si="21"/>
        <v>2.0473510988427646E-2</v>
      </c>
      <c r="T261" s="1">
        <f t="shared" si="15"/>
        <v>64611.428571428572</v>
      </c>
      <c r="U261" s="1">
        <f t="shared" si="22"/>
        <v>33639.285714285717</v>
      </c>
      <c r="V261" s="1">
        <f t="shared" si="23"/>
        <v>30972.142857142859</v>
      </c>
      <c r="W261" s="1">
        <f t="shared" si="24"/>
        <v>688.71428571428567</v>
      </c>
      <c r="X261" s="1">
        <f t="shared" si="25"/>
        <v>24.571428571428573</v>
      </c>
    </row>
    <row r="262" spans="1:24" x14ac:dyDescent="0.25">
      <c r="A262" s="2">
        <v>44112</v>
      </c>
      <c r="B262" s="1">
        <f t="shared" si="26"/>
        <v>2409191</v>
      </c>
      <c r="C262" s="1">
        <v>19285</v>
      </c>
      <c r="D262">
        <v>831</v>
      </c>
      <c r="E262" s="1">
        <v>0</v>
      </c>
      <c r="F262" s="1">
        <v>106</v>
      </c>
      <c r="G262" s="1">
        <v>2062</v>
      </c>
      <c r="H262" s="1">
        <f t="shared" si="27"/>
        <v>149909</v>
      </c>
      <c r="I262" s="1">
        <v>19046</v>
      </c>
      <c r="J262" s="1">
        <v>67358</v>
      </c>
      <c r="K262" s="1">
        <v>86404</v>
      </c>
      <c r="L262" s="1">
        <v>989</v>
      </c>
      <c r="M262" s="1">
        <v>43670</v>
      </c>
      <c r="N262" s="1">
        <v>26</v>
      </c>
      <c r="O262" s="1">
        <f t="shared" si="17"/>
        <v>42734</v>
      </c>
      <c r="P262" s="1">
        <f t="shared" si="18"/>
        <v>963</v>
      </c>
      <c r="Q262" s="1">
        <f t="shared" si="19"/>
        <v>1.1178991362376092E-2</v>
      </c>
      <c r="R262" s="1">
        <f t="shared" si="20"/>
        <v>7.0503781566465837E-4</v>
      </c>
      <c r="S262" s="1">
        <f t="shared" si="21"/>
        <v>2.0543151259644312E-2</v>
      </c>
      <c r="T262" s="1">
        <f t="shared" si="15"/>
        <v>66106.142857142855</v>
      </c>
      <c r="U262" s="1">
        <f t="shared" si="22"/>
        <v>34902.142857142855</v>
      </c>
      <c r="V262" s="1">
        <f t="shared" si="23"/>
        <v>31204</v>
      </c>
      <c r="W262" s="1">
        <f t="shared" si="24"/>
        <v>717</v>
      </c>
      <c r="X262" s="1">
        <f t="shared" si="25"/>
        <v>22</v>
      </c>
    </row>
    <row r="263" spans="1:24" x14ac:dyDescent="0.25">
      <c r="A263" s="2">
        <v>44113</v>
      </c>
      <c r="B263" s="1">
        <f t="shared" si="26"/>
        <v>2425288</v>
      </c>
      <c r="C263" s="1">
        <v>16097</v>
      </c>
      <c r="D263">
        <v>687</v>
      </c>
      <c r="E263" s="1">
        <v>0</v>
      </c>
      <c r="F263" s="1">
        <v>56</v>
      </c>
      <c r="G263" s="1">
        <v>1986</v>
      </c>
      <c r="H263" s="1">
        <f t="shared" si="27"/>
        <v>151895</v>
      </c>
      <c r="I263" s="1">
        <v>15873</v>
      </c>
      <c r="J263" s="1">
        <v>43876</v>
      </c>
      <c r="K263" s="1">
        <v>59749</v>
      </c>
      <c r="L263" s="1">
        <v>876</v>
      </c>
      <c r="M263" s="1">
        <v>24774</v>
      </c>
      <c r="N263" s="1">
        <v>16</v>
      </c>
      <c r="O263" s="1">
        <f t="shared" si="17"/>
        <v>34975</v>
      </c>
      <c r="P263" s="1">
        <f t="shared" si="18"/>
        <v>860</v>
      </c>
      <c r="Q263" s="1">
        <f t="shared" si="19"/>
        <v>1.1736704770015175E-2</v>
      </c>
      <c r="R263" s="1">
        <f t="shared" si="20"/>
        <v>6.4275249302897107E-4</v>
      </c>
      <c r="S263" s="1">
        <f t="shared" si="21"/>
        <v>2.1264332825976662E-2</v>
      </c>
      <c r="T263" s="1">
        <f t="shared" si="15"/>
        <v>65423.571428571428</v>
      </c>
      <c r="U263" s="1">
        <f t="shared" si="22"/>
        <v>35196.428571428572</v>
      </c>
      <c r="V263" s="1">
        <f t="shared" si="23"/>
        <v>30227.142857142859</v>
      </c>
      <c r="W263" s="1">
        <f t="shared" si="24"/>
        <v>748.42857142857144</v>
      </c>
      <c r="X263" s="1">
        <f t="shared" si="25"/>
        <v>19.428571428571427</v>
      </c>
    </row>
    <row r="264" spans="1:24" x14ac:dyDescent="0.25">
      <c r="A264" s="2">
        <v>44114</v>
      </c>
      <c r="B264" s="1">
        <f t="shared" si="26"/>
        <v>2435801</v>
      </c>
      <c r="C264" s="1">
        <v>10513</v>
      </c>
      <c r="D264">
        <v>413</v>
      </c>
      <c r="E264" s="1">
        <v>0</v>
      </c>
      <c r="F264" s="1">
        <v>58</v>
      </c>
      <c r="G264" s="1">
        <v>1624</v>
      </c>
      <c r="H264" s="1">
        <f t="shared" si="27"/>
        <v>153519</v>
      </c>
      <c r="I264" s="1">
        <v>10393</v>
      </c>
      <c r="J264" s="1">
        <v>12629</v>
      </c>
      <c r="K264" s="1">
        <v>23022</v>
      </c>
      <c r="L264" s="1">
        <v>515</v>
      </c>
      <c r="M264" s="1">
        <v>3600</v>
      </c>
      <c r="N264" s="1">
        <v>5</v>
      </c>
      <c r="O264" s="1">
        <f t="shared" si="17"/>
        <v>19422</v>
      </c>
      <c r="P264" s="1">
        <f t="shared" si="18"/>
        <v>510</v>
      </c>
      <c r="Q264" s="1">
        <f t="shared" si="19"/>
        <v>1.1958030826914745E-2</v>
      </c>
      <c r="R264" s="1">
        <f t="shared" si="20"/>
        <v>6.5519986022402978E-4</v>
      </c>
      <c r="S264" s="1">
        <f t="shared" si="21"/>
        <v>2.1413954394854804E-2</v>
      </c>
      <c r="T264" s="1">
        <f t="shared" si="15"/>
        <v>64618.857142857145</v>
      </c>
      <c r="U264" s="1">
        <f t="shared" si="22"/>
        <v>35184</v>
      </c>
      <c r="V264" s="1">
        <f t="shared" si="23"/>
        <v>29434.857142857141</v>
      </c>
      <c r="W264" s="1">
        <f t="shared" si="24"/>
        <v>753.42857142857144</v>
      </c>
      <c r="X264" s="1">
        <f t="shared" si="25"/>
        <v>19.285714285714285</v>
      </c>
    </row>
    <row r="265" spans="1:24" x14ac:dyDescent="0.25">
      <c r="A265" s="2">
        <v>44115</v>
      </c>
      <c r="B265" s="1">
        <f t="shared" si="26"/>
        <v>2443093</v>
      </c>
      <c r="C265" s="1">
        <v>7292</v>
      </c>
      <c r="D265">
        <v>264</v>
      </c>
      <c r="E265" s="1">
        <v>0</v>
      </c>
      <c r="F265" s="1">
        <v>75</v>
      </c>
      <c r="G265" s="1">
        <v>1321</v>
      </c>
      <c r="H265" s="1">
        <f t="shared" si="27"/>
        <v>154840</v>
      </c>
      <c r="I265" s="1">
        <v>7213</v>
      </c>
      <c r="J265" s="1">
        <v>15720</v>
      </c>
      <c r="K265" s="1">
        <v>22933</v>
      </c>
      <c r="L265" s="1">
        <v>326</v>
      </c>
      <c r="M265" s="1">
        <v>9652</v>
      </c>
      <c r="N265" s="1">
        <v>1</v>
      </c>
      <c r="O265" s="1">
        <f t="shared" si="17"/>
        <v>13281</v>
      </c>
      <c r="P265" s="1">
        <f t="shared" si="18"/>
        <v>325</v>
      </c>
      <c r="Q265" s="1">
        <f t="shared" si="19"/>
        <v>1.1980691831468037E-2</v>
      </c>
      <c r="R265" s="1">
        <f t="shared" si="20"/>
        <v>6.4016072958625922E-4</v>
      </c>
      <c r="S265" s="1">
        <f t="shared" si="21"/>
        <v>2.1355761089037972E-2</v>
      </c>
      <c r="T265" s="1">
        <f t="shared" ref="T265:T279" si="28">AVERAGE(K259:K265)</f>
        <v>64103.142857142855</v>
      </c>
      <c r="U265" s="1">
        <f t="shared" si="22"/>
        <v>35092.571428571428</v>
      </c>
      <c r="V265" s="1">
        <f t="shared" si="23"/>
        <v>29010.571428571428</v>
      </c>
      <c r="W265" s="1">
        <f t="shared" si="24"/>
        <v>749.42857142857144</v>
      </c>
      <c r="X265" s="1">
        <f t="shared" si="25"/>
        <v>18.571428571428573</v>
      </c>
    </row>
    <row r="266" spans="1:24" x14ac:dyDescent="0.25">
      <c r="A266" s="2">
        <v>44116</v>
      </c>
      <c r="B266" s="1">
        <f t="shared" si="26"/>
        <v>2457177</v>
      </c>
      <c r="C266" s="1">
        <v>14084</v>
      </c>
      <c r="D266">
        <v>595</v>
      </c>
      <c r="E266" s="1">
        <v>0</v>
      </c>
      <c r="F266" s="1">
        <v>82</v>
      </c>
      <c r="G266" s="1">
        <v>2011</v>
      </c>
      <c r="H266" s="1">
        <f t="shared" si="27"/>
        <v>156851</v>
      </c>
      <c r="I266" s="1">
        <v>13900</v>
      </c>
      <c r="J266" s="1">
        <v>45690</v>
      </c>
      <c r="K266" s="1">
        <v>59590</v>
      </c>
      <c r="L266" s="1">
        <v>747</v>
      </c>
      <c r="M266" s="1">
        <v>28640</v>
      </c>
      <c r="N266" s="1">
        <v>20</v>
      </c>
      <c r="O266" s="1">
        <f t="shared" si="17"/>
        <v>30950</v>
      </c>
      <c r="P266" s="1">
        <f t="shared" si="18"/>
        <v>727</v>
      </c>
      <c r="Q266" s="1">
        <f t="shared" si="19"/>
        <v>1.248431964655344E-2</v>
      </c>
      <c r="R266" s="1">
        <f t="shared" si="20"/>
        <v>5.8095750403442715E-4</v>
      </c>
      <c r="S266" s="1">
        <f t="shared" si="21"/>
        <v>2.2062738342069836E-2</v>
      </c>
      <c r="T266" s="1">
        <f t="shared" si="28"/>
        <v>59560.428571428572</v>
      </c>
      <c r="U266" s="1">
        <f t="shared" si="22"/>
        <v>33003.285714285717</v>
      </c>
      <c r="V266" s="1">
        <f t="shared" si="23"/>
        <v>26557.142857142859</v>
      </c>
      <c r="W266" s="1">
        <f t="shared" si="24"/>
        <v>728.14285714285711</v>
      </c>
      <c r="X266" s="1">
        <f t="shared" si="25"/>
        <v>15.428571428571429</v>
      </c>
    </row>
    <row r="267" spans="1:24" x14ac:dyDescent="0.25">
      <c r="A267" s="2">
        <v>44117</v>
      </c>
      <c r="B267" s="1">
        <f t="shared" si="26"/>
        <v>2475642</v>
      </c>
      <c r="C267" s="1">
        <v>18465</v>
      </c>
      <c r="D267">
        <v>788</v>
      </c>
      <c r="E267" s="1">
        <v>0</v>
      </c>
      <c r="F267" s="1">
        <v>52</v>
      </c>
      <c r="G267" s="1">
        <v>1813</v>
      </c>
      <c r="H267" s="1">
        <f t="shared" si="27"/>
        <v>158664</v>
      </c>
      <c r="I267" s="1">
        <v>18177</v>
      </c>
      <c r="J267" s="1">
        <v>69284</v>
      </c>
      <c r="K267" s="1">
        <v>87461</v>
      </c>
      <c r="L267" s="1">
        <v>941</v>
      </c>
      <c r="M267" s="1">
        <v>44558</v>
      </c>
      <c r="N267" s="1">
        <v>63</v>
      </c>
      <c r="O267" s="1">
        <f t="shared" si="17"/>
        <v>42903</v>
      </c>
      <c r="P267" s="1">
        <f t="shared" si="18"/>
        <v>878</v>
      </c>
      <c r="Q267" s="1">
        <f t="shared" si="19"/>
        <v>1.2641885243934631E-2</v>
      </c>
      <c r="R267" s="1">
        <f t="shared" si="20"/>
        <v>7.8944998119095684E-4</v>
      </c>
      <c r="S267" s="1">
        <f t="shared" si="21"/>
        <v>2.2454610454838556E-2</v>
      </c>
      <c r="T267" s="1">
        <f t="shared" si="28"/>
        <v>59530</v>
      </c>
      <c r="U267" s="1">
        <f t="shared" si="22"/>
        <v>32567.285714285714</v>
      </c>
      <c r="V267" s="1">
        <f t="shared" si="23"/>
        <v>26962.714285714286</v>
      </c>
      <c r="W267" s="1">
        <f t="shared" si="24"/>
        <v>731.28571428571433</v>
      </c>
      <c r="X267" s="1">
        <f t="shared" si="25"/>
        <v>21.285714285714285</v>
      </c>
    </row>
    <row r="268" spans="1:24" x14ac:dyDescent="0.25">
      <c r="A268" s="2">
        <v>44118</v>
      </c>
      <c r="B268" s="1">
        <f t="shared" si="26"/>
        <v>2496160</v>
      </c>
      <c r="C268" s="1">
        <v>20518</v>
      </c>
      <c r="D268">
        <v>900</v>
      </c>
      <c r="E268" s="1">
        <v>0</v>
      </c>
      <c r="F268" s="1">
        <v>71</v>
      </c>
      <c r="G268" s="1">
        <v>1926</v>
      </c>
      <c r="H268" s="1">
        <f t="shared" si="27"/>
        <v>160590</v>
      </c>
      <c r="I268" s="1">
        <v>20283</v>
      </c>
      <c r="J268" s="1">
        <v>64096</v>
      </c>
      <c r="K268" s="1">
        <v>84379</v>
      </c>
      <c r="L268" s="1">
        <v>1134</v>
      </c>
      <c r="M268" s="1">
        <v>39084</v>
      </c>
      <c r="N268" s="1">
        <v>51</v>
      </c>
      <c r="O268" s="1">
        <f t="shared" si="17"/>
        <v>45295</v>
      </c>
      <c r="P268" s="1">
        <f t="shared" si="18"/>
        <v>1083</v>
      </c>
      <c r="Q268" s="1">
        <f t="shared" si="19"/>
        <v>1.3051957557527305E-2</v>
      </c>
      <c r="R268" s="1">
        <f t="shared" si="20"/>
        <v>9.38250729464166E-4</v>
      </c>
      <c r="S268" s="1">
        <f t="shared" si="21"/>
        <v>2.3288029273392578E-2</v>
      </c>
      <c r="T268" s="1">
        <f t="shared" si="28"/>
        <v>60505.428571428572</v>
      </c>
      <c r="U268" s="1">
        <f t="shared" si="22"/>
        <v>32794.285714285717</v>
      </c>
      <c r="V268" s="1">
        <f t="shared" si="23"/>
        <v>27711.142857142859</v>
      </c>
      <c r="W268" s="1">
        <f t="shared" si="24"/>
        <v>763.71428571428567</v>
      </c>
      <c r="X268" s="1">
        <f t="shared" si="25"/>
        <v>26</v>
      </c>
    </row>
    <row r="269" spans="1:24" x14ac:dyDescent="0.25">
      <c r="A269" s="2">
        <v>44119</v>
      </c>
      <c r="B269" s="1">
        <f t="shared" si="26"/>
        <v>2514975</v>
      </c>
      <c r="C269" s="1">
        <v>18815</v>
      </c>
      <c r="D269">
        <v>949</v>
      </c>
      <c r="E269" s="1">
        <v>0</v>
      </c>
      <c r="F269" s="1">
        <v>55</v>
      </c>
      <c r="G269" s="1">
        <v>1704</v>
      </c>
      <c r="H269" s="1">
        <f t="shared" si="27"/>
        <v>162294</v>
      </c>
      <c r="I269" s="1">
        <v>18531</v>
      </c>
      <c r="J269" s="1">
        <v>68644</v>
      </c>
      <c r="K269" s="1">
        <v>87175</v>
      </c>
      <c r="L269" s="1">
        <v>1166</v>
      </c>
      <c r="M269" s="1">
        <v>44127</v>
      </c>
      <c r="N269" s="1">
        <v>38</v>
      </c>
      <c r="O269" s="1">
        <f t="shared" si="17"/>
        <v>43048</v>
      </c>
      <c r="P269" s="1">
        <f t="shared" si="18"/>
        <v>1128</v>
      </c>
      <c r="Q269" s="1">
        <f t="shared" si="19"/>
        <v>1.3445390034149641E-2</v>
      </c>
      <c r="R269" s="1">
        <f t="shared" si="20"/>
        <v>9.9776274847635459E-4</v>
      </c>
      <c r="S269" s="1">
        <f t="shared" si="21"/>
        <v>2.3974003149551493E-2</v>
      </c>
      <c r="T269" s="1">
        <f t="shared" si="28"/>
        <v>60615.571428571428</v>
      </c>
      <c r="U269" s="1">
        <f t="shared" si="22"/>
        <v>32839.142857142855</v>
      </c>
      <c r="V269" s="1">
        <f t="shared" si="23"/>
        <v>27776.428571428572</v>
      </c>
      <c r="W269" s="1">
        <f t="shared" si="24"/>
        <v>787.28571428571433</v>
      </c>
      <c r="X269" s="1">
        <f t="shared" si="25"/>
        <v>27.714285714285715</v>
      </c>
    </row>
    <row r="270" spans="1:24" x14ac:dyDescent="0.25">
      <c r="A270" s="2">
        <v>44120</v>
      </c>
      <c r="B270" s="1">
        <f t="shared" si="26"/>
        <v>2532280</v>
      </c>
      <c r="C270" s="1">
        <v>17305</v>
      </c>
      <c r="D270">
        <v>863</v>
      </c>
      <c r="E270" s="1">
        <v>0</v>
      </c>
      <c r="F270" s="1">
        <v>81</v>
      </c>
      <c r="G270" s="1">
        <v>1794</v>
      </c>
      <c r="H270" s="1">
        <f t="shared" si="27"/>
        <v>164088</v>
      </c>
      <c r="I270" s="1">
        <v>17027</v>
      </c>
      <c r="J270" s="1">
        <v>57538</v>
      </c>
      <c r="K270" s="1">
        <v>74565</v>
      </c>
      <c r="L270" s="1">
        <v>1082</v>
      </c>
      <c r="M270" s="1">
        <v>36717</v>
      </c>
      <c r="N270" s="1">
        <v>27</v>
      </c>
      <c r="O270" s="1">
        <f t="shared" si="17"/>
        <v>37848</v>
      </c>
      <c r="P270" s="1">
        <f t="shared" si="18"/>
        <v>1055</v>
      </c>
      <c r="Q270" s="1">
        <f t="shared" si="19"/>
        <v>1.3460859664104754E-2</v>
      </c>
      <c r="R270" s="1">
        <f t="shared" si="20"/>
        <v>9.9332293170783701E-4</v>
      </c>
      <c r="S270" s="1">
        <f t="shared" si="21"/>
        <v>2.4515890645207029E-2</v>
      </c>
      <c r="T270" s="1">
        <f t="shared" si="28"/>
        <v>62732.142857142855</v>
      </c>
      <c r="U270" s="1">
        <f t="shared" si="22"/>
        <v>33249.571428571428</v>
      </c>
      <c r="V270" s="1">
        <f t="shared" si="23"/>
        <v>29482.571428571428</v>
      </c>
      <c r="W270" s="1">
        <f t="shared" si="24"/>
        <v>815.14285714285711</v>
      </c>
      <c r="X270" s="1">
        <f t="shared" si="25"/>
        <v>29.285714285714285</v>
      </c>
    </row>
    <row r="271" spans="1:24" x14ac:dyDescent="0.25">
      <c r="A271" s="2">
        <v>44121</v>
      </c>
      <c r="B271" s="1">
        <f t="shared" si="26"/>
        <v>2542789</v>
      </c>
      <c r="C271" s="1">
        <v>10509</v>
      </c>
      <c r="D271">
        <v>542</v>
      </c>
      <c r="E271" s="1">
        <v>0</v>
      </c>
      <c r="F271" s="1">
        <v>83</v>
      </c>
      <c r="G271" s="1">
        <v>1312</v>
      </c>
      <c r="H271" s="1">
        <f t="shared" si="27"/>
        <v>165400</v>
      </c>
      <c r="I271" s="1">
        <v>10364</v>
      </c>
      <c r="J271" s="1">
        <v>18533</v>
      </c>
      <c r="K271" s="1">
        <v>28897</v>
      </c>
      <c r="L271" s="1">
        <v>658</v>
      </c>
      <c r="M271" s="1">
        <v>8820</v>
      </c>
      <c r="N271" s="1">
        <v>13</v>
      </c>
      <c r="O271" s="1">
        <f t="shared" si="17"/>
        <v>20077</v>
      </c>
      <c r="P271" s="1">
        <f t="shared" si="18"/>
        <v>645</v>
      </c>
      <c r="Q271" s="1">
        <f t="shared" si="19"/>
        <v>1.3604494382022473E-2</v>
      </c>
      <c r="R271" s="1">
        <f t="shared" si="20"/>
        <v>1.0066257715101276E-3</v>
      </c>
      <c r="S271" s="1">
        <f t="shared" si="21"/>
        <v>2.502549249792204E-2</v>
      </c>
      <c r="T271" s="1">
        <f t="shared" si="28"/>
        <v>63571.428571428572</v>
      </c>
      <c r="U271" s="1">
        <f t="shared" si="22"/>
        <v>33343.142857142855</v>
      </c>
      <c r="V271" s="1">
        <f t="shared" si="23"/>
        <v>30228.285714285714</v>
      </c>
      <c r="W271" s="1">
        <f t="shared" si="24"/>
        <v>834.42857142857144</v>
      </c>
      <c r="X271" s="1">
        <f t="shared" si="25"/>
        <v>30.428571428571427</v>
      </c>
    </row>
    <row r="272" spans="1:24" x14ac:dyDescent="0.25">
      <c r="A272" s="2">
        <v>44122</v>
      </c>
      <c r="B272" s="1">
        <f t="shared" si="26"/>
        <v>2550176</v>
      </c>
      <c r="C272" s="1">
        <v>7387</v>
      </c>
      <c r="D272">
        <v>331</v>
      </c>
      <c r="E272" s="1">
        <v>0</v>
      </c>
      <c r="F272" s="1">
        <v>67</v>
      </c>
      <c r="G272" s="1">
        <v>1364</v>
      </c>
      <c r="H272" s="1">
        <f t="shared" si="27"/>
        <v>166764</v>
      </c>
      <c r="I272" s="1">
        <v>7299</v>
      </c>
      <c r="J272" s="1">
        <v>18360</v>
      </c>
      <c r="K272" s="1">
        <v>25659</v>
      </c>
      <c r="L272" s="1">
        <v>396</v>
      </c>
      <c r="M272" s="1">
        <v>11438</v>
      </c>
      <c r="N272" s="1">
        <v>8</v>
      </c>
      <c r="O272" s="1">
        <f t="shared" si="17"/>
        <v>14221</v>
      </c>
      <c r="P272" s="1">
        <f t="shared" si="18"/>
        <v>388</v>
      </c>
      <c r="Q272" s="1">
        <f t="shared" si="19"/>
        <v>1.3678008424795522E-2</v>
      </c>
      <c r="R272" s="1">
        <f>((SUM(N266:N272))/(SUM(M266:M272)))</f>
        <v>1.0310051362801334E-3</v>
      </c>
      <c r="S272" s="1">
        <f t="shared" si="21"/>
        <v>2.5193947307780934E-2</v>
      </c>
      <c r="T272" s="1">
        <f t="shared" si="28"/>
        <v>63960.857142857145</v>
      </c>
      <c r="U272" s="1">
        <f t="shared" si="22"/>
        <v>33477.428571428572</v>
      </c>
      <c r="V272" s="1">
        <f t="shared" si="23"/>
        <v>30483.428571428572</v>
      </c>
      <c r="W272" s="1">
        <f t="shared" si="24"/>
        <v>843.42857142857144</v>
      </c>
      <c r="X272" s="1">
        <f t="shared" si="25"/>
        <v>31.428571428571427</v>
      </c>
    </row>
    <row r="273" spans="1:24" x14ac:dyDescent="0.25">
      <c r="A273" s="2">
        <v>44123</v>
      </c>
      <c r="B273" s="1">
        <f t="shared" si="26"/>
        <v>2570824</v>
      </c>
      <c r="C273" s="1">
        <v>20648</v>
      </c>
      <c r="D273">
        <v>1072</v>
      </c>
      <c r="E273" s="1">
        <v>0</v>
      </c>
      <c r="F273" s="1">
        <v>98</v>
      </c>
      <c r="G273" s="1">
        <v>2071</v>
      </c>
      <c r="H273" s="1">
        <f t="shared" si="27"/>
        <v>168835</v>
      </c>
      <c r="I273" s="1">
        <v>20283</v>
      </c>
      <c r="J273" s="1">
        <v>66927</v>
      </c>
      <c r="K273" s="1">
        <v>87210</v>
      </c>
      <c r="L273" s="1">
        <v>1319</v>
      </c>
      <c r="M273" s="1">
        <v>40495</v>
      </c>
      <c r="N273" s="1">
        <v>42</v>
      </c>
      <c r="O273" s="1">
        <f t="shared" ref="O273:O287" si="29">K273-M273</f>
        <v>46715</v>
      </c>
      <c r="P273" s="1">
        <f t="shared" ref="P273:P278" si="30">L273-N273</f>
        <v>1277</v>
      </c>
      <c r="Q273" s="1">
        <f t="shared" si="19"/>
        <v>1.4086581142998994E-2</v>
      </c>
      <c r="R273" s="1">
        <f t="shared" si="20"/>
        <v>1.0744142888220957E-3</v>
      </c>
      <c r="S273" s="1">
        <f t="shared" si="21"/>
        <v>2.5804955479054963E-2</v>
      </c>
      <c r="T273" s="1">
        <f t="shared" si="28"/>
        <v>67906.571428571435</v>
      </c>
      <c r="U273" s="1">
        <f t="shared" si="22"/>
        <v>35729.571428571428</v>
      </c>
      <c r="V273" s="1">
        <f t="shared" si="23"/>
        <v>32177</v>
      </c>
      <c r="W273" s="1">
        <f t="shared" si="24"/>
        <v>922</v>
      </c>
      <c r="X273" s="1">
        <f t="shared" si="25"/>
        <v>34.571428571428569</v>
      </c>
    </row>
    <row r="274" spans="1:24" x14ac:dyDescent="0.25">
      <c r="A274" s="2">
        <v>44124</v>
      </c>
      <c r="B274" s="1">
        <f t="shared" si="26"/>
        <v>2591358</v>
      </c>
      <c r="C274" s="1">
        <v>20534</v>
      </c>
      <c r="D274">
        <v>1118</v>
      </c>
      <c r="E274" s="1">
        <v>0</v>
      </c>
      <c r="F274" s="1">
        <v>92</v>
      </c>
      <c r="G274" s="1">
        <v>1839</v>
      </c>
      <c r="H274" s="1">
        <f t="shared" si="27"/>
        <v>170674</v>
      </c>
      <c r="I274" s="1">
        <v>20148</v>
      </c>
      <c r="J274" s="1">
        <v>69717</v>
      </c>
      <c r="K274" s="1">
        <v>89865</v>
      </c>
      <c r="L274" s="1">
        <v>1313</v>
      </c>
      <c r="M274" s="1">
        <v>42247</v>
      </c>
      <c r="N274" s="1">
        <v>53</v>
      </c>
      <c r="O274" s="1">
        <f t="shared" si="29"/>
        <v>47618</v>
      </c>
      <c r="P274" s="1">
        <f t="shared" si="30"/>
        <v>1260</v>
      </c>
      <c r="Q274" s="1">
        <f t="shared" si="19"/>
        <v>1.4794348508634222E-2</v>
      </c>
      <c r="R274" s="1">
        <f t="shared" si="20"/>
        <v>1.0406947534630014E-3</v>
      </c>
      <c r="S274" s="1">
        <f t="shared" si="21"/>
        <v>2.6826569134533126E-2</v>
      </c>
      <c r="T274" s="1">
        <f t="shared" si="28"/>
        <v>68250</v>
      </c>
      <c r="U274" s="1">
        <f t="shared" si="22"/>
        <v>36403.142857142855</v>
      </c>
      <c r="V274" s="1">
        <f t="shared" si="23"/>
        <v>31846.857142857141</v>
      </c>
      <c r="W274" s="1">
        <f t="shared" si="24"/>
        <v>976.57142857142856</v>
      </c>
      <c r="X274" s="1">
        <f t="shared" si="25"/>
        <v>33.142857142857146</v>
      </c>
    </row>
    <row r="275" spans="1:24" x14ac:dyDescent="0.25">
      <c r="A275" s="2">
        <v>44125</v>
      </c>
      <c r="B275" s="1">
        <f t="shared" si="26"/>
        <v>2611221</v>
      </c>
      <c r="C275" s="1">
        <v>19863</v>
      </c>
      <c r="D275">
        <v>1208</v>
      </c>
      <c r="E275" s="1">
        <v>0</v>
      </c>
      <c r="F275" s="1">
        <v>116</v>
      </c>
      <c r="G275" s="1">
        <v>1852</v>
      </c>
      <c r="H275" s="1">
        <f t="shared" si="27"/>
        <v>172526</v>
      </c>
      <c r="I275" s="1">
        <v>19449</v>
      </c>
      <c r="J275" s="1">
        <v>61726</v>
      </c>
      <c r="K275" s="1">
        <v>81175</v>
      </c>
      <c r="L275" s="1">
        <v>1424</v>
      </c>
      <c r="M275" s="1">
        <v>34479</v>
      </c>
      <c r="N275" s="1">
        <v>41</v>
      </c>
      <c r="O275" s="1">
        <f t="shared" si="29"/>
        <v>46696</v>
      </c>
      <c r="P275" s="1">
        <f t="shared" si="30"/>
        <v>1383</v>
      </c>
      <c r="Q275" s="1">
        <f t="shared" si="19"/>
        <v>1.5505346162437362E-2</v>
      </c>
      <c r="R275" s="1">
        <f t="shared" si="20"/>
        <v>1.0168420184772104E-3</v>
      </c>
      <c r="S275" s="1">
        <f t="shared" si="21"/>
        <v>2.7850739394980156E-2</v>
      </c>
      <c r="T275" s="1">
        <f t="shared" si="28"/>
        <v>67792.28571428571</v>
      </c>
      <c r="U275" s="1">
        <f t="shared" si="22"/>
        <v>36603.285714285717</v>
      </c>
      <c r="V275" s="1">
        <f t="shared" si="23"/>
        <v>31189</v>
      </c>
      <c r="W275" s="1">
        <f t="shared" si="24"/>
        <v>1019.4285714285714</v>
      </c>
      <c r="X275" s="1">
        <f t="shared" si="25"/>
        <v>31.714285714285715</v>
      </c>
    </row>
    <row r="276" spans="1:24" x14ac:dyDescent="0.25">
      <c r="A276" s="2">
        <v>44126</v>
      </c>
      <c r="B276" s="1">
        <f t="shared" si="26"/>
        <v>2631463</v>
      </c>
      <c r="C276" s="1">
        <v>20242</v>
      </c>
      <c r="D276">
        <v>1376</v>
      </c>
      <c r="E276" s="1">
        <v>0</v>
      </c>
      <c r="F276" s="1">
        <v>124</v>
      </c>
      <c r="G276" s="1">
        <v>1807</v>
      </c>
      <c r="H276" s="1">
        <f t="shared" si="27"/>
        <v>174333</v>
      </c>
      <c r="I276" s="1">
        <v>19861</v>
      </c>
      <c r="J276" s="1">
        <v>68772</v>
      </c>
      <c r="K276" s="1">
        <v>88633</v>
      </c>
      <c r="L276" s="1">
        <v>1592</v>
      </c>
      <c r="M276" s="1">
        <v>42852</v>
      </c>
      <c r="N276" s="1">
        <v>39</v>
      </c>
      <c r="O276" s="1">
        <f t="shared" si="29"/>
        <v>45781</v>
      </c>
      <c r="P276" s="1">
        <f t="shared" si="30"/>
        <v>1553</v>
      </c>
      <c r="Q276" s="1">
        <f t="shared" si="19"/>
        <v>1.6352803757951614E-2</v>
      </c>
      <c r="R276" s="1">
        <f t="shared" si="20"/>
        <v>1.0274225056208764E-3</v>
      </c>
      <c r="S276" s="1">
        <f t="shared" si="21"/>
        <v>2.9198010472821636E-2</v>
      </c>
      <c r="T276" s="1">
        <f t="shared" si="28"/>
        <v>68000.571428571435</v>
      </c>
      <c r="U276" s="1">
        <f t="shared" si="22"/>
        <v>36993.714285714283</v>
      </c>
      <c r="V276" s="1">
        <f t="shared" si="23"/>
        <v>31006.857142857141</v>
      </c>
      <c r="W276" s="1">
        <f t="shared" si="24"/>
        <v>1080.1428571428571</v>
      </c>
      <c r="X276" s="1">
        <f t="shared" si="25"/>
        <v>31.857142857142858</v>
      </c>
    </row>
    <row r="277" spans="1:24" x14ac:dyDescent="0.25">
      <c r="A277" s="2">
        <v>44127</v>
      </c>
      <c r="B277" s="1">
        <f t="shared" si="26"/>
        <v>2651669</v>
      </c>
      <c r="C277" s="1">
        <v>20206</v>
      </c>
      <c r="D277">
        <v>1220</v>
      </c>
      <c r="E277" s="1">
        <v>0</v>
      </c>
      <c r="F277" s="1">
        <v>90</v>
      </c>
      <c r="G277" s="1">
        <v>1758</v>
      </c>
      <c r="H277" s="1">
        <f t="shared" si="27"/>
        <v>176091</v>
      </c>
      <c r="I277" s="1">
        <v>19813</v>
      </c>
      <c r="J277" s="1">
        <v>55828</v>
      </c>
      <c r="K277" s="1">
        <v>75641</v>
      </c>
      <c r="L277" s="1">
        <v>1449</v>
      </c>
      <c r="M277" s="1">
        <v>33395</v>
      </c>
      <c r="N277" s="1">
        <v>27</v>
      </c>
      <c r="O277" s="1">
        <f t="shared" si="29"/>
        <v>42246</v>
      </c>
      <c r="P277" s="1">
        <f t="shared" si="30"/>
        <v>1422</v>
      </c>
      <c r="Q277" s="1">
        <f t="shared" si="19"/>
        <v>1.7085184874654148E-2</v>
      </c>
      <c r="R277" s="1">
        <f t="shared" si="20"/>
        <v>1.0433920065878741E-3</v>
      </c>
      <c r="S277" s="1">
        <f t="shared" si="21"/>
        <v>3.0103966524146205E-2</v>
      </c>
      <c r="T277" s="1">
        <f t="shared" si="28"/>
        <v>68154.28571428571</v>
      </c>
      <c r="U277" s="1">
        <f t="shared" si="22"/>
        <v>37622</v>
      </c>
      <c r="V277" s="1">
        <f t="shared" si="23"/>
        <v>30532.285714285714</v>
      </c>
      <c r="W277" s="1">
        <f t="shared" si="24"/>
        <v>1132.5714285714287</v>
      </c>
      <c r="X277" s="1">
        <f t="shared" si="25"/>
        <v>31.857142857142858</v>
      </c>
    </row>
    <row r="278" spans="1:24" x14ac:dyDescent="0.25">
      <c r="A278" s="2">
        <v>44128</v>
      </c>
      <c r="B278" s="1">
        <f t="shared" si="26"/>
        <v>2663936</v>
      </c>
      <c r="C278" s="1">
        <v>12267</v>
      </c>
      <c r="D278">
        <v>784</v>
      </c>
      <c r="E278" s="1">
        <v>0</v>
      </c>
      <c r="F278" s="1">
        <v>100</v>
      </c>
      <c r="G278" s="1">
        <v>1392</v>
      </c>
      <c r="H278" s="1">
        <f t="shared" si="27"/>
        <v>177483</v>
      </c>
      <c r="I278" s="1">
        <v>12022</v>
      </c>
      <c r="J278" s="1">
        <v>19055</v>
      </c>
      <c r="K278" s="1">
        <v>31077</v>
      </c>
      <c r="L278" s="1">
        <v>973</v>
      </c>
      <c r="M278" s="1">
        <v>8690</v>
      </c>
      <c r="N278" s="1">
        <v>10</v>
      </c>
      <c r="O278" s="1">
        <f t="shared" si="29"/>
        <v>22387</v>
      </c>
      <c r="P278" s="1">
        <f t="shared" si="30"/>
        <v>963</v>
      </c>
      <c r="Q278" s="1">
        <f t="shared" si="19"/>
        <v>1.7664733130242458E-2</v>
      </c>
      <c r="R278" s="1">
        <f t="shared" si="20"/>
        <v>1.0299818348658213E-3</v>
      </c>
      <c r="S278" s="1">
        <f t="shared" si="21"/>
        <v>3.103920741989882E-2</v>
      </c>
      <c r="T278" s="1">
        <f t="shared" si="28"/>
        <v>68465.71428571429</v>
      </c>
      <c r="U278" s="1">
        <f t="shared" si="22"/>
        <v>37952</v>
      </c>
      <c r="V278" s="1">
        <f t="shared" si="23"/>
        <v>30513.714285714286</v>
      </c>
      <c r="W278" s="1">
        <f t="shared" si="24"/>
        <v>1178</v>
      </c>
      <c r="X278" s="1">
        <f t="shared" si="25"/>
        <v>31.428571428571427</v>
      </c>
    </row>
    <row r="279" spans="1:24" x14ac:dyDescent="0.25">
      <c r="A279" s="2">
        <v>44129</v>
      </c>
      <c r="B279" s="1">
        <f t="shared" si="26"/>
        <v>2671598</v>
      </c>
      <c r="C279" s="1">
        <v>7662</v>
      </c>
      <c r="D279">
        <v>481</v>
      </c>
      <c r="E279" s="1">
        <v>0</v>
      </c>
      <c r="F279" s="1">
        <v>116</v>
      </c>
      <c r="G279" s="1">
        <v>1496</v>
      </c>
      <c r="H279" s="1">
        <f t="shared" si="27"/>
        <v>178979</v>
      </c>
      <c r="I279" s="1">
        <v>7493</v>
      </c>
      <c r="J279" s="1">
        <v>19549</v>
      </c>
      <c r="K279" s="1">
        <v>27042</v>
      </c>
      <c r="L279" s="1">
        <v>558</v>
      </c>
      <c r="M279" s="1">
        <v>12056</v>
      </c>
      <c r="N279" s="1">
        <v>11</v>
      </c>
      <c r="O279" s="1">
        <f t="shared" si="29"/>
        <v>14986</v>
      </c>
      <c r="P279" s="1">
        <f>L279-N279</f>
        <v>547</v>
      </c>
      <c r="Q279" s="1">
        <f t="shared" ref="Q279:Q287" si="31">((SUM(L273:L279))/(SUM(K273:K279)))</f>
        <v>1.7950953202272787E-2</v>
      </c>
      <c r="R279" s="1">
        <f>((SUM(N273:N279))/(SUM(M273:M279)))</f>
        <v>1.0410150597066484E-3</v>
      </c>
      <c r="S279" s="1">
        <f t="shared" ref="S279" si="32">((SUM(P273:P279))/(SUM(O273:O279)))</f>
        <v>3.1546866144451242E-2</v>
      </c>
      <c r="T279" s="1">
        <f t="shared" si="28"/>
        <v>68663.28571428571</v>
      </c>
      <c r="U279" s="1">
        <f t="shared" ref="U279" si="33">AVERAGE(O273:O279)</f>
        <v>38061.285714285717</v>
      </c>
      <c r="V279" s="1">
        <f t="shared" ref="V279" si="34">AVERAGE(M273:M279)</f>
        <v>30602</v>
      </c>
      <c r="W279" s="1">
        <f t="shared" ref="W279" si="35">AVERAGE(P273:P279)</f>
        <v>1200.7142857142858</v>
      </c>
      <c r="X279" s="1">
        <f t="shared" ref="X279" si="36">AVERAGE(N273:N279)</f>
        <v>31.857142857142858</v>
      </c>
    </row>
    <row r="280" spans="1:24" x14ac:dyDescent="0.25">
      <c r="A280" s="2">
        <v>44130</v>
      </c>
      <c r="B280" s="1">
        <f t="shared" si="26"/>
        <v>2692901</v>
      </c>
      <c r="C280" s="1">
        <v>21303</v>
      </c>
      <c r="D280">
        <v>1500</v>
      </c>
      <c r="E280" s="1">
        <v>0</v>
      </c>
      <c r="F280" s="1">
        <v>107</v>
      </c>
      <c r="G280" s="1">
        <v>2167</v>
      </c>
      <c r="H280" s="1">
        <f>G280+H279</f>
        <v>181146</v>
      </c>
      <c r="I280" s="1">
        <v>20690</v>
      </c>
      <c r="J280" s="1">
        <v>71439</v>
      </c>
      <c r="K280" s="1">
        <v>92129</v>
      </c>
      <c r="L280" s="1">
        <v>1780</v>
      </c>
      <c r="M280" s="1">
        <v>43239</v>
      </c>
      <c r="N280" s="1">
        <v>64</v>
      </c>
      <c r="O280" s="1">
        <f t="shared" si="29"/>
        <v>48890</v>
      </c>
      <c r="P280" s="1">
        <f t="shared" ref="P280:P287" si="37">L280-N280</f>
        <v>1716</v>
      </c>
      <c r="Q280" s="1">
        <f t="shared" si="31"/>
        <v>1.8718515864091505E-2</v>
      </c>
      <c r="R280" s="1">
        <f t="shared" ref="R280:R287" si="38">((SUM(N274:N280))/(SUM(M274:M280)))</f>
        <v>1.1292508227398852E-3</v>
      </c>
      <c r="S280" s="1">
        <f t="shared" ref="S280:S287" si="39">((SUM(P274:P280))/(SUM(O274:O280)))</f>
        <v>3.2925794105821207E-2</v>
      </c>
      <c r="T280" s="1">
        <f t="shared" ref="T280:T287" si="40">AVERAGE(K274:K280)</f>
        <v>69366</v>
      </c>
      <c r="U280" s="1">
        <f t="shared" ref="U280:U287" si="41">AVERAGE(O274:O280)</f>
        <v>38372</v>
      </c>
      <c r="V280" s="1">
        <f t="shared" ref="V280:V287" si="42">AVERAGE(M274:M280)</f>
        <v>30994</v>
      </c>
      <c r="W280" s="1">
        <f t="shared" ref="W280:W287" si="43">AVERAGE(P274:P280)</f>
        <v>1263.4285714285713</v>
      </c>
      <c r="X280" s="1">
        <f t="shared" ref="X280:X287" si="44">AVERAGE(N274:N280)</f>
        <v>35</v>
      </c>
    </row>
    <row r="281" spans="1:24" x14ac:dyDescent="0.25">
      <c r="A281" s="2">
        <v>44131</v>
      </c>
      <c r="B281" s="1">
        <f t="shared" si="26"/>
        <v>2713581</v>
      </c>
      <c r="C281" s="1">
        <v>20680</v>
      </c>
      <c r="D281">
        <v>1317</v>
      </c>
      <c r="E281" s="1">
        <v>0</v>
      </c>
      <c r="F281" s="1">
        <v>129</v>
      </c>
      <c r="G281" s="1">
        <v>2122</v>
      </c>
      <c r="H281" s="1">
        <f t="shared" ref="H281:H290" si="45">G281+H280</f>
        <v>183268</v>
      </c>
      <c r="I281" s="1">
        <v>20242</v>
      </c>
      <c r="J281" s="1">
        <v>71888</v>
      </c>
      <c r="K281" s="1">
        <v>92130</v>
      </c>
      <c r="L281" s="1">
        <v>1514</v>
      </c>
      <c r="M281" s="1">
        <v>43342</v>
      </c>
      <c r="N281" s="1">
        <v>32</v>
      </c>
      <c r="O281" s="1">
        <f t="shared" si="29"/>
        <v>48788</v>
      </c>
      <c r="P281" s="1">
        <f t="shared" si="37"/>
        <v>1482</v>
      </c>
      <c r="Q281" s="1">
        <f t="shared" si="31"/>
        <v>1.9043636371090571E-2</v>
      </c>
      <c r="R281" s="1">
        <f t="shared" si="38"/>
        <v>1.027273185876828E-3</v>
      </c>
      <c r="S281" s="1">
        <f t="shared" si="39"/>
        <v>3.3605907166739564E-2</v>
      </c>
      <c r="T281" s="1">
        <f t="shared" si="40"/>
        <v>69689.571428571435</v>
      </c>
      <c r="U281" s="1">
        <f t="shared" si="41"/>
        <v>38539.142857142855</v>
      </c>
      <c r="V281" s="1">
        <f t="shared" si="42"/>
        <v>31150.428571428572</v>
      </c>
      <c r="W281" s="1">
        <f t="shared" si="43"/>
        <v>1295.1428571428571</v>
      </c>
      <c r="X281" s="1">
        <f t="shared" si="44"/>
        <v>32</v>
      </c>
    </row>
    <row r="282" spans="1:24" x14ac:dyDescent="0.25">
      <c r="A282" s="2">
        <v>44132</v>
      </c>
      <c r="B282" s="1">
        <f t="shared" si="26"/>
        <v>2733508</v>
      </c>
      <c r="C282" s="1">
        <v>19927</v>
      </c>
      <c r="D282">
        <v>1434</v>
      </c>
      <c r="E282" s="1">
        <v>0</v>
      </c>
      <c r="F282" s="1">
        <v>120</v>
      </c>
      <c r="G282" s="1">
        <v>2281</v>
      </c>
      <c r="H282" s="1">
        <f t="shared" si="45"/>
        <v>185549</v>
      </c>
      <c r="I282" s="1">
        <v>19268</v>
      </c>
      <c r="J282" s="1">
        <v>60630</v>
      </c>
      <c r="K282" s="1">
        <v>79898</v>
      </c>
      <c r="L282" s="1">
        <v>1659</v>
      </c>
      <c r="M282" s="1">
        <v>33103</v>
      </c>
      <c r="N282" s="1">
        <v>71</v>
      </c>
      <c r="O282" s="1">
        <f t="shared" si="29"/>
        <v>46795</v>
      </c>
      <c r="P282" s="1">
        <f t="shared" si="37"/>
        <v>1588</v>
      </c>
      <c r="Q282" s="1">
        <f t="shared" si="31"/>
        <v>1.9576610831363684E-2</v>
      </c>
      <c r="R282" s="1">
        <f t="shared" si="38"/>
        <v>1.1722517849148734E-3</v>
      </c>
      <c r="S282" s="1">
        <f t="shared" si="39"/>
        <v>3.435319576245123E-2</v>
      </c>
      <c r="T282" s="1">
        <f t="shared" si="40"/>
        <v>69507.142857142855</v>
      </c>
      <c r="U282" s="1">
        <f t="shared" si="41"/>
        <v>38553.285714285717</v>
      </c>
      <c r="V282" s="1">
        <f t="shared" si="42"/>
        <v>30953.857142857141</v>
      </c>
      <c r="W282" s="1">
        <f t="shared" si="43"/>
        <v>1324.4285714285713</v>
      </c>
      <c r="X282" s="1">
        <f t="shared" si="44"/>
        <v>36.285714285714285</v>
      </c>
    </row>
    <row r="283" spans="1:24" x14ac:dyDescent="0.25">
      <c r="A283" s="2">
        <v>44133</v>
      </c>
      <c r="B283" s="1">
        <f t="shared" si="26"/>
        <v>2756043</v>
      </c>
      <c r="C283" s="1">
        <v>22535</v>
      </c>
      <c r="D283">
        <v>1402</v>
      </c>
      <c r="E283" s="1">
        <v>0</v>
      </c>
      <c r="F283" s="1">
        <v>164</v>
      </c>
      <c r="G283" s="1">
        <v>2433</v>
      </c>
      <c r="H283" s="1">
        <f t="shared" si="45"/>
        <v>187982</v>
      </c>
      <c r="I283" s="1">
        <v>21945</v>
      </c>
      <c r="J283" s="1">
        <v>72102</v>
      </c>
      <c r="K283" s="1">
        <v>94047</v>
      </c>
      <c r="L283" s="1">
        <v>1651</v>
      </c>
      <c r="M283" s="1">
        <v>42671</v>
      </c>
      <c r="N283" s="1">
        <v>46</v>
      </c>
      <c r="O283" s="1">
        <f t="shared" si="29"/>
        <v>51376</v>
      </c>
      <c r="P283" s="1">
        <f t="shared" si="37"/>
        <v>1605</v>
      </c>
      <c r="Q283" s="1">
        <f t="shared" si="31"/>
        <v>1.948110024310722E-2</v>
      </c>
      <c r="R283" s="1">
        <f t="shared" si="38"/>
        <v>1.2055649988914345E-3</v>
      </c>
      <c r="S283" s="1">
        <f t="shared" si="39"/>
        <v>3.3844221470370424E-2</v>
      </c>
      <c r="T283" s="1">
        <f t="shared" si="40"/>
        <v>70280.571428571435</v>
      </c>
      <c r="U283" s="1">
        <f t="shared" si="41"/>
        <v>39352.571428571428</v>
      </c>
      <c r="V283" s="1">
        <f t="shared" si="42"/>
        <v>30928</v>
      </c>
      <c r="W283" s="1">
        <f t="shared" si="43"/>
        <v>1331.8571428571429</v>
      </c>
      <c r="X283" s="1">
        <f t="shared" si="44"/>
        <v>37.285714285714285</v>
      </c>
    </row>
    <row r="284" spans="1:24" x14ac:dyDescent="0.25">
      <c r="A284" s="2">
        <v>44134</v>
      </c>
      <c r="B284" s="1">
        <f t="shared" si="26"/>
        <v>2773451</v>
      </c>
      <c r="C284" s="1">
        <v>17408</v>
      </c>
      <c r="D284">
        <v>1117</v>
      </c>
      <c r="E284" s="1">
        <v>0</v>
      </c>
      <c r="F284" s="1">
        <v>135</v>
      </c>
      <c r="G284" s="1">
        <v>2135</v>
      </c>
      <c r="H284" s="1">
        <f t="shared" si="45"/>
        <v>190117</v>
      </c>
      <c r="I284" s="1">
        <v>16983</v>
      </c>
      <c r="J284" s="1">
        <v>52388</v>
      </c>
      <c r="K284" s="1">
        <v>69371</v>
      </c>
      <c r="L284" s="1">
        <v>1345</v>
      </c>
      <c r="M284" s="1">
        <v>31552</v>
      </c>
      <c r="N284" s="1">
        <v>27</v>
      </c>
      <c r="O284" s="1">
        <f t="shared" si="29"/>
        <v>37819</v>
      </c>
      <c r="P284" s="1">
        <f t="shared" si="37"/>
        <v>1318</v>
      </c>
      <c r="Q284" s="1">
        <f t="shared" si="31"/>
        <v>1.9518462241658329E-2</v>
      </c>
      <c r="R284" s="1">
        <f t="shared" si="38"/>
        <v>1.2159159201129265E-3</v>
      </c>
      <c r="S284" s="1">
        <f t="shared" si="39"/>
        <v>3.4013304260241073E-2</v>
      </c>
      <c r="T284" s="1">
        <f t="shared" si="40"/>
        <v>69384.857142857145</v>
      </c>
      <c r="U284" s="1">
        <f t="shared" si="41"/>
        <v>38720.142857142855</v>
      </c>
      <c r="V284" s="1">
        <f t="shared" si="42"/>
        <v>30664.714285714286</v>
      </c>
      <c r="W284" s="1">
        <f t="shared" si="43"/>
        <v>1317</v>
      </c>
      <c r="X284" s="1">
        <f t="shared" si="44"/>
        <v>37.285714285714285</v>
      </c>
    </row>
    <row r="285" spans="1:24" x14ac:dyDescent="0.25">
      <c r="A285" s="2">
        <v>44135</v>
      </c>
      <c r="B285" s="1">
        <f t="shared" si="26"/>
        <v>2784976</v>
      </c>
      <c r="C285" s="1">
        <v>11525</v>
      </c>
      <c r="D285">
        <v>774</v>
      </c>
      <c r="E285" s="1">
        <v>0</v>
      </c>
      <c r="F285" s="1">
        <v>101</v>
      </c>
      <c r="G285" s="1">
        <v>1557</v>
      </c>
      <c r="H285" s="1">
        <f t="shared" si="45"/>
        <v>191674</v>
      </c>
      <c r="I285" s="1">
        <v>11239</v>
      </c>
      <c r="J285" s="1">
        <v>19785</v>
      </c>
      <c r="K285" s="1">
        <v>31024</v>
      </c>
      <c r="L285" s="1">
        <v>933</v>
      </c>
      <c r="M285" s="1">
        <v>8843</v>
      </c>
      <c r="N285" s="1">
        <v>8</v>
      </c>
      <c r="O285" s="1">
        <f t="shared" si="29"/>
        <v>22181</v>
      </c>
      <c r="P285" s="1">
        <f t="shared" si="37"/>
        <v>925</v>
      </c>
      <c r="Q285" s="1">
        <f t="shared" si="31"/>
        <v>1.9438227003074286E-2</v>
      </c>
      <c r="R285" s="1">
        <f t="shared" si="38"/>
        <v>1.2057391320540395E-3</v>
      </c>
      <c r="S285" s="1">
        <f t="shared" si="39"/>
        <v>3.3898868314656522E-2</v>
      </c>
      <c r="T285" s="1">
        <f t="shared" si="40"/>
        <v>69377.28571428571</v>
      </c>
      <c r="U285" s="1">
        <f t="shared" si="41"/>
        <v>38690.714285714283</v>
      </c>
      <c r="V285" s="1">
        <f t="shared" si="42"/>
        <v>30686.571428571428</v>
      </c>
      <c r="W285" s="1">
        <f t="shared" si="43"/>
        <v>1311.5714285714287</v>
      </c>
      <c r="X285" s="1">
        <f t="shared" si="44"/>
        <v>37</v>
      </c>
    </row>
    <row r="286" spans="1:24" x14ac:dyDescent="0.25">
      <c r="A286" s="2">
        <v>44136</v>
      </c>
      <c r="B286" s="1">
        <f t="shared" si="26"/>
        <v>2792192</v>
      </c>
      <c r="C286" s="1">
        <v>7216</v>
      </c>
      <c r="D286">
        <v>403</v>
      </c>
      <c r="E286" s="1">
        <v>0</v>
      </c>
      <c r="F286" s="1">
        <v>108</v>
      </c>
      <c r="G286" s="1">
        <v>1477</v>
      </c>
      <c r="H286" s="1">
        <f t="shared" si="45"/>
        <v>193151</v>
      </c>
      <c r="I286" s="1">
        <v>7021</v>
      </c>
      <c r="J286" s="1">
        <v>20448</v>
      </c>
      <c r="K286" s="1">
        <v>27469</v>
      </c>
      <c r="L286" s="1">
        <v>487</v>
      </c>
      <c r="M286" s="1">
        <v>12428</v>
      </c>
      <c r="N286" s="1">
        <v>10</v>
      </c>
      <c r="O286" s="1">
        <f t="shared" si="29"/>
        <v>15041</v>
      </c>
      <c r="P286" s="1">
        <f t="shared" si="37"/>
        <v>477</v>
      </c>
      <c r="Q286" s="1">
        <f t="shared" si="31"/>
        <v>1.927508085288478E-2</v>
      </c>
      <c r="R286" s="1">
        <f t="shared" si="38"/>
        <v>1.1990073334634582E-3</v>
      </c>
      <c r="S286" s="1">
        <f t="shared" si="39"/>
        <v>3.3633578205175534E-2</v>
      </c>
      <c r="T286" s="1">
        <f t="shared" si="40"/>
        <v>69438.28571428571</v>
      </c>
      <c r="U286" s="1">
        <f t="shared" si="41"/>
        <v>38698.571428571428</v>
      </c>
      <c r="V286" s="1">
        <f t="shared" si="42"/>
        <v>30739.714285714286</v>
      </c>
      <c r="W286" s="1">
        <f t="shared" si="43"/>
        <v>1301.5714285714287</v>
      </c>
      <c r="X286" s="1">
        <f t="shared" si="44"/>
        <v>36.857142857142854</v>
      </c>
    </row>
    <row r="287" spans="1:24" x14ac:dyDescent="0.25">
      <c r="A287" s="2">
        <v>44137</v>
      </c>
      <c r="B287" s="1">
        <f t="shared" si="26"/>
        <v>2811942</v>
      </c>
      <c r="C287" s="1">
        <v>19750</v>
      </c>
      <c r="D287">
        <v>1322</v>
      </c>
      <c r="E287" s="1">
        <v>0</v>
      </c>
      <c r="F287" s="1">
        <v>147</v>
      </c>
      <c r="G287" s="1">
        <v>2072</v>
      </c>
      <c r="H287" s="1">
        <f t="shared" si="45"/>
        <v>195223</v>
      </c>
      <c r="I287" s="1">
        <v>19152</v>
      </c>
      <c r="J287" s="1">
        <v>74481</v>
      </c>
      <c r="K287" s="1">
        <v>93633</v>
      </c>
      <c r="L287" s="1">
        <v>1577</v>
      </c>
      <c r="M287" s="1">
        <v>49088</v>
      </c>
      <c r="N287" s="1">
        <v>77</v>
      </c>
      <c r="O287" s="1">
        <f t="shared" si="29"/>
        <v>44545</v>
      </c>
      <c r="P287" s="1">
        <f t="shared" si="37"/>
        <v>1500</v>
      </c>
      <c r="Q287" s="1">
        <f t="shared" si="31"/>
        <v>1.8799274773777002E-2</v>
      </c>
      <c r="R287" s="1">
        <f t="shared" si="38"/>
        <v>1.2260945495346722E-3</v>
      </c>
      <c r="S287" s="1">
        <f t="shared" si="39"/>
        <v>3.3371475735804464E-2</v>
      </c>
      <c r="T287" s="1">
        <f t="shared" si="40"/>
        <v>69653.142857142855</v>
      </c>
      <c r="U287" s="1">
        <f t="shared" si="41"/>
        <v>38077.857142857145</v>
      </c>
      <c r="V287" s="1">
        <f t="shared" si="42"/>
        <v>31575.285714285714</v>
      </c>
      <c r="W287" s="1">
        <f t="shared" si="43"/>
        <v>1270.7142857142858</v>
      </c>
      <c r="X287" s="1">
        <f t="shared" si="44"/>
        <v>38.714285714285715</v>
      </c>
    </row>
    <row r="288" spans="1:24" x14ac:dyDescent="0.25">
      <c r="A288" s="2">
        <v>44138</v>
      </c>
      <c r="B288" s="1">
        <f t="shared" si="26"/>
        <v>2828702</v>
      </c>
      <c r="C288" s="1">
        <v>16760</v>
      </c>
      <c r="D288" s="1">
        <v>1035</v>
      </c>
      <c r="E288" s="1">
        <v>0</v>
      </c>
      <c r="F288" s="1">
        <v>140</v>
      </c>
      <c r="G288" s="1">
        <v>1863</v>
      </c>
      <c r="H288" s="1">
        <f t="shared" si="45"/>
        <v>197086</v>
      </c>
      <c r="I288" s="1">
        <v>16243</v>
      </c>
      <c r="J288" s="1">
        <v>51080</v>
      </c>
      <c r="K288" s="1">
        <v>67323</v>
      </c>
      <c r="L288" s="1">
        <v>1236</v>
      </c>
      <c r="M288" s="1">
        <v>37003</v>
      </c>
      <c r="N288" s="1">
        <v>114</v>
      </c>
      <c r="O288" s="1">
        <f t="shared" ref="O288" si="46">K288-M288</f>
        <v>30320</v>
      </c>
      <c r="P288" s="1">
        <f t="shared" ref="P288" si="47">L288-N288</f>
        <v>1122</v>
      </c>
      <c r="Q288" s="1">
        <f t="shared" ref="Q288" si="48">((SUM(L282:L288))/(SUM(K282:K288)))</f>
        <v>1.9206292610720346E-2</v>
      </c>
      <c r="R288" s="1">
        <f t="shared" ref="R288" si="49">((SUM(N282:N288))/(SUM(M282:M288)))</f>
        <v>1.6442465345058877E-3</v>
      </c>
      <c r="S288" s="1">
        <f t="shared" ref="S288" si="50">((SUM(P282:P288))/(SUM(O282:O288)))</f>
        <v>3.4404640494685119E-2</v>
      </c>
      <c r="T288" s="1">
        <f t="shared" ref="T288" si="51">AVERAGE(K282:K288)</f>
        <v>66109.28571428571</v>
      </c>
      <c r="U288" s="1">
        <f t="shared" ref="U288" si="52">AVERAGE(O282:O288)</f>
        <v>35439.571428571428</v>
      </c>
      <c r="V288" s="1">
        <f t="shared" ref="V288" si="53">AVERAGE(M282:M288)</f>
        <v>30669.714285714286</v>
      </c>
      <c r="W288" s="1">
        <f t="shared" ref="W288" si="54">AVERAGE(P282:P288)</f>
        <v>1219.2857142857142</v>
      </c>
      <c r="X288" s="1">
        <f>AVERAGE(N282:N288)</f>
        <v>50.428571428571431</v>
      </c>
    </row>
    <row r="289" spans="1:24" x14ac:dyDescent="0.25">
      <c r="A289" s="2">
        <v>44139</v>
      </c>
      <c r="B289" s="1">
        <f t="shared" si="26"/>
        <v>2832617</v>
      </c>
      <c r="C289" s="1">
        <v>3915</v>
      </c>
      <c r="D289" s="1">
        <v>371</v>
      </c>
      <c r="E289" s="1">
        <v>0</v>
      </c>
      <c r="F289" s="1">
        <v>26</v>
      </c>
      <c r="G289" s="1">
        <v>448</v>
      </c>
      <c r="H289" s="1">
        <f t="shared" si="45"/>
        <v>197534</v>
      </c>
      <c r="I289" s="1">
        <v>3753</v>
      </c>
      <c r="J289" s="1">
        <v>14692</v>
      </c>
      <c r="K289" s="1">
        <v>18445</v>
      </c>
      <c r="L289" s="1">
        <v>435</v>
      </c>
      <c r="M289" s="1">
        <v>7731</v>
      </c>
      <c r="N289" s="1">
        <v>23</v>
      </c>
      <c r="O289" s="1">
        <f t="shared" ref="O289" si="55">K289-M289</f>
        <v>10714</v>
      </c>
      <c r="P289" s="1">
        <f t="shared" ref="P289" si="56">L289-N289</f>
        <v>412</v>
      </c>
      <c r="Q289" s="1">
        <f t="shared" ref="Q289" si="57">((SUM(L283:L289))/(SUM(K283:K289)))</f>
        <v>1.9097360657044891E-2</v>
      </c>
      <c r="R289" s="1">
        <f t="shared" ref="R289" si="58">((SUM(N283:N289))/(SUM(M283:M289)))</f>
        <v>1.6110629846394389E-3</v>
      </c>
      <c r="S289" s="1">
        <f t="shared" ref="S289" si="59">((SUM(P283:P289))/(SUM(O283:O289)))</f>
        <v>3.4712919111681353E-2</v>
      </c>
      <c r="T289" s="1">
        <f t="shared" ref="T289" si="60">AVERAGE(K283:K289)</f>
        <v>57330.285714285717</v>
      </c>
      <c r="U289" s="1">
        <f t="shared" ref="U289" si="61">AVERAGE(O283:O289)</f>
        <v>30285.142857142859</v>
      </c>
      <c r="V289" s="1">
        <f t="shared" ref="V289" si="62">AVERAGE(M283:M289)</f>
        <v>27045.142857142859</v>
      </c>
      <c r="W289" s="1">
        <f t="shared" ref="W289" si="63">AVERAGE(P283:P289)</f>
        <v>1051.2857142857142</v>
      </c>
      <c r="X289" s="1">
        <f t="shared" ref="X289" si="64">AVERAGE(N283:N289)</f>
        <v>43.571428571428569</v>
      </c>
    </row>
    <row r="290" spans="1:24" x14ac:dyDescent="0.25">
      <c r="A290" s="2">
        <v>44140</v>
      </c>
      <c r="B290" s="1">
        <f t="shared" si="26"/>
        <v>2832631</v>
      </c>
      <c r="C290" s="1">
        <v>14</v>
      </c>
      <c r="D290" s="1">
        <v>0</v>
      </c>
      <c r="E290" s="1">
        <v>0</v>
      </c>
      <c r="F290" s="1">
        <v>1</v>
      </c>
      <c r="G290" s="1">
        <v>9</v>
      </c>
      <c r="H290" s="1">
        <f t="shared" si="45"/>
        <v>197543</v>
      </c>
      <c r="I290" s="1">
        <v>14</v>
      </c>
      <c r="J290" s="1">
        <v>26</v>
      </c>
      <c r="K290" s="1">
        <v>40</v>
      </c>
      <c r="L290" s="1">
        <v>0</v>
      </c>
      <c r="M290" s="1">
        <v>0</v>
      </c>
      <c r="N290" s="1">
        <v>0</v>
      </c>
      <c r="O290" s="1">
        <f t="shared" ref="O290" si="65">K290-M290</f>
        <v>40</v>
      </c>
      <c r="P290" s="1">
        <f t="shared" ref="P290" si="66">L290-N290</f>
        <v>0</v>
      </c>
      <c r="Q290" s="1">
        <f t="shared" ref="Q290" si="67">((SUM(L284:L290))/(SUM(K284:K290)))</f>
        <v>1.9566879809960788E-2</v>
      </c>
      <c r="R290" s="1">
        <f t="shared" ref="R290" si="68">((SUM(N284:N290))/(SUM(M284:M290)))</f>
        <v>1.7661700023867163E-3</v>
      </c>
      <c r="S290" s="1">
        <f t="shared" ref="S290" si="69">((SUM(P284:P290))/(SUM(O284:O290)))</f>
        <v>3.5814764098095357E-2</v>
      </c>
      <c r="T290" s="1">
        <f t="shared" ref="T290" si="70">AVERAGE(K284:K290)</f>
        <v>43900.714285714283</v>
      </c>
      <c r="U290" s="1">
        <f t="shared" ref="U290" si="71">AVERAGE(O284:O290)</f>
        <v>22951.428571428572</v>
      </c>
      <c r="V290" s="1">
        <f t="shared" ref="V290" si="72">AVERAGE(M284:M290)</f>
        <v>20949.285714285714</v>
      </c>
      <c r="W290" s="1">
        <f t="shared" ref="W290" si="73">AVERAGE(P284:P290)</f>
        <v>822</v>
      </c>
      <c r="X290" s="1">
        <f t="shared" ref="X290" si="74">AVERAGE(N284:N290)</f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Bettano, Amy (DPH)</cp:lastModifiedBy>
  <dcterms:created xsi:type="dcterms:W3CDTF">2020-10-25T16:13:14Z</dcterms:created>
  <dcterms:modified xsi:type="dcterms:W3CDTF">2020-11-05T16:45:20Z</dcterms:modified>
</cp:coreProperties>
</file>