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60BD3739-5E7D-408D-BDDE-FAAF65657DE1}" xr6:coauthVersionLast="44" xr6:coauthVersionMax="44" xr10:uidLastSave="{00000000-0000-0000-0000-000000000000}"/>
  <bookViews>
    <workbookView xWindow="-120" yWindow="-120" windowWidth="20700" windowHeight="11100" xr2:uid="{00000000-000D-0000-FFFF-FFFF00000000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71" i="1" l="1"/>
  <c r="K272" i="1"/>
  <c r="H273" i="1"/>
  <c r="H274" i="1"/>
  <c r="E273" i="1"/>
  <c r="E274" i="1"/>
  <c r="K270" i="1" l="1"/>
  <c r="H272" i="1"/>
  <c r="E272" i="1"/>
  <c r="K269" i="1" l="1"/>
  <c r="H271" i="1" l="1"/>
  <c r="E271" i="1"/>
  <c r="K268" i="1" l="1"/>
  <c r="H270" i="1"/>
  <c r="E270" i="1"/>
  <c r="K267" i="1" l="1"/>
  <c r="H269" i="1"/>
  <c r="E269" i="1"/>
  <c r="K266" i="1" l="1"/>
  <c r="H268" i="1"/>
  <c r="E268" i="1"/>
  <c r="F274" i="1" s="1"/>
  <c r="K265" i="1" l="1"/>
  <c r="H267" i="1"/>
  <c r="E267" i="1"/>
  <c r="F273" i="1" s="1"/>
  <c r="K264" i="1" l="1"/>
  <c r="H266" i="1"/>
  <c r="E266" i="1"/>
  <c r="F272" i="1" s="1"/>
  <c r="K263" i="1" l="1"/>
  <c r="H265" i="1"/>
  <c r="E265" i="1"/>
  <c r="F271" i="1" s="1"/>
  <c r="K262" i="1" l="1"/>
  <c r="H264" i="1"/>
  <c r="E264" i="1"/>
  <c r="F270" i="1" s="1"/>
  <c r="K261" i="1" l="1"/>
  <c r="H263" i="1"/>
  <c r="E263" i="1"/>
  <c r="F269" i="1" s="1"/>
  <c r="K260" i="1" l="1"/>
  <c r="H262" i="1"/>
  <c r="E262" i="1"/>
  <c r="F268" i="1" s="1"/>
  <c r="K259" i="1" l="1"/>
  <c r="H261" i="1"/>
  <c r="E261" i="1"/>
  <c r="F267" i="1" s="1"/>
  <c r="K258" i="1" l="1"/>
  <c r="H260" i="1"/>
  <c r="E260" i="1"/>
  <c r="F266" i="1" s="1"/>
  <c r="K257" i="1" l="1"/>
  <c r="H259" i="1"/>
  <c r="E259" i="1"/>
  <c r="F265" i="1" s="1"/>
  <c r="K256" i="1" l="1"/>
  <c r="H258" i="1"/>
  <c r="E258" i="1"/>
  <c r="F264" i="1" s="1"/>
  <c r="K255" i="1" l="1"/>
  <c r="H257" i="1"/>
  <c r="E257" i="1"/>
  <c r="F263" i="1" s="1"/>
  <c r="K254" i="1" l="1"/>
  <c r="H256" i="1"/>
  <c r="E256" i="1"/>
  <c r="F262" i="1" s="1"/>
  <c r="K253" i="1" l="1"/>
  <c r="H255" i="1"/>
  <c r="E255" i="1"/>
  <c r="F261" i="1" s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<sst xmlns="http://schemas.openxmlformats.org/spreadsheetml/2006/main" count="36" uniqueCount="12">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</sst>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5"/>
  <sheetViews>
    <sheetView tabSelected="1" zoomScaleNormal="100" workbookViewId="0">
      <pane xSplit="1" ySplit="1" topLeftCell="B261" activePane="bottomRight" state="frozen"/>
      <selection pane="topRight" activeCell="B1" sqref="B1"/>
      <selection pane="bottomLeft" activeCell="A2" sqref="A2"/>
      <selection pane="bottomRight" activeCell="H278" sqref="H278"/>
    </sheetView>
  </sheetViews>
  <sheetFormatPr defaultRowHeight="15" x14ac:dyDescent="0.25"/>
  <cols>
    <col min="1" max="1" width="10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984</v>
      </c>
      <c r="D53">
        <f t="shared" si="1"/>
        <v>2101</v>
      </c>
      <c r="E53" s="3">
        <f t="shared" si="0"/>
        <v>6.5040650406504072E-2</v>
      </c>
      <c r="F53">
        <f t="shared" si="2"/>
        <v>0.10318275154004107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3036</v>
      </c>
      <c r="E54" s="3">
        <f t="shared" si="0"/>
        <v>7.9144385026737971E-2</v>
      </c>
      <c r="F54">
        <f t="shared" si="2"/>
        <v>8.3003952569169967E-2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4121</v>
      </c>
      <c r="E55" s="3">
        <f t="shared" si="0"/>
        <v>6.6359447004608302E-2</v>
      </c>
      <c r="F55">
        <f t="shared" ref="F55:F60" si="3">IFERROR(SUMPRODUCT(C49:C55,E49:E55)/SUM(C49:C55),"")</f>
        <v>7.4336748095613345E-2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6357</v>
      </c>
      <c r="E56" s="3">
        <f t="shared" si="0"/>
        <v>6.7978533094812166E-2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2788</v>
      </c>
      <c r="D57">
        <f t="shared" si="1"/>
        <v>9145</v>
      </c>
      <c r="E57" s="3">
        <f t="shared" si="0"/>
        <v>9.1463414634146339E-2</v>
      </c>
      <c r="F57">
        <f t="shared" si="3"/>
        <v>7.7421594722833012E-2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12372</v>
      </c>
      <c r="E58" s="3">
        <f t="shared" si="0"/>
        <v>8.1499845057328782E-2</v>
      </c>
      <c r="F58">
        <f t="shared" si="3"/>
        <v>7.7785384220434711E-2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15510</v>
      </c>
      <c r="E59" s="3">
        <f t="shared" si="0"/>
        <v>9.1140854047163794E-2</v>
      </c>
      <c r="F59">
        <f t="shared" si="3"/>
        <v>8.1011602862502599E-2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3879</v>
      </c>
      <c r="D60">
        <f t="shared" si="1"/>
        <v>19389</v>
      </c>
      <c r="E60" s="3">
        <f t="shared" si="0"/>
        <v>0.10157257025006446</v>
      </c>
      <c r="F60">
        <f t="shared" si="3"/>
        <v>8.653401203146692E-2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22161</v>
      </c>
      <c r="E61" s="3">
        <f t="shared" si="0"/>
        <v>0.12265512265512266</v>
      </c>
      <c r="F61">
        <f t="shared" si="2"/>
        <v>9.2130718954248361E-2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24262</v>
      </c>
      <c r="E62" s="3">
        <f t="shared" si="0"/>
        <v>0.14183722037125179</v>
      </c>
      <c r="F62">
        <f t="shared" si="2"/>
        <v>9.8704135842311705E-2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28359</v>
      </c>
      <c r="E63" s="3">
        <f t="shared" si="0"/>
        <v>0.15425921405906762</v>
      </c>
      <c r="F63">
        <f t="shared" si="2"/>
        <v>0.11217162076174893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32679</v>
      </c>
      <c r="E64" s="3">
        <f t="shared" si="0"/>
        <v>0.17083333333333334</v>
      </c>
      <c r="F64">
        <f t="shared" si="2"/>
        <v>0.12539304835557066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4481</v>
      </c>
      <c r="D65">
        <f t="shared" si="1"/>
        <v>37160</v>
      </c>
      <c r="E65" s="3">
        <f t="shared" si="0"/>
        <v>0.17674626199509039</v>
      </c>
      <c r="F65">
        <f t="shared" si="2"/>
        <v>0.14039051153784088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42002</v>
      </c>
      <c r="E66" s="3">
        <f t="shared" si="0"/>
        <v>0.20322180916976457</v>
      </c>
      <c r="F66">
        <f t="shared" si="2"/>
        <v>0.15770798731692587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4814</v>
      </c>
      <c r="D67">
        <f t="shared" si="1"/>
        <v>46816</v>
      </c>
      <c r="E67" s="3">
        <f t="shared" ref="E67:E130" si="5">B67/C67</f>
        <v>0.20918155380141254</v>
      </c>
      <c r="F67">
        <f t="shared" si="2"/>
        <v>0.174681882816203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3200</v>
      </c>
      <c r="D68">
        <f t="shared" ref="D68:D117" si="6">C68+D67</f>
        <v>50016</v>
      </c>
      <c r="E68" s="3">
        <f t="shared" si="5"/>
        <v>0.22</v>
      </c>
      <c r="F68">
        <f t="shared" si="2"/>
        <v>0.18506551786034822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52489</v>
      </c>
      <c r="E69" s="3">
        <f t="shared" si="5"/>
        <v>0.2329154872624343</v>
      </c>
      <c r="F69">
        <f t="shared" si="2"/>
        <v>0.19247528961632479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58069</v>
      </c>
      <c r="E70" s="3">
        <f t="shared" si="5"/>
        <v>0.23602150537634409</v>
      </c>
      <c r="F70">
        <f t="shared" si="2"/>
        <v>0.20592393133625042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64000</v>
      </c>
      <c r="E71" s="3">
        <f t="shared" si="5"/>
        <v>0.23655370089360986</v>
      </c>
      <c r="F71">
        <f t="shared" si="2"/>
        <v>0.21656396666773092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69580</v>
      </c>
      <c r="E72" s="3">
        <f t="shared" si="5"/>
        <v>0.2553763440860215</v>
      </c>
      <c r="F72">
        <f t="shared" si="2"/>
        <v>0.22874768661320172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6006</v>
      </c>
      <c r="D73">
        <f t="shared" si="6"/>
        <v>75586</v>
      </c>
      <c r="E73" s="3">
        <f t="shared" si="5"/>
        <v>0.2335997335997336</v>
      </c>
      <c r="F73">
        <f t="shared" ref="F73:F118" si="7">IFERROR(SUMPRODUCT(C67:C73,E67:E73)/SUM(C67:C73),"")</f>
        <v>0.23329561696045736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82154</v>
      </c>
      <c r="E74" s="3">
        <f t="shared" si="5"/>
        <v>0.24741169305724725</v>
      </c>
      <c r="F74">
        <f t="shared" si="7"/>
        <v>0.23920425604165488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4744</v>
      </c>
      <c r="D75">
        <f t="shared" si="6"/>
        <v>86898</v>
      </c>
      <c r="E75" s="3">
        <f t="shared" si="5"/>
        <v>0.27866779089376054</v>
      </c>
      <c r="F75">
        <f t="shared" si="7"/>
        <v>0.24594653218372106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91003</v>
      </c>
      <c r="E76" s="3">
        <f t="shared" si="5"/>
        <v>0.26260657734470161</v>
      </c>
      <c r="F76">
        <f t="shared" si="7"/>
        <v>0.24855896557096122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98585</v>
      </c>
      <c r="E77" s="3">
        <f t="shared" si="5"/>
        <v>0.27710366657873914</v>
      </c>
      <c r="F77">
        <f t="shared" si="7"/>
        <v>0.25562740645670845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>
        <f t="shared" si="6"/>
        <v>106207</v>
      </c>
      <c r="E78" s="3">
        <f t="shared" si="5"/>
        <v>0.29401731828916294</v>
      </c>
      <c r="F78">
        <f t="shared" si="7"/>
        <v>0.26524036297296655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114162</v>
      </c>
      <c r="E79" s="3">
        <f t="shared" si="5"/>
        <v>0.26486486486486488</v>
      </c>
      <c r="F79">
        <f t="shared" si="7"/>
        <v>0.26640796734107935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121932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8847</v>
      </c>
      <c r="D81">
        <f t="shared" si="6"/>
        <v>130779</v>
      </c>
      <c r="E81" s="3">
        <f t="shared" si="5"/>
        <v>0.26167062280999209</v>
      </c>
      <c r="F81">
        <f t="shared" si="7"/>
        <v>0.27640102827763496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>
        <f t="shared" si="6"/>
        <v>136187</v>
      </c>
      <c r="E82" s="3">
        <f t="shared" si="5"/>
        <v>0.27847633136094674</v>
      </c>
      <c r="F82">
        <f t="shared" si="7"/>
        <v>0.27641055813670395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3775</v>
      </c>
      <c r="D83">
        <f t="shared" si="6"/>
        <v>139962</v>
      </c>
      <c r="E83" s="3">
        <f t="shared" si="5"/>
        <v>0.2842384105960265</v>
      </c>
      <c r="F83">
        <f t="shared" si="7"/>
        <v>0.2781715312812762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>
        <f t="shared" si="6"/>
        <v>147322</v>
      </c>
      <c r="E84" s="3">
        <f t="shared" si="5"/>
        <v>0.30312499999999998</v>
      </c>
      <c r="F84">
        <f t="shared" si="7"/>
        <v>0.28210599749676835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>
        <f t="shared" si="6"/>
        <v>158863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>
        <f t="shared" si="6"/>
        <v>170318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10702</v>
      </c>
      <c r="D87">
        <f t="shared" si="6"/>
        <v>181020</v>
      </c>
      <c r="E87" s="3">
        <f t="shared" si="5"/>
        <v>0.26135301812745282</v>
      </c>
      <c r="F87">
        <f t="shared" si="7"/>
        <v>0.27157798537774169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3322</v>
      </c>
      <c r="C88" s="6">
        <v>13124</v>
      </c>
      <c r="D88">
        <f t="shared" si="6"/>
        <v>194144</v>
      </c>
      <c r="E88" s="3">
        <f t="shared" si="5"/>
        <v>0.25312404754647971</v>
      </c>
      <c r="F88">
        <f t="shared" si="7"/>
        <v>0.26913911465319973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201622</v>
      </c>
      <c r="E89" s="3">
        <f t="shared" si="5"/>
        <v>0.22840331639475794</v>
      </c>
      <c r="F89">
        <f t="shared" si="7"/>
        <v>0.26371208069076185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207220</v>
      </c>
      <c r="E90" s="3">
        <f t="shared" si="5"/>
        <v>0.2263308324401572</v>
      </c>
      <c r="F90">
        <f t="shared" si="7"/>
        <v>0.25944869011864757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220190</v>
      </c>
      <c r="E91" s="3">
        <f t="shared" si="5"/>
        <v>0.23970701619121049</v>
      </c>
      <c r="F91">
        <f t="shared" si="7"/>
        <v>0.25152330240983695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232011</v>
      </c>
      <c r="E92" s="3">
        <f t="shared" si="5"/>
        <v>0.22925302427882582</v>
      </c>
      <c r="F92">
        <f t="shared" si="7"/>
        <v>0.24289112484278449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15397</v>
      </c>
      <c r="D93">
        <f t="shared" si="6"/>
        <v>247408</v>
      </c>
      <c r="E93" s="3">
        <f t="shared" si="5"/>
        <v>0.20971617847632656</v>
      </c>
      <c r="F93">
        <f t="shared" si="7"/>
        <v>0.23533532235049942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260832</v>
      </c>
      <c r="E94" s="3">
        <f t="shared" si="5"/>
        <v>0.21848927294398093</v>
      </c>
      <c r="F94">
        <f t="shared" si="7"/>
        <v>0.22901318097529194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2815</v>
      </c>
      <c r="C95" s="6">
        <v>14900</v>
      </c>
      <c r="D95">
        <f t="shared" si="6"/>
        <v>275732</v>
      </c>
      <c r="E95" s="3">
        <f t="shared" si="5"/>
        <v>0.18892617449664428</v>
      </c>
      <c r="F95">
        <f t="shared" si="7"/>
        <v>0.21781389420012748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10267</v>
      </c>
      <c r="D96">
        <f t="shared" si="6"/>
        <v>285999</v>
      </c>
      <c r="E96" s="3">
        <f t="shared" si="5"/>
        <v>0.17824096620239602</v>
      </c>
      <c r="F96">
        <f t="shared" si="7"/>
        <v>0.212060158574019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292206</v>
      </c>
      <c r="E97" s="3">
        <f t="shared" si="5"/>
        <v>0.18785242468181085</v>
      </c>
      <c r="F97">
        <f t="shared" si="7"/>
        <v>0.20935212858588473</v>
      </c>
      <c r="G97">
        <v>3892</v>
      </c>
      <c r="H97">
        <f t="shared" si="8"/>
        <v>3858.6666666666665</v>
      </c>
      <c r="I97">
        <v>25</v>
      </c>
      <c r="J97" s="6">
        <v>151</v>
      </c>
      <c r="K97">
        <f t="shared" si="4"/>
        <v>166.33333333333334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306000</v>
      </c>
      <c r="E98" s="3">
        <f t="shared" si="5"/>
        <v>0.20081194722343049</v>
      </c>
      <c r="F98">
        <f t="shared" si="7"/>
        <v>0.20339121314532105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153.33333333333334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321278</v>
      </c>
      <c r="E99" s="3">
        <f t="shared" si="5"/>
        <v>0.18111009294410263</v>
      </c>
      <c r="F99">
        <f t="shared" si="7"/>
        <v>0.19615311369262997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150</v>
      </c>
    </row>
    <row r="100" spans="1:11" x14ac:dyDescent="0.25">
      <c r="A100" s="1">
        <v>43950</v>
      </c>
      <c r="B100" s="6">
        <v>2825</v>
      </c>
      <c r="C100" s="6">
        <v>15515</v>
      </c>
      <c r="D100">
        <f t="shared" si="6"/>
        <v>336793</v>
      </c>
      <c r="E100" s="3">
        <f t="shared" si="5"/>
        <v>0.18208185626812762</v>
      </c>
      <c r="F100">
        <f t="shared" si="7"/>
        <v>0.19137439167645579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>
        <f t="shared" si="4"/>
        <v>154.33333333333334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353687</v>
      </c>
      <c r="E101" s="3">
        <f t="shared" si="5"/>
        <v>0.16011601752101337</v>
      </c>
      <c r="F101">
        <f t="shared" si="7"/>
        <v>0.18176727155242045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149.33333333333334</v>
      </c>
    </row>
    <row r="102" spans="1:11" x14ac:dyDescent="0.25">
      <c r="A102" s="1">
        <v>43952</v>
      </c>
      <c r="B102" s="6">
        <v>2732</v>
      </c>
      <c r="C102" s="6">
        <v>17293</v>
      </c>
      <c r="D102">
        <f t="shared" si="6"/>
        <v>370980</v>
      </c>
      <c r="E102" s="3">
        <f t="shared" si="5"/>
        <v>0.15798299890128953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380185</v>
      </c>
      <c r="E103" s="3">
        <f t="shared" si="5"/>
        <v>0.15339489407930473</v>
      </c>
      <c r="F103">
        <f t="shared" si="7"/>
        <v>0.17387934512560252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386644</v>
      </c>
      <c r="E104" s="3">
        <f t="shared" si="5"/>
        <v>0.15497755070444341</v>
      </c>
      <c r="F104">
        <f t="shared" si="7"/>
        <v>0.17166818441728965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402088</v>
      </c>
      <c r="E105" s="3">
        <f t="shared" si="5"/>
        <v>0.17547267547267548</v>
      </c>
      <c r="F105">
        <f t="shared" si="7"/>
        <v>0.1680959120805928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418104</v>
      </c>
      <c r="E106" s="3">
        <f t="shared" si="5"/>
        <v>0.15640609390609392</v>
      </c>
      <c r="F106">
        <f t="shared" si="7"/>
        <v>0.16410881374837338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2484</v>
      </c>
      <c r="C107" s="6">
        <v>16685</v>
      </c>
      <c r="D107">
        <f t="shared" si="6"/>
        <v>434789</v>
      </c>
      <c r="E107" s="3">
        <f t="shared" si="5"/>
        <v>0.14887623614024573</v>
      </c>
      <c r="F107">
        <f t="shared" si="7"/>
        <v>0.15866974162210704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>
        <f t="shared" si="4"/>
        <v>136.66666666666666</v>
      </c>
    </row>
    <row r="108" spans="1:11" x14ac:dyDescent="0.25">
      <c r="A108" s="1">
        <v>43958</v>
      </c>
      <c r="B108" s="6">
        <v>2469</v>
      </c>
      <c r="C108" s="6">
        <v>17111</v>
      </c>
      <c r="D108">
        <f t="shared" si="6"/>
        <v>451900</v>
      </c>
      <c r="E108" s="3">
        <f t="shared" si="5"/>
        <v>0.14429314476068025</v>
      </c>
      <c r="F108">
        <f t="shared" si="7"/>
        <v>0.15591622290328164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</v>
      </c>
    </row>
    <row r="109" spans="1:11" x14ac:dyDescent="0.25">
      <c r="A109" s="1">
        <v>43959</v>
      </c>
      <c r="B109" s="6">
        <v>2224</v>
      </c>
      <c r="C109" s="6">
        <v>16958</v>
      </c>
      <c r="D109">
        <f t="shared" si="6"/>
        <v>468858</v>
      </c>
      <c r="E109" s="3">
        <f t="shared" si="5"/>
        <v>0.13114754098360656</v>
      </c>
      <c r="F109">
        <f t="shared" si="7"/>
        <v>0.15125973150248267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476547</v>
      </c>
      <c r="E110" s="3">
        <f t="shared" si="5"/>
        <v>0.13330732214852387</v>
      </c>
      <c r="F110">
        <f t="shared" si="7"/>
        <v>0.14962329548992342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>
        <f t="shared" si="4"/>
        <v>115</v>
      </c>
    </row>
    <row r="111" spans="1:11" x14ac:dyDescent="0.25">
      <c r="A111" s="1">
        <v>43961</v>
      </c>
      <c r="B111" s="6">
        <v>674</v>
      </c>
      <c r="C111" s="6">
        <v>4561</v>
      </c>
      <c r="D111">
        <f t="shared" si="6"/>
        <v>481108</v>
      </c>
      <c r="E111" s="3">
        <f t="shared" si="5"/>
        <v>0.14777461083095814</v>
      </c>
      <c r="F111">
        <f t="shared" si="7"/>
        <v>0.14916793699186992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113.66666666666667</v>
      </c>
    </row>
    <row r="112" spans="1:11" x14ac:dyDescent="0.25">
      <c r="A112" s="1">
        <v>43962</v>
      </c>
      <c r="B112" s="6">
        <v>2124</v>
      </c>
      <c r="C112" s="6">
        <v>15648</v>
      </c>
      <c r="D112">
        <f t="shared" si="6"/>
        <v>496756</v>
      </c>
      <c r="E112" s="3">
        <f t="shared" si="5"/>
        <v>0.1357361963190184</v>
      </c>
      <c r="F112">
        <f t="shared" si="7"/>
        <v>0.14265644145857101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119.33333333333333</v>
      </c>
    </row>
    <row r="113" spans="1:11" x14ac:dyDescent="0.25">
      <c r="A113" s="1">
        <v>43963</v>
      </c>
      <c r="B113" s="6">
        <v>2270</v>
      </c>
      <c r="C113" s="6">
        <v>17363</v>
      </c>
      <c r="D113">
        <f t="shared" si="6"/>
        <v>514119</v>
      </c>
      <c r="E113" s="3">
        <f t="shared" si="5"/>
        <v>0.13073777573000059</v>
      </c>
      <c r="F113">
        <f t="shared" si="7"/>
        <v>0.13820757173358331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17921</v>
      </c>
      <c r="D114">
        <f t="shared" si="6"/>
        <v>532040</v>
      </c>
      <c r="E114" s="3">
        <f t="shared" si="5"/>
        <v>0.11773896545951677</v>
      </c>
      <c r="F114">
        <f t="shared" si="7"/>
        <v>0.1326053202537763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549424</v>
      </c>
      <c r="E115" s="3">
        <f t="shared" si="5"/>
        <v>0.1198803497468937</v>
      </c>
      <c r="F115">
        <f t="shared" si="7"/>
        <v>0.12828637053443254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17818</v>
      </c>
      <c r="D116">
        <f t="shared" si="6"/>
        <v>567242</v>
      </c>
      <c r="E116" s="3">
        <f t="shared" si="5"/>
        <v>0.10393983612077674</v>
      </c>
      <c r="F116">
        <f t="shared" si="7"/>
        <v>0.12338388355830217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576581</v>
      </c>
      <c r="E117" s="3">
        <f t="shared" si="5"/>
        <v>0.11061141449834029</v>
      </c>
      <c r="F117">
        <f t="shared" si="7"/>
        <v>0.12142871423715937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582435</v>
      </c>
      <c r="E118" s="3">
        <f t="shared" si="5"/>
        <v>0.1018107277075504</v>
      </c>
      <c r="F118" s="2">
        <f t="shared" si="7"/>
        <v>0.11910941802283695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600049</v>
      </c>
      <c r="E119" s="3">
        <f t="shared" si="5"/>
        <v>0.12172135801067333</v>
      </c>
      <c r="F119" s="2">
        <f t="shared" ref="F119" si="12">IFERROR(SUMPRODUCT(C113:C119,E113:E119)/SUM(C113:C119),"")</f>
        <v>0.11703600437590156</v>
      </c>
      <c r="G119" s="2">
        <v>2472</v>
      </c>
      <c r="H119">
        <f t="shared" si="10"/>
        <v>2534</v>
      </c>
      <c r="I119" s="2">
        <v>13</v>
      </c>
      <c r="J119" s="6">
        <v>96</v>
      </c>
      <c r="K119">
        <f t="shared" si="9"/>
        <v>88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616737</v>
      </c>
      <c r="E120" s="3">
        <f t="shared" si="5"/>
        <v>0.11145733461169703</v>
      </c>
      <c r="F120" s="2">
        <f t="shared" ref="F120:F125" si="13">IFERROR(SUMPRODUCT(C114:C120,E114:E120)/SUM(C114:C120),"")</f>
        <v>0.11381044261240718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84.333333333333329</v>
      </c>
    </row>
    <row r="121" spans="1:11" x14ac:dyDescent="0.25">
      <c r="A121" s="1">
        <v>43971</v>
      </c>
      <c r="B121" s="6">
        <v>1678</v>
      </c>
      <c r="C121" s="6">
        <v>16911</v>
      </c>
      <c r="D121">
        <f t="shared" si="11"/>
        <v>633648</v>
      </c>
      <c r="E121" s="3">
        <f t="shared" si="5"/>
        <v>9.9225356276979482E-2</v>
      </c>
      <c r="F121" s="2">
        <f t="shared" si="13"/>
        <v>0.11069010314148492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84.666666666666671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649593</v>
      </c>
      <c r="E122" s="3">
        <f t="shared" si="5"/>
        <v>0.10473502665412356</v>
      </c>
      <c r="F122" s="2">
        <f t="shared" si="13"/>
        <v>0.10814723117930697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14813</v>
      </c>
      <c r="D123">
        <f t="shared" si="11"/>
        <v>664406</v>
      </c>
      <c r="E123" s="3">
        <f t="shared" si="5"/>
        <v>0.10153243772362114</v>
      </c>
      <c r="F123" s="2">
        <f t="shared" si="13"/>
        <v>0.10791033716191181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671119</v>
      </c>
      <c r="E124" s="3">
        <f t="shared" si="5"/>
        <v>9.3549828690600328E-2</v>
      </c>
      <c r="F124" s="2">
        <f t="shared" si="13"/>
        <v>0.1066237914912522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5561</v>
      </c>
      <c r="D125">
        <f t="shared" si="16"/>
        <v>676680</v>
      </c>
      <c r="E125" s="3">
        <f t="shared" si="5"/>
        <v>9.1530300305700418E-2</v>
      </c>
      <c r="F125" s="2">
        <f t="shared" si="13"/>
        <v>0.10603215024669743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4567</v>
      </c>
      <c r="D126">
        <f t="shared" si="16"/>
        <v>681247</v>
      </c>
      <c r="E126" s="3">
        <f t="shared" si="5"/>
        <v>8.3643529669367195E-2</v>
      </c>
      <c r="F126" s="2">
        <f t="shared" ref="F126" si="17">IFERROR(SUMPRODUCT(C120:C126,E120:E126)/SUM(C120:C126),"")</f>
        <v>0.1013694918594054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15443</v>
      </c>
      <c r="D127">
        <f t="shared" si="16"/>
        <v>696690</v>
      </c>
      <c r="E127" s="3">
        <f t="shared" si="5"/>
        <v>9.9851065207537393E-2</v>
      </c>
      <c r="F127" s="2">
        <f t="shared" ref="F127" si="18">IFERROR(SUMPRODUCT(C121:C127,E121:E127)/SUM(C121:C127),"")</f>
        <v>9.8970645254086775E-2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13965</v>
      </c>
      <c r="D128">
        <f t="shared" si="16"/>
        <v>710655</v>
      </c>
      <c r="E128" s="3">
        <f t="shared" si="5"/>
        <v>8.7647690655209456E-2</v>
      </c>
      <c r="F128" s="2">
        <f t="shared" ref="F128" si="19">IFERROR(SUMPRODUCT(C122:C128,E122:E128)/SUM(C122:C128),"")</f>
        <v>9.6861324295193937E-2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12864</v>
      </c>
      <c r="D129">
        <f t="shared" si="16"/>
        <v>723519</v>
      </c>
      <c r="E129" s="3">
        <f t="shared" si="5"/>
        <v>9.0485074626865669E-2</v>
      </c>
      <c r="F129" s="2">
        <f t="shared" ref="F129" si="20">IFERROR(SUMPRODUCT(C123:C129,E123:E129)/SUM(C123:C129),"")</f>
        <v>9.4053512972431891E-2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>
        <f t="shared" ref="D130" si="21">C130+D129</f>
        <v>737272</v>
      </c>
      <c r="E130" s="3">
        <f t="shared" si="5"/>
        <v>7.4311059405220675E-2</v>
      </c>
      <c r="F130" s="2">
        <f t="shared" ref="F130" si="22">IFERROR(SUMPRODUCT(C124:C130,E124:E130)/SUM(C124:C130),"")</f>
        <v>8.8806850931847495E-2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465</v>
      </c>
      <c r="C131" s="6">
        <v>7587</v>
      </c>
      <c r="D131">
        <f t="shared" ref="D131" si="23">C131+D130</f>
        <v>744859</v>
      </c>
      <c r="E131" s="3">
        <f t="shared" ref="E131:E151" si="24">B131/C131</f>
        <v>6.1289047054171611E-2</v>
      </c>
      <c r="F131" s="2">
        <f t="shared" ref="F131" si="25">IFERROR(SUMPRODUCT(C125:C131,E125:E131)/SUM(C125:C131),"")</f>
        <v>8.5543802549498241E-2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749928</v>
      </c>
      <c r="E132" s="3">
        <f t="shared" si="24"/>
        <v>5.8788715723022293E-2</v>
      </c>
      <c r="F132" s="2">
        <f t="shared" ref="F132" si="27">IFERROR(SUMPRODUCT(C126:C132,E126:E132)/SUM(C126:C132),"")</f>
        <v>8.3237767584097858E-2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762868</v>
      </c>
      <c r="E133" s="3">
        <f t="shared" si="24"/>
        <v>7.2333848531684702E-2</v>
      </c>
      <c r="F133" s="2">
        <f t="shared" ref="F133" si="29">IFERROR(SUMPRODUCT(C127:C133,E127:E133)/SUM(C127:C133),"")</f>
        <v>8.1486382181056347E-2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2">
        <f t="shared" ref="D134" si="30">C134+D133</f>
        <v>776061</v>
      </c>
      <c r="E134" s="3">
        <f t="shared" si="24"/>
        <v>6.6777836731600093E-2</v>
      </c>
      <c r="F134" s="2">
        <f t="shared" ref="F134" si="31">IFERROR(SUMPRODUCT(C128:C134,E128:E134)/SUM(C128:C134),"")</f>
        <v>7.5468370059593559E-2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789303</v>
      </c>
      <c r="E135" s="3">
        <f t="shared" si="24"/>
        <v>6.5700045310376071E-2</v>
      </c>
      <c r="F135" s="2">
        <f t="shared" ref="F135" si="33">IFERROR(SUMPRODUCT(C129:C135,E129:E135)/SUM(C129:C135),"")</f>
        <v>7.1661072118807859E-2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801517</v>
      </c>
      <c r="E136" s="3">
        <f t="shared" si="24"/>
        <v>6.1404945144915672E-2</v>
      </c>
      <c r="F136" s="2">
        <f t="shared" ref="F136" si="35">IFERROR(SUMPRODUCT(C130:C136,E130:E136)/SUM(C130:C136),"")</f>
        <v>6.6950434626528887E-2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11726</v>
      </c>
      <c r="D137" s="2">
        <f t="shared" ref="D137" si="36">C137+D136</f>
        <v>813243</v>
      </c>
      <c r="E137" s="3">
        <f t="shared" si="24"/>
        <v>5.6285178236397747E-2</v>
      </c>
      <c r="F137" s="2">
        <f t="shared" ref="F137" si="37">IFERROR(SUMPRODUCT(C131:C137,E131:E137)/SUM(C131:C137),"")</f>
        <v>6.3971778705032178E-2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6374</v>
      </c>
      <c r="D138" s="2">
        <f t="shared" ref="D138" si="38">C138+D137</f>
        <v>819617</v>
      </c>
      <c r="E138" s="3">
        <f t="shared" si="24"/>
        <v>4.5183558205208661E-2</v>
      </c>
      <c r="F138" s="2">
        <f t="shared" ref="F138" si="39">IFERROR(SUMPRODUCT(C132:C138,E132:E138)/SUM(C132:C138),"")</f>
        <v>6.264212525749753E-2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5090</v>
      </c>
      <c r="D139" s="2">
        <f t="shared" ref="D139" si="40">C139+D138</f>
        <v>824707</v>
      </c>
      <c r="E139" s="3">
        <f t="shared" si="24"/>
        <v>4.950884086444008E-2</v>
      </c>
      <c r="F139" s="2">
        <f t="shared" ref="F139" si="41">IFERROR(SUMPRODUCT(C133:C139,E133:E139)/SUM(C133:C139),"")</f>
        <v>6.2009387662311614E-2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2">
        <f t="shared" ref="D140" si="42">C140+D139</f>
        <v>838973</v>
      </c>
      <c r="E140" s="3">
        <f t="shared" si="24"/>
        <v>4.752558530772466E-2</v>
      </c>
      <c r="F140" s="2">
        <f t="shared" ref="F140" si="43">IFERROR(SUMPRODUCT(C134:C140,E134:E140)/SUM(C134:C140),"")</f>
        <v>5.7538926483148282E-2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853618</v>
      </c>
      <c r="E141" s="3">
        <f t="shared" si="24"/>
        <v>4.3974052577671563E-2</v>
      </c>
      <c r="F141" s="2">
        <f t="shared" ref="F141:F142" si="45">IFERROR(SUMPRODUCT(C135:C141,E135:E141)/SUM(C135:C141),"")</f>
        <v>5.3405882125404543E-2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562</v>
      </c>
      <c r="C142" s="6">
        <v>13680</v>
      </c>
      <c r="D142" s="2">
        <f t="shared" ref="D142:D147" si="46">C142+D141</f>
        <v>867298</v>
      </c>
      <c r="E142" s="3">
        <f t="shared" si="24"/>
        <v>4.108187134502924E-2</v>
      </c>
      <c r="F142" s="2">
        <f t="shared" si="45"/>
        <v>4.9156997243413041E-2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13398</v>
      </c>
      <c r="D143" s="2">
        <f t="shared" si="46"/>
        <v>880696</v>
      </c>
      <c r="E143" s="3">
        <f t="shared" si="24"/>
        <v>3.7692192864606656E-2</v>
      </c>
      <c r="F143" s="2">
        <f t="shared" ref="F143" si="47">IFERROR(SUMPRODUCT(C137:C143,E137:E143)/SUM(C137:C143),"")</f>
        <v>4.5327675267432019E-2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13464</v>
      </c>
      <c r="D144" s="2">
        <f t="shared" si="46"/>
        <v>894160</v>
      </c>
      <c r="E144" s="3">
        <f t="shared" si="24"/>
        <v>3.5947712418300651E-2</v>
      </c>
      <c r="F144" s="2">
        <f t="shared" ref="F144" si="48">IFERROR(SUMPRODUCT(C138:C144,E138:E144)/SUM(C138:C144),"")</f>
        <v>4.2179022949442022E-2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2">
        <f t="shared" si="46"/>
        <v>900812</v>
      </c>
      <c r="E145" s="3">
        <f t="shared" si="24"/>
        <v>2.9013830426939266E-2</v>
      </c>
      <c r="F145" s="2">
        <f t="shared" ref="F145" si="49">IFERROR(SUMPRODUCT(C139:C145,E139:E145)/SUM(C139:C145),"")</f>
        <v>4.0864585257712915E-2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906048</v>
      </c>
      <c r="E146" s="3">
        <f t="shared" si="24"/>
        <v>2.7883880825057297E-2</v>
      </c>
      <c r="F146" s="2">
        <f t="shared" ref="F146" si="50">IFERROR(SUMPRODUCT(C140:C146,E140:E146)/SUM(C140:C146),"")</f>
        <v>3.9488081041541168E-2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14544</v>
      </c>
      <c r="D147" s="2">
        <f t="shared" si="46"/>
        <v>920592</v>
      </c>
      <c r="E147" s="3">
        <f t="shared" si="24"/>
        <v>3.3828382838283828E-2</v>
      </c>
      <c r="F147" s="2">
        <f t="shared" ref="F147" si="51">IFERROR(SUMPRODUCT(C141:C147,E141:E147)/SUM(C141:C147),"")</f>
        <v>3.7074700743699382E-2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14089</v>
      </c>
      <c r="D148" s="2">
        <f t="shared" ref="D148:D149" si="52">C148+D147</f>
        <v>934681</v>
      </c>
      <c r="E148" s="3">
        <f t="shared" si="24"/>
        <v>2.7752147065086236E-2</v>
      </c>
      <c r="F148" s="2">
        <f t="shared" ref="F148:F149" si="53">IFERROR(SUMPRODUCT(C142:C148,E142:E148)/SUM(C142:C148),"")</f>
        <v>3.4207961708794393E-2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18327</v>
      </c>
      <c r="D149" s="2">
        <f t="shared" si="52"/>
        <v>953008</v>
      </c>
      <c r="E149" s="3">
        <f t="shared" si="24"/>
        <v>2.4499372510503627E-2</v>
      </c>
      <c r="F149" s="2">
        <f t="shared" si="53"/>
        <v>3.1034885077587213E-2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407</v>
      </c>
      <c r="C150" s="6">
        <v>18330</v>
      </c>
      <c r="D150" s="2">
        <f t="shared" ref="D150" si="55">C150+D149</f>
        <v>971338</v>
      </c>
      <c r="E150" s="3">
        <f t="shared" si="24"/>
        <v>2.220403709765412E-2</v>
      </c>
      <c r="F150" s="2">
        <f t="shared" ref="F150" si="56">IFERROR(SUMPRODUCT(C144:C150,E144:E150)/SUM(C144:C150),"")</f>
        <v>2.82650426954392E-2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12194</v>
      </c>
      <c r="D151" s="2">
        <f t="shared" ref="D151" si="57">C151+D150</f>
        <v>983532</v>
      </c>
      <c r="E151" s="3">
        <f t="shared" si="24"/>
        <v>2.5668361489257011E-2</v>
      </c>
      <c r="F151" s="2">
        <f t="shared" ref="F151" si="58">IFERROR(SUMPRODUCT(C145:C151,E145:E151)/SUM(C145:C151),"")</f>
        <v>2.6753345566844201E-2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2">
        <f t="shared" ref="D152" si="59">C152+D151</f>
        <v>990971</v>
      </c>
      <c r="E152" s="3">
        <f t="shared" ref="E152" si="60">B152/C152</f>
        <v>2.1777120580723217E-2</v>
      </c>
      <c r="F152" s="2">
        <f t="shared" ref="F152" si="61">IFERROR(SUMPRODUCT(C146:C152,E146:E152)/SUM(C146:C152),"")</f>
        <v>2.6175977994432061E-2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996404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2.5831156757713931E-2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1010466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2.5112935888021007E-2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1025051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2.4322230828814871E-2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14224</v>
      </c>
      <c r="D156" s="2">
        <f t="shared" si="68"/>
        <v>1039275</v>
      </c>
      <c r="E156" s="3">
        <f t="shared" si="69"/>
        <v>2.4184476940382452E-2</v>
      </c>
      <c r="F156" s="2">
        <f t="shared" ref="F156:F161" si="71">IFERROR(SUMPRODUCT(C150:C156,E150:E156)/SUM(C150:C156),"")</f>
        <v>2.4261884614047085E-2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1052217</v>
      </c>
      <c r="E157" s="3">
        <f t="shared" ref="E157" si="73">B157/C157</f>
        <v>2.5807448616906196E-2</v>
      </c>
      <c r="F157" s="2">
        <f t="shared" si="71"/>
        <v>2.4975580805895226E-2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1066029</v>
      </c>
      <c r="E158" s="3">
        <f t="shared" ref="E158" si="75">B158/C158</f>
        <v>2.3819866782507963E-2</v>
      </c>
      <c r="F158" s="2">
        <f t="shared" si="71"/>
        <v>2.4679685321890493E-2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7925</v>
      </c>
      <c r="D159" s="2">
        <f t="shared" ref="D159" si="76">C159+D158</f>
        <v>1073954</v>
      </c>
      <c r="E159" s="3">
        <f t="shared" ref="E159" si="77">B159/C159</f>
        <v>2.422712933753943E-2</v>
      </c>
      <c r="F159" s="2">
        <f t="shared" si="71"/>
        <v>2.489666558210718E-2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6443</v>
      </c>
      <c r="D160" s="2">
        <f t="shared" ref="D160" si="78">C160+D159</f>
        <v>1080397</v>
      </c>
      <c r="E160" s="3">
        <f t="shared" ref="E160" si="79">B160/C160</f>
        <v>1.8935278596926897E-2</v>
      </c>
      <c r="F160" s="2">
        <f t="shared" si="71"/>
        <v>2.4621099377329064E-2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318</v>
      </c>
      <c r="C161" s="6">
        <v>16550</v>
      </c>
      <c r="D161" s="2">
        <f t="shared" ref="D161" si="80">C161+D160</f>
        <v>1096947</v>
      </c>
      <c r="E161" s="3">
        <f t="shared" ref="E161" si="81">B161/C161</f>
        <v>1.9214501510574019E-2</v>
      </c>
      <c r="F161" s="2">
        <f t="shared" si="71"/>
        <v>2.2791133312519512E-2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16514</v>
      </c>
      <c r="D162" s="2">
        <f t="shared" ref="D162" si="82">C162+D161</f>
        <v>1113461</v>
      </c>
      <c r="E162" s="3">
        <f t="shared" ref="E162" si="83">B162/C162</f>
        <v>2.0951919583383796E-2</v>
      </c>
      <c r="F162" s="2">
        <f t="shared" ref="F162" si="84">IFERROR(SUMPRODUCT(C156:C162,E156:E162)/SUM(C156:C162),"")</f>
        <v>2.2452211288315801E-2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319</v>
      </c>
      <c r="C163" s="6">
        <v>14977</v>
      </c>
      <c r="D163" s="2">
        <f t="shared" ref="D163" si="85">C163+D162</f>
        <v>1128438</v>
      </c>
      <c r="E163" s="3">
        <f t="shared" ref="E163" si="86">B163/C163</f>
        <v>2.1299325632636711E-2</v>
      </c>
      <c r="F163" s="2">
        <f t="shared" ref="F163" si="87">IFERROR(SUMPRODUCT(C157:C163,E157:E163)/SUM(C157:C163),"")</f>
        <v>2.1982212352657491E-2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14414</v>
      </c>
      <c r="D164" s="2">
        <f t="shared" ref="D164" si="88">C164+D163</f>
        <v>1142852</v>
      </c>
      <c r="E164" s="3">
        <f t="shared" ref="E164" si="89">B164/C164</f>
        <v>2.3865686138476481E-2</v>
      </c>
      <c r="F164" s="2">
        <f t="shared" ref="F164" si="90">IFERROR(SUMPRODUCT(C158:C164,E158:E164)/SUM(C158:C164),"")</f>
        <v>2.1735532630882109E-2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8780</v>
      </c>
      <c r="D165" s="2">
        <f t="shared" ref="D165" si="91">C165+D164</f>
        <v>1151632</v>
      </c>
      <c r="E165" s="3">
        <f t="shared" ref="E165" si="92">B165/C165</f>
        <v>1.856492027334852E-2</v>
      </c>
      <c r="F165" s="2">
        <f t="shared" ref="F165" si="93">IFERROR(SUMPRODUCT(C159:C165,E159:E165)/SUM(C159:C165),"")</f>
        <v>2.1074027779400255E-2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4564</v>
      </c>
      <c r="D166" s="2">
        <f t="shared" ref="D166" si="94">C166+D165</f>
        <v>1156196</v>
      </c>
      <c r="E166" s="3">
        <f t="shared" ref="E166" si="95">B166/C166</f>
        <v>2.3444347063978965E-2</v>
      </c>
      <c r="F166" s="2">
        <f t="shared" ref="F166" si="96">IFERROR(SUMPRODUCT(C160:C166,E160:E166)/SUM(C160:C166),"")</f>
        <v>2.0901729043554387E-2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2">
        <f t="shared" ref="D167" si="97">C167+D166</f>
        <v>1163208</v>
      </c>
      <c r="E167" s="3">
        <f t="shared" ref="E167" si="98">B167/C167</f>
        <v>1.9395322304620651E-2</v>
      </c>
      <c r="F167" s="2">
        <f t="shared" ref="F167" si="99">IFERROR(SUMPRODUCT(C161:C167,E161:E167)/SUM(C161:C167),"")</f>
        <v>2.0927171511031142E-2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350</v>
      </c>
      <c r="C168" s="6">
        <v>17713</v>
      </c>
      <c r="D168" s="2">
        <f t="shared" ref="D168" si="100">C168+D167</f>
        <v>1180921</v>
      </c>
      <c r="E168" s="5">
        <f t="shared" ref="E168" si="101">B168/C168</f>
        <v>1.9759498673290802E-2</v>
      </c>
      <c r="F168" s="2">
        <f t="shared" ref="F168" si="102">IFERROR(SUMPRODUCT(C162:C168,E162:E168)/SUM(C162:C168),"")</f>
        <v>2.1018410460380593E-2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327</v>
      </c>
      <c r="C169" s="6">
        <v>20462</v>
      </c>
      <c r="D169" s="2">
        <f t="shared" ref="D169:D170" si="103">C169+D168</f>
        <v>1201383</v>
      </c>
      <c r="E169" s="5">
        <f t="shared" ref="E169:E170" si="104">B169/C169</f>
        <v>1.5980842537386374E-2</v>
      </c>
      <c r="F169" s="2">
        <f t="shared" ref="F169:F170" si="105">IFERROR(SUMPRODUCT(C163:C169,E163:E169)/SUM(C163:C169),"")</f>
        <v>1.9858510952890061E-2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20095</v>
      </c>
      <c r="D170" s="2">
        <f t="shared" si="103"/>
        <v>1221478</v>
      </c>
      <c r="E170" s="5">
        <f t="shared" si="104"/>
        <v>1.4929086837521772E-2</v>
      </c>
      <c r="F170" s="2">
        <f t="shared" si="105"/>
        <v>1.8561908856405848E-2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356</v>
      </c>
      <c r="C171" s="6">
        <v>18299</v>
      </c>
      <c r="D171" s="2">
        <f t="shared" ref="D171" si="106">C171+D170</f>
        <v>1239777</v>
      </c>
      <c r="E171" s="5">
        <f t="shared" ref="E171" si="107">B171/C171</f>
        <v>1.9454615006284495E-2</v>
      </c>
      <c r="F171" s="2">
        <f t="shared" ref="F171" si="108">IFERROR(SUMPRODUCT(C165:C171,E165:E171)/SUM(C165:C171),"")</f>
        <v>1.7941707505803456E-2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19007</v>
      </c>
      <c r="D172" s="2">
        <f t="shared" ref="D172" si="109">C172+D171</f>
        <v>1258784</v>
      </c>
      <c r="E172" s="5">
        <f t="shared" ref="E172" si="110">B172/C172</f>
        <v>1.7309412321776189E-2</v>
      </c>
      <c r="F172" s="2">
        <f t="shared" ref="F172" si="111">IFERROR(SUMPRODUCT(C166:C172,E166:E172)/SUM(C166:C172),"")</f>
        <v>1.7778482902792294E-2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10658</v>
      </c>
      <c r="D173" s="2">
        <f t="shared" ref="D173" si="112">C173+D172</f>
        <v>1269442</v>
      </c>
      <c r="E173" s="5">
        <f t="shared" ref="E173" si="113">B173/C173</f>
        <v>1.4355413773691124E-2</v>
      </c>
      <c r="F173" s="2">
        <f t="shared" ref="F173" si="114">IFERROR(SUMPRODUCT(C167:C173,E167:E173)/SUM(C167:C173),"")</f>
        <v>1.7227981562262684E-2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7417</v>
      </c>
      <c r="D174" s="2">
        <f t="shared" ref="D174" si="115">C174+D173</f>
        <v>1276859</v>
      </c>
      <c r="E174" s="5">
        <f t="shared" ref="E174" si="116">B174/C174</f>
        <v>1.4561143319401375E-2</v>
      </c>
      <c r="F174" s="2">
        <f t="shared" ref="F174" si="117">IFERROR(SUMPRODUCT(C168:C174,E168:E174)/SUM(C168:C174),"")</f>
        <v>1.6920220675576986E-2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21017</v>
      </c>
      <c r="D175" s="2">
        <f t="shared" ref="D175" si="118">C175+D174</f>
        <v>1297876</v>
      </c>
      <c r="E175" s="5">
        <f t="shared" ref="E175" si="119">B175/C175</f>
        <v>1.7985440357805586E-2</v>
      </c>
      <c r="F175" s="2">
        <f t="shared" ref="F175" si="120">IFERROR(SUMPRODUCT(C169:C175,E169:E175)/SUM(C169:C175),"")</f>
        <v>1.6681629686631609E-2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22008</v>
      </c>
      <c r="D176" s="2">
        <f t="shared" ref="D176:D177" si="121">C176+D175</f>
        <v>1319884</v>
      </c>
      <c r="E176" s="5">
        <f t="shared" ref="E176:E177" si="122">B176/C176</f>
        <v>1.4267539076699382E-2</v>
      </c>
      <c r="F176" s="2">
        <f t="shared" ref="F176:F177" si="123">IFERROR(SUMPRODUCT(C170:C176,E170:E176)/SUM(C170:C176),"")</f>
        <v>1.635429236884077E-2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22360</v>
      </c>
      <c r="D177" s="2">
        <f t="shared" si="121"/>
        <v>1342244</v>
      </c>
      <c r="E177" s="5">
        <f t="shared" si="122"/>
        <v>1.7039355992844365E-2</v>
      </c>
      <c r="F177" s="2">
        <f t="shared" si="123"/>
        <v>1.6718281635559676E-2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323</v>
      </c>
      <c r="C178" s="6">
        <v>19320</v>
      </c>
      <c r="D178" s="2">
        <f t="shared" ref="D178" si="124">C178+D177</f>
        <v>1361564</v>
      </c>
      <c r="E178" s="5">
        <f t="shared" ref="E178" si="125">B178/C178</f>
        <v>1.6718426501035197E-2</v>
      </c>
      <c r="F178" s="2">
        <f t="shared" ref="F178" si="126">IFERROR(SUMPRODUCT(C172:C178,E172:E178)/SUM(C172:C178),"")</f>
        <v>1.6307159220606469E-2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19147</v>
      </c>
      <c r="D179" s="2">
        <f t="shared" ref="D179" si="127">C179+D178</f>
        <v>1380711</v>
      </c>
      <c r="E179" s="5">
        <f t="shared" ref="E179" si="128">B179/C179</f>
        <v>1.5772705906930591E-2</v>
      </c>
      <c r="F179" s="2">
        <f t="shared" ref="F179" si="129">IFERROR(SUMPRODUCT(C173:C179,E173:E179)/SUM(C173:C179),"")</f>
        <v>1.6066990904393612E-2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11367</v>
      </c>
      <c r="D180" s="2">
        <f t="shared" ref="D180" si="130">C180+D179</f>
        <v>1392078</v>
      </c>
      <c r="E180" s="5">
        <f t="shared" ref="E180" si="131">B180/C180</f>
        <v>1.4867599190639571E-2</v>
      </c>
      <c r="F180" s="2">
        <f t="shared" ref="F180" si="132">IFERROR(SUMPRODUCT(C174:C180,E174:E180)/SUM(C174:C180),"")</f>
        <v>1.6104569620666035E-2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7961</v>
      </c>
      <c r="D181" s="2">
        <f t="shared" ref="D181" si="133">C181+D180</f>
        <v>1400039</v>
      </c>
      <c r="E181" s="5">
        <f t="shared" ref="E181" si="134">B181/C181</f>
        <v>1.3942971988443662E-2</v>
      </c>
      <c r="F181" s="2">
        <f t="shared" ref="F181" si="135">IFERROR(SUMPRODUCT(C175:C181,E175:E181)/SUM(C175:C181),"")</f>
        <v>1.6057801591167396E-2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357</v>
      </c>
      <c r="C182" s="6">
        <v>18589</v>
      </c>
      <c r="D182" s="2">
        <f t="shared" ref="D182" si="136">C182+D181</f>
        <v>1418628</v>
      </c>
      <c r="E182" s="5">
        <f t="shared" ref="E182" si="137">B182/C182</f>
        <v>1.9204906127279573E-2</v>
      </c>
      <c r="F182" s="2">
        <f t="shared" ref="F182" si="138">IFERROR(SUMPRODUCT(C176:C182,E176:E182)/SUM(C176:C182),"")</f>
        <v>1.6206770902345301E-2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20011</v>
      </c>
      <c r="D183" s="2">
        <f t="shared" ref="D183:D184" si="139">C183+D182</f>
        <v>1438639</v>
      </c>
      <c r="E183" s="5">
        <f t="shared" ref="E183:E184" si="140">B183/C183</f>
        <v>1.6890710109439808E-2</v>
      </c>
      <c r="F183" s="2">
        <f t="shared" ref="F183:F184" si="141">IFERROR(SUMPRODUCT(C177:C183,E177:E183)/SUM(C177:C183),"")</f>
        <v>1.6681402888299439E-2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18807</v>
      </c>
      <c r="D184" s="2">
        <f t="shared" si="139"/>
        <v>1457446</v>
      </c>
      <c r="E184" s="5">
        <f t="shared" si="140"/>
        <v>1.7440314776413036E-2</v>
      </c>
      <c r="F184" s="2">
        <f t="shared" si="141"/>
        <v>1.6735820558670858E-2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20943</v>
      </c>
      <c r="D185" s="2">
        <f t="shared" ref="D185" si="142">C185+D184</f>
        <v>1478389</v>
      </c>
      <c r="E185" s="5">
        <f t="shared" ref="E185" si="143">B185/C185</f>
        <v>1.6616530583011029E-2</v>
      </c>
      <c r="F185" s="2">
        <f t="shared" ref="F185" si="144">IFERROR(SUMPRODUCT(C179:C185,E179:E185)/SUM(C179:C185),"")</f>
        <v>1.671731221913118E-2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18414</v>
      </c>
      <c r="D186" s="2">
        <f t="shared" ref="D186" si="145">C186+D185</f>
        <v>1496803</v>
      </c>
      <c r="E186" s="5">
        <f t="shared" ref="E186" si="146">B186/C186</f>
        <v>1.8029759965243836E-2</v>
      </c>
      <c r="F186" s="2">
        <f t="shared" ref="F186" si="147">IFERROR(SUMPRODUCT(C180:C186,E180:E186)/SUM(C180:C186),"")</f>
        <v>1.7081280363849361E-2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11918</v>
      </c>
      <c r="D187" s="2">
        <f t="shared" ref="D187" si="148">C187+D186</f>
        <v>1508721</v>
      </c>
      <c r="E187" s="5">
        <f t="shared" ref="E187" si="149">B187/C187</f>
        <v>1.6781339150864241E-2</v>
      </c>
      <c r="F187" s="2">
        <f t="shared" ref="F187" si="150">IFERROR(SUMPRODUCT(C181:C187,E181:E187)/SUM(C181:C187),"")</f>
        <v>1.7266359747263017E-2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7656</v>
      </c>
      <c r="D188" s="2">
        <f t="shared" ref="D188" si="151">C188+D187</f>
        <v>1516377</v>
      </c>
      <c r="E188" s="5">
        <f t="shared" ref="E188" si="152">B188/C188</f>
        <v>1.6457680250783698E-2</v>
      </c>
      <c r="F188" s="2">
        <f t="shared" ref="F188" si="153">IFERROR(SUMPRODUCT(C182:C188,E182:E188)/SUM(C182:C188),"")</f>
        <v>1.7440561123622546E-2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22709</v>
      </c>
      <c r="D189" s="2">
        <f t="shared" ref="D189" si="154">C189+D188</f>
        <v>1539086</v>
      </c>
      <c r="E189" s="5">
        <f t="shared" ref="E189:E194" si="155">B189/C189</f>
        <v>1.9067330133427277E-2</v>
      </c>
      <c r="F189" s="2">
        <f t="shared" ref="F189" si="156">IFERROR(SUMPRODUCT(C183:C189,E183:E189)/SUM(C183:C189),"")</f>
        <v>1.747497052914709E-2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26736</v>
      </c>
      <c r="D190" s="2">
        <f t="shared" ref="D190:D191" si="157">C190+D189</f>
        <v>1565822</v>
      </c>
      <c r="E190" s="5">
        <f t="shared" si="155"/>
        <v>1.4886295631358468E-2</v>
      </c>
      <c r="F190" s="2">
        <f t="shared" ref="F190" si="158">IFERROR(SUMPRODUCT(C184:C190,E184:E190)/SUM(C184:C190),"")</f>
        <v>1.7022715300000785E-2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23461</v>
      </c>
      <c r="D191" s="2">
        <f t="shared" si="157"/>
        <v>1589283</v>
      </c>
      <c r="E191" s="5">
        <f t="shared" si="155"/>
        <v>1.6538084480627425E-2</v>
      </c>
      <c r="F191" s="2">
        <f t="shared" ref="F191" si="159">IFERROR(SUMPRODUCT(C185:C191,E185:E191)/SUM(C185:C191),"")</f>
        <v>1.6876901021716212E-2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23878</v>
      </c>
      <c r="D192" s="2">
        <f t="shared" ref="D192" si="160">C192+D191</f>
        <v>1613161</v>
      </c>
      <c r="E192" s="5">
        <f t="shared" si="155"/>
        <v>1.758941284864729E-2</v>
      </c>
      <c r="F192" s="2">
        <f t="shared" ref="F192" si="161">IFERROR(SUMPRODUCT(C186:C192,E186:E192)/SUM(C186:C192),"")</f>
        <v>1.7043599560739621E-2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22227</v>
      </c>
      <c r="D193" s="2">
        <f t="shared" ref="D193" si="162">C193+D192</f>
        <v>1635388</v>
      </c>
      <c r="E193" s="5">
        <f t="shared" si="155"/>
        <v>1.777117919647276E-2</v>
      </c>
      <c r="F193" s="2">
        <f t="shared" ref="F193" si="163">IFERROR(SUMPRODUCT(C187:C193,E187:E193)/SUM(C187:C193),"")</f>
        <v>1.7029260020925786E-2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11428</v>
      </c>
      <c r="D194" s="2">
        <f t="shared" ref="D194" si="164">C194+D193</f>
        <v>1646816</v>
      </c>
      <c r="E194" s="5">
        <f t="shared" si="155"/>
        <v>1.6538326916345818E-2</v>
      </c>
      <c r="F194" s="2">
        <f t="shared" ref="F194" si="165">IFERROR(SUMPRODUCT(C188:C194,E188:E194)/SUM(C188:C194),"")</f>
        <v>1.7010029327636771E-2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8433</v>
      </c>
      <c r="D195" s="2">
        <f t="shared" ref="D195" si="166">C195+D194</f>
        <v>1655249</v>
      </c>
      <c r="E195" s="5">
        <f t="shared" ref="E195" si="167">B195/C195</f>
        <v>1.6008537886872998E-2</v>
      </c>
      <c r="F195" s="2">
        <f t="shared" ref="F195" si="168">IFERROR(SUMPRODUCT(C189:C195,E189:E195)/SUM(C189:C195),"")</f>
        <v>1.697966472723083E-2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424</v>
      </c>
      <c r="C196" s="6">
        <v>27643</v>
      </c>
      <c r="D196" s="2">
        <f t="shared" ref="D196" si="169">C196+D195</f>
        <v>1682892</v>
      </c>
      <c r="E196" s="5">
        <f t="shared" ref="E196" si="170">B196/C196</f>
        <v>1.5338422023658793E-2</v>
      </c>
      <c r="F196" s="2">
        <f t="shared" ref="F196" si="171">IFERROR(SUMPRODUCT(C190:C196,E190:E196)/SUM(C190:C196),"")</f>
        <v>1.6334506209754809E-2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25622</v>
      </c>
      <c r="D197" s="2">
        <f t="shared" ref="D197:D198" si="172">C197+D196</f>
        <v>1708514</v>
      </c>
      <c r="E197" s="5">
        <f t="shared" ref="E197:E198" si="173">B197/C197</f>
        <v>1.541643899773632E-2</v>
      </c>
      <c r="F197" s="2">
        <f t="shared" ref="F197:F198" si="174">IFERROR(SUMPRODUCT(C191:C197,E191:E197)/SUM(C191:C197),"")</f>
        <v>1.6441005802707929E-2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412</v>
      </c>
      <c r="C198" s="6">
        <v>26356</v>
      </c>
      <c r="D198" s="2">
        <f t="shared" si="172"/>
        <v>1734870</v>
      </c>
      <c r="E198" s="5">
        <f t="shared" si="173"/>
        <v>1.5632114129609957E-2</v>
      </c>
      <c r="F198" s="2">
        <f t="shared" si="174"/>
        <v>1.6278926003008509E-2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24339</v>
      </c>
      <c r="D199" s="2">
        <f t="shared" ref="D199" si="175">C199+D198</f>
        <v>1759209</v>
      </c>
      <c r="E199" s="5">
        <f t="shared" ref="E199" si="176">B199/C199</f>
        <v>1.8283413451661942E-2</v>
      </c>
      <c r="F199" s="2">
        <f t="shared" ref="F199" si="177">IFERROR(SUMPRODUCT(C193:C199,E193:E199)/SUM(C193:C199),"")</f>
        <v>1.6398718229623136E-2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23636</v>
      </c>
      <c r="D200" s="2">
        <f t="shared" ref="D200" si="178">C200+D199</f>
        <v>1782845</v>
      </c>
      <c r="E200" s="5">
        <f t="shared" ref="E200" si="179">B200/C200</f>
        <v>1.5315620240311389E-2</v>
      </c>
      <c r="F200" s="2">
        <f t="shared" ref="F200" si="180">IFERROR(SUMPRODUCT(C194:C200,E194:E200)/SUM(C194:C200),"")</f>
        <v>1.6018229043043057E-2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13514</v>
      </c>
      <c r="D201" s="2">
        <f t="shared" ref="D201" si="181">C201+D200</f>
        <v>1796359</v>
      </c>
      <c r="E201" s="5">
        <f t="shared" ref="E201" si="182">B201/C201</f>
        <v>1.6205416605002219E-2</v>
      </c>
      <c r="F201" s="2">
        <f t="shared" ref="F201" si="183">IFERROR(SUMPRODUCT(C195:C201,E195:E201)/SUM(C195:C201),"")</f>
        <v>1.5995399316584526E-2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9485</v>
      </c>
      <c r="D202" s="2">
        <f t="shared" ref="D202" si="184">C202+D201</f>
        <v>1805844</v>
      </c>
      <c r="E202" s="5">
        <f t="shared" ref="E202" si="185">B202/C202</f>
        <v>1.1175540326831841E-2</v>
      </c>
      <c r="F202" s="2">
        <f t="shared" ref="F202" si="186">IFERROR(SUMPRODUCT(C196:C202,E196:E202)/SUM(C196:C202),"")</f>
        <v>1.5691092001726484E-2</v>
      </c>
      <c r="G202" s="2">
        <v>380</v>
      </c>
      <c r="H202" s="2">
        <f t="shared" si="54"/>
        <v>380.33333333333331</v>
      </c>
      <c r="I202" s="2">
        <v>0</v>
      </c>
      <c r="J202" s="6">
        <v>9</v>
      </c>
      <c r="K202" s="2">
        <f t="shared" si="14"/>
        <v>12.333333333333334</v>
      </c>
    </row>
    <row r="203" spans="1:13" x14ac:dyDescent="0.25">
      <c r="A203" s="4">
        <v>44053</v>
      </c>
      <c r="B203" s="6">
        <v>467</v>
      </c>
      <c r="C203" s="6">
        <v>30827</v>
      </c>
      <c r="D203" s="2">
        <f t="shared" ref="D203" si="187">C203+D202</f>
        <v>1836671</v>
      </c>
      <c r="E203" s="5">
        <f t="shared" ref="E203" si="188">B203/C203</f>
        <v>1.5149057644272877E-2</v>
      </c>
      <c r="F203" s="2">
        <f t="shared" ref="F203" si="189">IFERROR(SUMPRODUCT(C197:C203,E197:E203)/SUM(C197:C203),"")</f>
        <v>1.5645829404535079E-2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</v>
      </c>
    </row>
    <row r="204" spans="1:13" x14ac:dyDescent="0.25">
      <c r="A204" s="4">
        <v>44054</v>
      </c>
      <c r="B204" s="6">
        <v>355</v>
      </c>
      <c r="C204" s="6">
        <v>29141</v>
      </c>
      <c r="D204" s="2">
        <f t="shared" ref="D204:D205" si="190">C204+D203</f>
        <v>1865812</v>
      </c>
      <c r="E204" s="5">
        <f t="shared" ref="E204" si="191">B204/C204</f>
        <v>1.2182148862427508E-2</v>
      </c>
      <c r="F204" s="2">
        <f t="shared" ref="F204" si="192">IFERROR(SUMPRODUCT(C198:C204,E198:E204)/SUM(C198:C204),"")</f>
        <v>1.5041513560248699E-2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12.333333333333334</v>
      </c>
      <c r="L204" s="2"/>
      <c r="M204" s="2"/>
    </row>
    <row r="205" spans="1:13" x14ac:dyDescent="0.25">
      <c r="A205" s="4">
        <v>44055</v>
      </c>
      <c r="B205" s="6">
        <v>391</v>
      </c>
      <c r="C205" s="6">
        <v>29222</v>
      </c>
      <c r="D205" s="2">
        <f t="shared" si="190"/>
        <v>1895034</v>
      </c>
      <c r="E205" s="5">
        <f t="shared" ref="E205" si="193">B205/C205</f>
        <v>1.3380329888440217E-2</v>
      </c>
      <c r="F205" s="2">
        <f t="shared" ref="F205" si="194">IFERROR(SUMPRODUCT(C199:C205,E199:E205)/SUM(C199:C205),"")</f>
        <v>1.464124272620564E-2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28114</v>
      </c>
      <c r="D206" s="2">
        <f t="shared" ref="D206" si="195">C206+D205</f>
        <v>1923148</v>
      </c>
      <c r="E206" s="5">
        <f t="shared" ref="E206" si="196">B206/C206</f>
        <v>1.579284342320552E-2</v>
      </c>
      <c r="F206" s="2">
        <f t="shared" ref="F206:F212" si="197">IFERROR(SUMPRODUCT(C200:C206,E200:E206)/SUM(C200:C206),"")</f>
        <v>1.4298001085769707E-2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27936</v>
      </c>
      <c r="D207" s="2">
        <f t="shared" ref="D207" si="198">C207+D206</f>
        <v>1951084</v>
      </c>
      <c r="E207" s="5">
        <f t="shared" ref="E207" si="199">B207/C207</f>
        <v>1.4855383734249713E-2</v>
      </c>
      <c r="F207" s="2">
        <f t="shared" si="197"/>
        <v>1.4247588252426608E-2</v>
      </c>
      <c r="G207" s="2">
        <v>375</v>
      </c>
      <c r="H207" s="2">
        <f t="shared" si="54"/>
        <v>391.33333333333331</v>
      </c>
      <c r="I207" s="2">
        <v>3</v>
      </c>
      <c r="J207" s="6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14485</v>
      </c>
      <c r="D208" s="2">
        <f t="shared" ref="D208" si="200">C208+D207</f>
        <v>1965569</v>
      </c>
      <c r="E208" s="5">
        <f t="shared" ref="E208" si="201">B208/C208</f>
        <v>1.2840869865377977E-2</v>
      </c>
      <c r="F208" s="2">
        <f t="shared" si="197"/>
        <v>1.3970805507948703E-2</v>
      </c>
      <c r="G208" s="2">
        <v>372</v>
      </c>
      <c r="H208" s="2">
        <f t="shared" si="54"/>
        <v>381.66666666666669</v>
      </c>
      <c r="I208" s="2">
        <v>2</v>
      </c>
      <c r="J208" s="6">
        <v>13</v>
      </c>
      <c r="K208" s="2">
        <f t="shared" si="14"/>
        <v>13</v>
      </c>
    </row>
    <row r="209" spans="1:12" x14ac:dyDescent="0.25">
      <c r="A209" s="4">
        <v>44059</v>
      </c>
      <c r="B209" s="6">
        <v>142</v>
      </c>
      <c r="C209" s="2">
        <v>11601</v>
      </c>
      <c r="D209" s="2">
        <f t="shared" ref="D209" si="202">C209+D208</f>
        <v>1977170</v>
      </c>
      <c r="E209" s="5">
        <f t="shared" ref="E209" si="203">B209/C209</f>
        <v>1.2240324109990519E-2</v>
      </c>
      <c r="F209" s="2">
        <f t="shared" si="197"/>
        <v>1.4008381681706221E-2</v>
      </c>
      <c r="G209" s="2">
        <v>367</v>
      </c>
      <c r="H209" s="2">
        <f t="shared" si="54"/>
        <v>371.33333333333331</v>
      </c>
      <c r="I209" s="2">
        <v>2</v>
      </c>
      <c r="J209" s="6">
        <v>13</v>
      </c>
      <c r="K209" s="2">
        <f t="shared" si="14"/>
        <v>13.333333333333334</v>
      </c>
    </row>
    <row r="210" spans="1:12" x14ac:dyDescent="0.25">
      <c r="A210" s="4">
        <v>44060</v>
      </c>
      <c r="B210" s="6">
        <v>475</v>
      </c>
      <c r="C210" s="2">
        <v>40708</v>
      </c>
      <c r="D210" s="2">
        <f t="shared" ref="D210" si="204">C210+D209</f>
        <v>2017878</v>
      </c>
      <c r="E210" s="5">
        <f t="shared" ref="E210" si="205">B210/C210</f>
        <v>1.1668468114375552E-2</v>
      </c>
      <c r="F210" s="2">
        <f t="shared" si="197"/>
        <v>1.3288669863746985E-2</v>
      </c>
      <c r="G210" s="2">
        <v>374</v>
      </c>
      <c r="H210" s="2">
        <f t="shared" si="54"/>
        <v>371</v>
      </c>
      <c r="I210" s="2">
        <v>1</v>
      </c>
      <c r="J210" s="6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6">
        <v>455</v>
      </c>
      <c r="C211" s="2">
        <v>39512</v>
      </c>
      <c r="D211" s="2">
        <f t="shared" ref="D211" si="206">C211+D210</f>
        <v>2057390</v>
      </c>
      <c r="E211" s="5">
        <f t="shared" ref="E211" si="207">B211/C211</f>
        <v>1.1515488965377607E-2</v>
      </c>
      <c r="F211" s="2">
        <f t="shared" si="197"/>
        <v>1.3091273528275689E-2</v>
      </c>
      <c r="G211" s="2">
        <v>365</v>
      </c>
      <c r="H211" s="2">
        <f t="shared" si="54"/>
        <v>368.66666666666669</v>
      </c>
      <c r="I211" s="2">
        <v>2</v>
      </c>
      <c r="J211" s="6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6">
        <v>407</v>
      </c>
      <c r="C212" s="2">
        <v>38625</v>
      </c>
      <c r="D212" s="2">
        <f t="shared" ref="D212" si="208">C212+D211</f>
        <v>2096015</v>
      </c>
      <c r="E212" s="5">
        <f t="shared" ref="E212" si="209">B212/C212</f>
        <v>1.0537216828478965E-2</v>
      </c>
      <c r="F212" s="2">
        <f t="shared" si="197"/>
        <v>1.2558401042884651E-2</v>
      </c>
      <c r="G212" s="2">
        <v>371</v>
      </c>
      <c r="H212" s="2">
        <f t="shared" si="54"/>
        <v>370</v>
      </c>
      <c r="I212" s="2">
        <v>3</v>
      </c>
      <c r="J212" s="6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6">
        <v>430</v>
      </c>
      <c r="C213" s="2">
        <v>38806</v>
      </c>
      <c r="D213" s="2">
        <f t="shared" ref="D213" si="210">C213+D212</f>
        <v>2134821</v>
      </c>
      <c r="E213" s="5">
        <f t="shared" ref="E213" si="211">B213/C213</f>
        <v>1.1080760707107149E-2</v>
      </c>
      <c r="F213" s="2">
        <f t="shared" ref="F213" si="212">IFERROR(SUMPRODUCT(C207:C213,E207:E213)/SUM(C207:C213),"")</f>
        <v>1.1857912912841977E-2</v>
      </c>
      <c r="G213" s="2">
        <v>322</v>
      </c>
      <c r="H213" s="2">
        <f t="shared" si="54"/>
        <v>352.66666666666669</v>
      </c>
      <c r="I213" s="2">
        <v>4</v>
      </c>
      <c r="J213" s="6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6">
        <v>370</v>
      </c>
      <c r="C214" s="2">
        <v>35298</v>
      </c>
      <c r="D214" s="2">
        <f t="shared" ref="D214" si="213">C214+D213</f>
        <v>2170119</v>
      </c>
      <c r="E214" s="5">
        <f t="shared" ref="E214" si="214">B214/C214</f>
        <v>1.0482180293501049E-2</v>
      </c>
      <c r="F214" s="2">
        <f t="shared" ref="F214" si="215">IFERROR(SUMPRODUCT(C208:C214,E208:E214)/SUM(C208:C214),"")</f>
        <v>1.125390919259479E-2</v>
      </c>
      <c r="G214" s="6">
        <v>315</v>
      </c>
      <c r="H214" s="2">
        <f t="shared" si="54"/>
        <v>336</v>
      </c>
      <c r="I214" s="2">
        <v>4</v>
      </c>
      <c r="J214" s="6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6">
        <v>193</v>
      </c>
      <c r="C215" s="2">
        <v>20571</v>
      </c>
      <c r="D215" s="2">
        <f t="shared" ref="D215:D216" si="217">C215+D214</f>
        <v>2190690</v>
      </c>
      <c r="E215" s="5">
        <f t="shared" ref="E215:E216" si="218">B215/C215</f>
        <v>9.3821399056924805E-3</v>
      </c>
      <c r="F215" s="2">
        <f t="shared" ref="F215:F216" si="219">IFERROR(SUMPRODUCT(C209:C215,E209:E215)/SUM(C209:C215),"")</f>
        <v>1.098076145717192E-2</v>
      </c>
      <c r="G215" s="2">
        <v>315</v>
      </c>
      <c r="H215" s="2">
        <f t="shared" si="54"/>
        <v>317.33333333333331</v>
      </c>
      <c r="I215" s="2">
        <v>4</v>
      </c>
      <c r="J215" s="6">
        <v>16</v>
      </c>
      <c r="K215" s="2">
        <f t="shared" si="216"/>
        <v>16</v>
      </c>
    </row>
    <row r="216" spans="1:12" x14ac:dyDescent="0.25">
      <c r="A216" s="4">
        <v>44066</v>
      </c>
      <c r="B216" s="6">
        <v>117</v>
      </c>
      <c r="C216" s="2">
        <v>17651</v>
      </c>
      <c r="D216" s="2">
        <f t="shared" si="217"/>
        <v>2208341</v>
      </c>
      <c r="E216" s="5">
        <f t="shared" si="218"/>
        <v>6.6285196306158289E-3</v>
      </c>
      <c r="F216" s="2">
        <f t="shared" si="219"/>
        <v>1.0585237767713078E-2</v>
      </c>
      <c r="G216" s="2">
        <v>308</v>
      </c>
      <c r="H216" s="2">
        <f t="shared" ref="H216:H274" si="220">AVERAGE(G214:G216)</f>
        <v>312.66666666666669</v>
      </c>
      <c r="I216" s="2">
        <v>1</v>
      </c>
      <c r="J216" s="6">
        <v>15</v>
      </c>
      <c r="K216" s="2">
        <f t="shared" si="216"/>
        <v>15.666666666666666</v>
      </c>
    </row>
    <row r="217" spans="1:12" x14ac:dyDescent="0.25">
      <c r="A217" s="4">
        <v>44067</v>
      </c>
      <c r="B217" s="6">
        <v>493</v>
      </c>
      <c r="C217" s="2">
        <v>53209</v>
      </c>
      <c r="D217" s="2">
        <f t="shared" ref="D217" si="221">C217+D216</f>
        <v>2261550</v>
      </c>
      <c r="E217" s="5">
        <f t="shared" ref="E217" si="222">B217/C217</f>
        <v>9.2653498468304226E-3</v>
      </c>
      <c r="F217" s="2">
        <f t="shared" ref="F217" si="223">IFERROR(SUMPRODUCT(C211:C217,E211:E217)/SUM(C211:C217),"")</f>
        <v>1.0116057651268918E-2</v>
      </c>
      <c r="G217" s="2">
        <v>327</v>
      </c>
      <c r="H217" s="2">
        <f t="shared" si="220"/>
        <v>316.66666666666669</v>
      </c>
      <c r="I217" s="2">
        <v>2</v>
      </c>
      <c r="J217" s="6">
        <v>15</v>
      </c>
      <c r="K217" s="2">
        <f t="shared" si="216"/>
        <v>15.333333333333334</v>
      </c>
    </row>
    <row r="218" spans="1:12" x14ac:dyDescent="0.25">
      <c r="A218" s="4">
        <v>44068</v>
      </c>
      <c r="B218" s="6">
        <v>473</v>
      </c>
      <c r="C218" s="2">
        <v>52318</v>
      </c>
      <c r="D218" s="2">
        <f t="shared" ref="D218" si="224">C218+D217</f>
        <v>2313868</v>
      </c>
      <c r="E218" s="5">
        <f t="shared" ref="E218" si="225">B218/C218</f>
        <v>9.0408654765090409E-3</v>
      </c>
      <c r="F218" s="2">
        <f t="shared" ref="F218" si="226">IFERROR(SUMPRODUCT(C212:C218,E212:E218)/SUM(C212:C218),"")</f>
        <v>9.6811422422196057E-3</v>
      </c>
      <c r="G218" s="2">
        <v>356</v>
      </c>
      <c r="H218" s="2">
        <f t="shared" si="220"/>
        <v>330.33333333333331</v>
      </c>
      <c r="I218" s="2">
        <v>2</v>
      </c>
      <c r="J218" s="6">
        <v>17</v>
      </c>
      <c r="K218" s="2">
        <f t="shared" si="216"/>
        <v>15.666666666666666</v>
      </c>
    </row>
    <row r="219" spans="1:12" x14ac:dyDescent="0.25">
      <c r="A219" s="4">
        <v>44069</v>
      </c>
      <c r="B219" s="6">
        <v>471</v>
      </c>
      <c r="C219" s="2">
        <v>49472</v>
      </c>
      <c r="D219" s="2">
        <f t="shared" ref="D219" si="227">C219+D218</f>
        <v>2363340</v>
      </c>
      <c r="E219" s="5">
        <f t="shared" ref="E219" si="228">B219/C219</f>
        <v>9.5205368693402331E-3</v>
      </c>
      <c r="F219" s="2">
        <f t="shared" ref="F219" si="229">IFERROR(SUMPRODUCT(C213:C219,E213:E219)/SUM(C213:C219),"")</f>
        <v>9.5277284204619839E-3</v>
      </c>
      <c r="G219" s="2">
        <v>333</v>
      </c>
      <c r="H219" s="2">
        <f t="shared" si="220"/>
        <v>338.66666666666669</v>
      </c>
      <c r="I219" s="2">
        <v>3</v>
      </c>
      <c r="J219" s="6">
        <v>14</v>
      </c>
      <c r="K219" s="2">
        <f t="shared" si="216"/>
        <v>15.333333333333334</v>
      </c>
    </row>
    <row r="220" spans="1:12" x14ac:dyDescent="0.25">
      <c r="A220" s="4">
        <v>44070</v>
      </c>
      <c r="B220" s="6">
        <v>420</v>
      </c>
      <c r="C220" s="2">
        <v>47561</v>
      </c>
      <c r="D220" s="2">
        <f t="shared" ref="D220" si="230">C220+D219</f>
        <v>2410901</v>
      </c>
      <c r="E220" s="5">
        <f t="shared" ref="E220" si="231">B220/C220</f>
        <v>8.830764702171947E-3</v>
      </c>
      <c r="F220" s="2">
        <f t="shared" ref="F220" si="232">IFERROR(SUMPRODUCT(C214:C220,E214:E220)/SUM(C214:C220),"")</f>
        <v>9.1893654013329475E-3</v>
      </c>
      <c r="G220" s="2">
        <v>312</v>
      </c>
      <c r="H220" s="2">
        <f t="shared" si="220"/>
        <v>333.66666666666669</v>
      </c>
      <c r="I220" s="2">
        <v>2</v>
      </c>
      <c r="J220" s="6">
        <v>11</v>
      </c>
      <c r="K220" s="2">
        <f t="shared" si="216"/>
        <v>14</v>
      </c>
    </row>
    <row r="221" spans="1:12" x14ac:dyDescent="0.25">
      <c r="A221" s="4">
        <v>44071</v>
      </c>
      <c r="B221" s="6">
        <v>460</v>
      </c>
      <c r="C221" s="2">
        <v>48207</v>
      </c>
      <c r="D221" s="2">
        <f t="shared" ref="D221" si="233">C221+D220</f>
        <v>2459108</v>
      </c>
      <c r="E221" s="5">
        <f t="shared" ref="E221" si="234">B221/C221</f>
        <v>9.5421826705665153E-3</v>
      </c>
      <c r="F221" s="2">
        <f t="shared" ref="F221" si="235">IFERROR(SUMPRODUCT(C215:C221,E215:E221)/SUM(C215:C221),"")</f>
        <v>9.090311395935486E-3</v>
      </c>
      <c r="G221" s="2">
        <v>305</v>
      </c>
      <c r="H221" s="2">
        <f t="shared" si="220"/>
        <v>316.66666666666669</v>
      </c>
      <c r="I221" s="2">
        <v>2</v>
      </c>
      <c r="J221" s="6">
        <v>15</v>
      </c>
      <c r="K221" s="2">
        <f t="shared" si="216"/>
        <v>13.333333333333334</v>
      </c>
    </row>
    <row r="222" spans="1:12" x14ac:dyDescent="0.25">
      <c r="A222" s="4">
        <v>44072</v>
      </c>
      <c r="B222" s="6">
        <v>225</v>
      </c>
      <c r="C222" s="2">
        <v>27917</v>
      </c>
      <c r="D222" s="2">
        <f t="shared" ref="D222" si="236">C222+D221</f>
        <v>2487025</v>
      </c>
      <c r="E222" s="5">
        <f t="shared" ref="E222" si="237">B222/C222</f>
        <v>8.0596052584446746E-3</v>
      </c>
      <c r="F222" s="2">
        <f t="shared" ref="F222" si="238">IFERROR(SUMPRODUCT(C216:C222,E216:E222)/SUM(C216:C222),"")</f>
        <v>8.9729529080263895E-3</v>
      </c>
      <c r="G222" s="2">
        <v>290</v>
      </c>
      <c r="H222" s="2">
        <f t="shared" si="220"/>
        <v>302.33333333333331</v>
      </c>
      <c r="I222" s="2">
        <v>0</v>
      </c>
      <c r="J222" s="6">
        <v>17</v>
      </c>
      <c r="K222" s="2">
        <f t="shared" si="216"/>
        <v>14.333333333333334</v>
      </c>
    </row>
    <row r="223" spans="1:12" x14ac:dyDescent="0.25">
      <c r="A223" s="4">
        <v>44073</v>
      </c>
      <c r="B223" s="6">
        <v>168</v>
      </c>
      <c r="C223" s="2">
        <v>24737</v>
      </c>
      <c r="D223" s="2">
        <f t="shared" ref="D223" si="239">C223+D222</f>
        <v>2511762</v>
      </c>
      <c r="E223" s="5">
        <f t="shared" ref="E223" si="240">B223/C223</f>
        <v>6.7914460120467313E-3</v>
      </c>
      <c r="F223" s="2">
        <f t="shared" ref="F223" si="241">IFERROR(SUMPRODUCT(C217:C223,E217:E223)/SUM(C217:C223),"")</f>
        <v>8.9314846368577002E-3</v>
      </c>
      <c r="G223" s="2">
        <v>314</v>
      </c>
      <c r="H223" s="2">
        <f t="shared" si="220"/>
        <v>303</v>
      </c>
      <c r="I223" s="2">
        <v>1</v>
      </c>
      <c r="J223" s="6">
        <v>16</v>
      </c>
      <c r="K223" s="2">
        <f t="shared" ref="K223:K268" si="242">AVERAGE(J221:J223)</f>
        <v>16</v>
      </c>
    </row>
    <row r="224" spans="1:12" x14ac:dyDescent="0.25">
      <c r="A224" s="4">
        <v>44074</v>
      </c>
      <c r="B224" s="6">
        <v>551</v>
      </c>
      <c r="C224" s="2">
        <v>64269</v>
      </c>
      <c r="D224" s="2">
        <f t="shared" ref="D224" si="243">C224+D223</f>
        <v>2576031</v>
      </c>
      <c r="E224" s="5">
        <f t="shared" ref="E224" si="244">B224/C224</f>
        <v>8.5733401795577962E-3</v>
      </c>
      <c r="F224" s="2">
        <f t="shared" ref="F224" si="245">IFERROR(SUMPRODUCT(C218:C224,E218:E224)/SUM(C218:C224),"")</f>
        <v>8.8018036065771865E-3</v>
      </c>
      <c r="G224" s="2">
        <v>320</v>
      </c>
      <c r="H224" s="2">
        <f t="shared" si="220"/>
        <v>308</v>
      </c>
      <c r="I224" s="2">
        <v>1</v>
      </c>
      <c r="J224" s="6">
        <v>12</v>
      </c>
      <c r="K224" s="2">
        <f t="shared" si="242"/>
        <v>15</v>
      </c>
    </row>
    <row r="225" spans="1:11" x14ac:dyDescent="0.25">
      <c r="A225" s="4">
        <v>44075</v>
      </c>
      <c r="B225" s="6">
        <v>474</v>
      </c>
      <c r="C225" s="2">
        <v>62430</v>
      </c>
      <c r="D225" s="2">
        <f t="shared" ref="D225" si="246">C225+D224</f>
        <v>2638461</v>
      </c>
      <c r="E225" s="5">
        <f t="shared" ref="E225" si="247">B225/C225</f>
        <v>7.5925036040365209E-3</v>
      </c>
      <c r="F225" s="2">
        <f t="shared" ref="F225" si="248">IFERROR(SUMPRODUCT(C219:C225,E219:E225)/SUM(C219:C225),"")</f>
        <v>8.5306830399916201E-3</v>
      </c>
      <c r="G225" s="2">
        <v>308</v>
      </c>
      <c r="H225" s="2">
        <f t="shared" si="220"/>
        <v>314</v>
      </c>
      <c r="I225" s="2">
        <v>3</v>
      </c>
      <c r="J225" s="6">
        <v>16</v>
      </c>
      <c r="K225" s="2">
        <f t="shared" si="242"/>
        <v>14.666666666666666</v>
      </c>
    </row>
    <row r="226" spans="1:11" x14ac:dyDescent="0.25">
      <c r="A226" s="4">
        <v>44076</v>
      </c>
      <c r="B226" s="6">
        <v>470</v>
      </c>
      <c r="C226">
        <v>56651</v>
      </c>
      <c r="D226" s="2">
        <f t="shared" ref="D226:D231" si="249">C226+D225</f>
        <v>2695112</v>
      </c>
      <c r="E226" s="5">
        <f t="shared" ref="E226" si="250">B226/C226</f>
        <v>8.2964113607879829E-3</v>
      </c>
      <c r="F226" s="2">
        <f t="shared" ref="F226" si="251">IFERROR(SUMPRODUCT(C220:C226,E220:E226)/SUM(C220:C226),"")</f>
        <v>8.3430789819514614E-3</v>
      </c>
      <c r="G226" s="2">
        <v>312</v>
      </c>
      <c r="H226" s="2">
        <f t="shared" si="220"/>
        <v>313.33333333333331</v>
      </c>
      <c r="I226" s="2">
        <v>2</v>
      </c>
      <c r="J226" s="6">
        <v>17</v>
      </c>
      <c r="K226" s="2">
        <f t="shared" si="242"/>
        <v>15</v>
      </c>
    </row>
    <row r="227" spans="1:11" x14ac:dyDescent="0.25">
      <c r="A227" s="4">
        <v>44077</v>
      </c>
      <c r="B227" s="6">
        <v>554</v>
      </c>
      <c r="C227" s="2">
        <v>62511</v>
      </c>
      <c r="D227" s="2">
        <f t="shared" si="249"/>
        <v>2757623</v>
      </c>
      <c r="E227" s="5">
        <f t="shared" ref="E227" si="252">B227/C227</f>
        <v>8.8624402105229472E-3</v>
      </c>
      <c r="F227" s="2">
        <f t="shared" ref="F227" si="253">IFERROR(SUMPRODUCT(C221:C227,E221:E227)/SUM(C221:C227),"")</f>
        <v>8.3698178944514624E-3</v>
      </c>
      <c r="G227" s="2">
        <v>333</v>
      </c>
      <c r="H227" s="2">
        <f t="shared" si="220"/>
        <v>317.66666666666669</v>
      </c>
      <c r="I227" s="2">
        <v>2</v>
      </c>
      <c r="J227" s="6">
        <v>11</v>
      </c>
      <c r="K227" s="2">
        <f t="shared" si="242"/>
        <v>14.666666666666666</v>
      </c>
    </row>
    <row r="228" spans="1:11" x14ac:dyDescent="0.25">
      <c r="A228" s="4">
        <v>44078</v>
      </c>
      <c r="B228" s="6">
        <v>456</v>
      </c>
      <c r="C228" s="2">
        <v>51483</v>
      </c>
      <c r="D228" s="2">
        <f t="shared" si="249"/>
        <v>2809106</v>
      </c>
      <c r="E228" s="5">
        <f t="shared" ref="E228" si="254">B228/C228</f>
        <v>8.8572926985606894E-3</v>
      </c>
      <c r="F228" s="2">
        <f t="shared" ref="F228" si="255">IFERROR(SUMPRODUCT(C222:C228,E222:E228)/SUM(C222:C228),"")</f>
        <v>8.280047314556083E-3</v>
      </c>
      <c r="G228" s="2">
        <v>325</v>
      </c>
      <c r="H228" s="2">
        <f t="shared" si="220"/>
        <v>323.33333333333331</v>
      </c>
      <c r="I228" s="2">
        <v>1</v>
      </c>
      <c r="J228" s="6">
        <v>9</v>
      </c>
      <c r="K228" s="2">
        <f t="shared" si="242"/>
        <v>12.333333333333334</v>
      </c>
    </row>
    <row r="229" spans="1:11" x14ac:dyDescent="0.25">
      <c r="A229" s="4">
        <v>44079</v>
      </c>
      <c r="B229" s="6">
        <v>253</v>
      </c>
      <c r="C229" s="2">
        <v>24131</v>
      </c>
      <c r="D229" s="2">
        <f t="shared" si="249"/>
        <v>2833237</v>
      </c>
      <c r="E229" s="5">
        <f t="shared" ref="E229" si="256">B229/C229</f>
        <v>1.0484439103228212E-2</v>
      </c>
      <c r="F229" s="2">
        <f t="shared" ref="F229" si="257">IFERROR(SUMPRODUCT(C223:C229,E223:E229)/SUM(C223:C229),"")</f>
        <v>8.4514690420898174E-3</v>
      </c>
      <c r="G229" s="2">
        <v>312</v>
      </c>
      <c r="H229" s="2">
        <f t="shared" si="220"/>
        <v>323.33333333333331</v>
      </c>
      <c r="I229" s="2">
        <v>0</v>
      </c>
      <c r="J229" s="6">
        <v>12</v>
      </c>
      <c r="K229" s="2">
        <f t="shared" si="242"/>
        <v>10.666666666666666</v>
      </c>
    </row>
    <row r="230" spans="1:11" x14ac:dyDescent="0.25">
      <c r="A230" s="4">
        <v>44080</v>
      </c>
      <c r="B230" s="6">
        <v>139</v>
      </c>
      <c r="C230" s="2">
        <v>22855</v>
      </c>
      <c r="D230" s="2">
        <f t="shared" si="249"/>
        <v>2856092</v>
      </c>
      <c r="E230" s="5">
        <f t="shared" ref="E230" si="258">B230/C230</f>
        <v>6.0818201706409978E-3</v>
      </c>
      <c r="F230" s="2">
        <f t="shared" ref="F230" si="259">IFERROR(SUMPRODUCT(C224:C230,E224:E230)/SUM(C224:C230),"")</f>
        <v>8.4134405947782643E-3</v>
      </c>
      <c r="G230" s="2">
        <v>322</v>
      </c>
      <c r="H230" s="2">
        <f t="shared" si="220"/>
        <v>319.66666666666669</v>
      </c>
      <c r="I230" s="2">
        <v>3</v>
      </c>
      <c r="J230" s="6">
        <v>8</v>
      </c>
      <c r="K230" s="2">
        <f t="shared" si="242"/>
        <v>9.6666666666666661</v>
      </c>
    </row>
    <row r="231" spans="1:11" x14ac:dyDescent="0.25">
      <c r="A231" s="4">
        <v>44081</v>
      </c>
      <c r="B231" s="6">
        <v>200</v>
      </c>
      <c r="C231" s="2">
        <v>36612</v>
      </c>
      <c r="D231" s="2">
        <f t="shared" si="249"/>
        <v>2892704</v>
      </c>
      <c r="E231" s="5">
        <f t="shared" ref="E231" si="260">B231/C231</f>
        <v>5.4626898284715394E-3</v>
      </c>
      <c r="F231" s="2">
        <f t="shared" ref="F231" si="261">IFERROR(SUMPRODUCT(C225:C231,E225:E231)/SUM(C225:C231),"")</f>
        <v>8.0398392032159354E-3</v>
      </c>
      <c r="G231" s="2">
        <v>328</v>
      </c>
      <c r="H231" s="2">
        <f t="shared" si="220"/>
        <v>320.66666666666669</v>
      </c>
      <c r="I231" s="2">
        <v>2</v>
      </c>
      <c r="J231" s="6">
        <v>8</v>
      </c>
      <c r="K231" s="2">
        <f t="shared" si="242"/>
        <v>9.3333333333333339</v>
      </c>
    </row>
    <row r="232" spans="1:11" x14ac:dyDescent="0.25">
      <c r="A232" s="4">
        <v>44082</v>
      </c>
      <c r="B232" s="6">
        <v>659</v>
      </c>
      <c r="C232" s="2">
        <v>76786</v>
      </c>
      <c r="D232" s="2">
        <f t="shared" ref="D232" si="262">C232+D231</f>
        <v>2969490</v>
      </c>
      <c r="E232" s="5">
        <f t="shared" ref="E232" si="263">B232/C232</f>
        <v>8.5822936472794518E-3</v>
      </c>
      <c r="F232" s="2">
        <f t="shared" ref="F232" si="264">IFERROR(SUMPRODUCT(C226:C232,E226:E232)/SUM(C226:C232),"")</f>
        <v>8.2500324744961915E-3</v>
      </c>
      <c r="G232" s="2">
        <v>338</v>
      </c>
      <c r="H232" s="2">
        <f t="shared" si="220"/>
        <v>329.33333333333331</v>
      </c>
      <c r="I232" s="2">
        <v>2</v>
      </c>
      <c r="J232" s="6">
        <v>14</v>
      </c>
      <c r="K232" s="2">
        <f t="shared" si="242"/>
        <v>10</v>
      </c>
    </row>
    <row r="233" spans="1:11" x14ac:dyDescent="0.25">
      <c r="A233" s="4">
        <v>44083</v>
      </c>
      <c r="B233" s="6">
        <v>592</v>
      </c>
      <c r="C233">
        <v>67744</v>
      </c>
      <c r="D233" s="2">
        <f t="shared" ref="D233" si="265">C233+D232</f>
        <v>3037234</v>
      </c>
      <c r="E233" s="5">
        <f t="shared" ref="E233" si="266">B233/C233</f>
        <v>8.7387812942843653E-3</v>
      </c>
      <c r="F233" s="2">
        <f t="shared" ref="F233" si="267">IFERROR(SUMPRODUCT(C227:C233,E227:E233)/SUM(C227:C233),"")</f>
        <v>8.3391304856162418E-3</v>
      </c>
      <c r="G233">
        <v>355</v>
      </c>
      <c r="H233" s="2">
        <f t="shared" si="220"/>
        <v>340.33333333333331</v>
      </c>
      <c r="I233" s="2">
        <v>2</v>
      </c>
      <c r="J233" s="6">
        <v>12</v>
      </c>
      <c r="K233" s="2">
        <f t="shared" si="242"/>
        <v>11.333333333333334</v>
      </c>
    </row>
    <row r="234" spans="1:11" x14ac:dyDescent="0.25">
      <c r="A234" s="4">
        <v>44084</v>
      </c>
      <c r="B234" s="6">
        <v>509</v>
      </c>
      <c r="C234" s="2">
        <v>64257</v>
      </c>
      <c r="D234" s="2">
        <f t="shared" ref="D234" si="268">C234+D233</f>
        <v>3101491</v>
      </c>
      <c r="E234" s="5">
        <f t="shared" ref="E234" si="269">B234/C234</f>
        <v>7.9213159655757356E-3</v>
      </c>
      <c r="F234" s="2">
        <f t="shared" ref="F234" si="270">IFERROR(SUMPRODUCT(C228:C234,E228:E234)/SUM(C228:C234),"")</f>
        <v>8.1659241336792029E-3</v>
      </c>
      <c r="G234" s="2">
        <v>330</v>
      </c>
      <c r="H234" s="2">
        <f t="shared" si="220"/>
        <v>341</v>
      </c>
      <c r="I234" s="2">
        <v>2</v>
      </c>
      <c r="J234" s="6">
        <v>20</v>
      </c>
      <c r="K234" s="2">
        <f t="shared" si="242"/>
        <v>15.333333333333334</v>
      </c>
    </row>
    <row r="235" spans="1:11" x14ac:dyDescent="0.25">
      <c r="A235" s="4">
        <v>44085</v>
      </c>
      <c r="B235" s="6">
        <v>506</v>
      </c>
      <c r="C235" s="2">
        <v>58217</v>
      </c>
      <c r="D235" s="2">
        <f t="shared" ref="D235" si="271">C235+D234</f>
        <v>3159708</v>
      </c>
      <c r="E235" s="5">
        <f t="shared" ref="E235" si="272">B235/C235</f>
        <v>8.6916192864627175E-3</v>
      </c>
      <c r="F235" s="2">
        <f t="shared" ref="F235" si="273">IFERROR(SUMPRODUCT(C229:C235,E229:E235)/SUM(C229:C235),"")</f>
        <v>8.151693373112532E-3</v>
      </c>
      <c r="G235" s="2">
        <v>331</v>
      </c>
      <c r="H235" s="2">
        <f t="shared" si="220"/>
        <v>338.66666666666669</v>
      </c>
      <c r="I235" s="2">
        <v>2</v>
      </c>
      <c r="J235" s="6">
        <v>12</v>
      </c>
      <c r="K235" s="2">
        <f t="shared" si="242"/>
        <v>14.666666666666666</v>
      </c>
    </row>
    <row r="236" spans="1:11" x14ac:dyDescent="0.25">
      <c r="A236" s="4">
        <v>44086</v>
      </c>
      <c r="B236" s="6">
        <v>238</v>
      </c>
      <c r="C236" s="2">
        <v>23329</v>
      </c>
      <c r="D236" s="2">
        <f t="shared" ref="D236" si="274">C236+D235</f>
        <v>3183037</v>
      </c>
      <c r="E236" s="5">
        <f t="shared" ref="E236" si="275">B236/C236</f>
        <v>1.0201894637575549E-2</v>
      </c>
      <c r="F236" s="2">
        <f t="shared" ref="F236" si="276">IFERROR(SUMPRODUCT(C230:C236,E230:E236)/SUM(C230:C236),"")</f>
        <v>8.1275014293882217E-3</v>
      </c>
      <c r="G236" s="2">
        <v>313</v>
      </c>
      <c r="H236" s="2">
        <f t="shared" si="220"/>
        <v>324.66666666666669</v>
      </c>
      <c r="I236" s="2">
        <v>1</v>
      </c>
      <c r="J236" s="6">
        <v>8</v>
      </c>
      <c r="K236" s="2">
        <f t="shared" si="242"/>
        <v>13.333333333333334</v>
      </c>
    </row>
    <row r="237" spans="1:11" x14ac:dyDescent="0.25">
      <c r="A237" s="4">
        <v>44087</v>
      </c>
      <c r="B237" s="6">
        <v>198</v>
      </c>
      <c r="C237" s="2">
        <v>23701</v>
      </c>
      <c r="D237" s="2">
        <f t="shared" ref="D237" si="277">C237+D236</f>
        <v>3206738</v>
      </c>
      <c r="E237" s="5">
        <f t="shared" ref="E237" si="278">B237/C237</f>
        <v>8.3540778870089868E-3</v>
      </c>
      <c r="F237" s="2">
        <f t="shared" ref="F237" si="279">IFERROR(SUMPRODUCT(C231:C237,E231:E237)/SUM(C231:C237),"")</f>
        <v>8.2761531573153548E-3</v>
      </c>
      <c r="G237" s="2">
        <v>302</v>
      </c>
      <c r="H237" s="2">
        <f t="shared" si="220"/>
        <v>315.33333333333331</v>
      </c>
      <c r="I237" s="2">
        <v>1</v>
      </c>
      <c r="J237" s="6">
        <v>11</v>
      </c>
      <c r="K237" s="2">
        <f t="shared" si="242"/>
        <v>10.333333333333334</v>
      </c>
    </row>
    <row r="238" spans="1:11" x14ac:dyDescent="0.25">
      <c r="A238" s="4">
        <v>44088</v>
      </c>
      <c r="B238" s="6">
        <v>622</v>
      </c>
      <c r="C238" s="2">
        <v>76854</v>
      </c>
      <c r="D238" s="2">
        <f t="shared" ref="D238" si="280">C238+D237</f>
        <v>3283592</v>
      </c>
      <c r="E238" s="5">
        <f t="shared" ref="E238" si="281">B238/C238</f>
        <v>8.0932677544434898E-3</v>
      </c>
      <c r="F238" s="2">
        <f t="shared" ref="F238" si="282">IFERROR(SUMPRODUCT(C232:C238,E232:E238)/SUM(C232:C238),"")</f>
        <v>8.5037146190213055E-3</v>
      </c>
      <c r="G238" s="2">
        <v>310</v>
      </c>
      <c r="H238" s="2">
        <f t="shared" si="220"/>
        <v>308.33333333333331</v>
      </c>
      <c r="I238" s="2">
        <v>1</v>
      </c>
      <c r="J238" s="6">
        <v>16</v>
      </c>
      <c r="K238" s="2">
        <f t="shared" si="242"/>
        <v>11.666666666666666</v>
      </c>
    </row>
    <row r="239" spans="1:11" x14ac:dyDescent="0.25">
      <c r="A239" s="4">
        <v>44089</v>
      </c>
      <c r="B239" s="6">
        <v>520</v>
      </c>
      <c r="C239" s="2">
        <v>70558</v>
      </c>
      <c r="D239" s="2">
        <f t="shared" ref="D239" si="283">C239+D238</f>
        <v>3354150</v>
      </c>
      <c r="E239" s="5">
        <f t="shared" ref="E239" si="284">B239/C239</f>
        <v>7.369823407692962E-3</v>
      </c>
      <c r="F239" s="2">
        <f t="shared" ref="F239" si="285">IFERROR(SUMPRODUCT(C233:C239,E233:E239)/SUM(C233:C239),"")</f>
        <v>8.2800395154162109E-3</v>
      </c>
      <c r="G239" s="2">
        <v>352</v>
      </c>
      <c r="H239" s="2">
        <f t="shared" si="220"/>
        <v>321.33333333333331</v>
      </c>
      <c r="I239" s="2">
        <v>2</v>
      </c>
      <c r="J239" s="6">
        <v>14</v>
      </c>
      <c r="K239" s="2">
        <f t="shared" si="242"/>
        <v>13.666666666666666</v>
      </c>
    </row>
    <row r="240" spans="1:11" x14ac:dyDescent="0.25">
      <c r="A240" s="4">
        <v>44090</v>
      </c>
      <c r="B240" s="6">
        <v>522</v>
      </c>
      <c r="C240" s="2">
        <v>64547</v>
      </c>
      <c r="D240" s="2">
        <f t="shared" ref="D240" si="286">C240+D239</f>
        <v>3418697</v>
      </c>
      <c r="E240" s="5">
        <f t="shared" ref="E240" si="287">B240/C240</f>
        <v>8.0871303081475505E-3</v>
      </c>
      <c r="F240" s="2">
        <f t="shared" ref="F240" si="288">IFERROR(SUMPRODUCT(C234:C240,E234:E240)/SUM(C234:C240),"")</f>
        <v>8.1659295921229589E-3</v>
      </c>
      <c r="G240" s="2">
        <v>377</v>
      </c>
      <c r="H240" s="2">
        <f t="shared" si="220"/>
        <v>346.33333333333331</v>
      </c>
      <c r="I240" s="2">
        <v>2</v>
      </c>
      <c r="J240" s="6">
        <v>21</v>
      </c>
      <c r="K240" s="2">
        <f t="shared" si="242"/>
        <v>17</v>
      </c>
    </row>
    <row r="241" spans="1:11" x14ac:dyDescent="0.25">
      <c r="A241" s="4">
        <v>44091</v>
      </c>
      <c r="B241" s="6">
        <v>457</v>
      </c>
      <c r="C241" s="2">
        <v>66955</v>
      </c>
      <c r="D241" s="2">
        <f t="shared" ref="D241" si="289">C241+D240</f>
        <v>3485652</v>
      </c>
      <c r="E241" s="5">
        <f t="shared" ref="E241" si="290">B241/C241</f>
        <v>6.8254797998655815E-3</v>
      </c>
      <c r="F241" s="2">
        <f t="shared" ref="F241" si="291">IFERROR(SUMPRODUCT(C235:C241,E235:E241)/SUM(C235:C241),"")</f>
        <v>7.9732195615900628E-3</v>
      </c>
      <c r="G241" s="2">
        <v>338</v>
      </c>
      <c r="H241" s="2">
        <f t="shared" si="220"/>
        <v>355.66666666666669</v>
      </c>
      <c r="I241" s="2">
        <v>5</v>
      </c>
      <c r="J241" s="6">
        <v>14</v>
      </c>
      <c r="K241" s="2">
        <f t="shared" si="242"/>
        <v>16.333333333333332</v>
      </c>
    </row>
    <row r="242" spans="1:11" x14ac:dyDescent="0.25">
      <c r="A242" s="4">
        <v>44092</v>
      </c>
      <c r="B242" s="6">
        <v>543</v>
      </c>
      <c r="C242" s="2">
        <v>58226</v>
      </c>
      <c r="D242" s="2">
        <f t="shared" ref="D242" si="292">C242+D241</f>
        <v>3543878</v>
      </c>
      <c r="E242" s="5">
        <f t="shared" ref="E242" si="293">B242/C242</f>
        <v>9.3257307731941051E-3</v>
      </c>
      <c r="F242" s="2">
        <f t="shared" ref="F242" si="294">IFERROR(SUMPRODUCT(C236:C242,E236:E242)/SUM(C236:C242),"")</f>
        <v>8.0693443007002104E-3</v>
      </c>
      <c r="G242" s="2">
        <v>362</v>
      </c>
      <c r="H242" s="2">
        <f t="shared" si="220"/>
        <v>359</v>
      </c>
      <c r="I242" s="2">
        <v>4</v>
      </c>
      <c r="J242" s="6">
        <v>12</v>
      </c>
      <c r="K242" s="2">
        <f t="shared" si="242"/>
        <v>15.666666666666666</v>
      </c>
    </row>
    <row r="243" spans="1:11" x14ac:dyDescent="0.25">
      <c r="A243" s="4">
        <v>44093</v>
      </c>
      <c r="B243" s="6">
        <v>252</v>
      </c>
      <c r="C243" s="2">
        <v>23054</v>
      </c>
      <c r="D243" s="2">
        <f t="shared" ref="D243" si="295">C243+D242</f>
        <v>3566932</v>
      </c>
      <c r="E243" s="5">
        <f t="shared" ref="E243" si="296">B243/C243</f>
        <v>1.0930857985599028E-2</v>
      </c>
      <c r="F243" s="2">
        <f t="shared" ref="F243" si="297">IFERROR(SUMPRODUCT(C237:C243,E237:E243)/SUM(C237:C243),"")</f>
        <v>8.1115930137146876E-3</v>
      </c>
      <c r="G243" s="2">
        <v>364</v>
      </c>
      <c r="H243" s="2">
        <f t="shared" si="220"/>
        <v>354.66666666666669</v>
      </c>
      <c r="I243" s="2">
        <v>2</v>
      </c>
      <c r="J243" s="6">
        <v>11</v>
      </c>
      <c r="K243" s="2">
        <f t="shared" si="242"/>
        <v>12.333333333333334</v>
      </c>
    </row>
    <row r="244" spans="1:11" x14ac:dyDescent="0.25">
      <c r="A244" s="4">
        <v>44094</v>
      </c>
      <c r="B244" s="6">
        <v>176</v>
      </c>
      <c r="C244" s="2">
        <v>22875</v>
      </c>
      <c r="D244" s="2">
        <f t="shared" ref="D244" si="298">C244+D243</f>
        <v>3589807</v>
      </c>
      <c r="E244" s="5">
        <f t="shared" ref="E244" si="299">B244/C244</f>
        <v>7.6939890710382517E-3</v>
      </c>
      <c r="F244" s="2">
        <f t="shared" ref="F244" si="300">IFERROR(SUMPRODUCT(C238:C244,E238:E244)/SUM(C238:C244),"")</f>
        <v>8.0716528875998846E-3</v>
      </c>
      <c r="G244" s="2">
        <v>367</v>
      </c>
      <c r="H244" s="2">
        <f t="shared" si="220"/>
        <v>364.33333333333331</v>
      </c>
      <c r="I244" s="2">
        <v>1</v>
      </c>
      <c r="J244" s="6">
        <v>15</v>
      </c>
      <c r="K244" s="2">
        <f t="shared" si="242"/>
        <v>12.666666666666666</v>
      </c>
    </row>
    <row r="245" spans="1:11" x14ac:dyDescent="0.25">
      <c r="A245" s="4">
        <v>44095</v>
      </c>
      <c r="B245" s="6">
        <v>508</v>
      </c>
      <c r="C245" s="2">
        <v>78292</v>
      </c>
      <c r="D245" s="2">
        <f t="shared" ref="D245" si="301">C245+D244</f>
        <v>3668099</v>
      </c>
      <c r="E245" s="5">
        <f t="shared" ref="E245" si="302">B245/C245</f>
        <v>6.4885301180197209E-3</v>
      </c>
      <c r="F245" s="2">
        <f t="shared" ref="F245" si="303">IFERROR(SUMPRODUCT(C239:C245,E239:E245)/SUM(C239:C245),"")</f>
        <v>7.7449825360786668E-3</v>
      </c>
      <c r="G245" s="2">
        <v>371</v>
      </c>
      <c r="H245" s="2">
        <f t="shared" si="220"/>
        <v>367.33333333333331</v>
      </c>
      <c r="I245" s="2">
        <v>1</v>
      </c>
      <c r="J245" s="6">
        <v>17</v>
      </c>
      <c r="K245" s="2">
        <f t="shared" si="242"/>
        <v>14.333333333333334</v>
      </c>
    </row>
    <row r="246" spans="1:11" x14ac:dyDescent="0.25">
      <c r="A246" s="4">
        <v>44096</v>
      </c>
      <c r="B246" s="6">
        <v>612</v>
      </c>
      <c r="C246" s="2">
        <v>74577</v>
      </c>
      <c r="D246" s="2">
        <f t="shared" ref="D246" si="304">C246+D245</f>
        <v>3742676</v>
      </c>
      <c r="E246" s="5">
        <f t="shared" ref="E246" si="305">B246/C246</f>
        <v>8.2062834385936683E-3</v>
      </c>
      <c r="F246" s="2">
        <f t="shared" ref="F246" si="306">IFERROR(SUMPRODUCT(C240:C246,E240:E246)/SUM(C240:C246),"")</f>
        <v>7.9016590910260826E-3</v>
      </c>
      <c r="G246" s="2">
        <v>361</v>
      </c>
      <c r="H246" s="2">
        <f t="shared" si="220"/>
        <v>366.33333333333331</v>
      </c>
      <c r="I246" s="2">
        <v>2</v>
      </c>
      <c r="J246" s="6">
        <v>5</v>
      </c>
      <c r="K246" s="2">
        <f t="shared" si="242"/>
        <v>12.333333333333334</v>
      </c>
    </row>
    <row r="247" spans="1:11" x14ac:dyDescent="0.25">
      <c r="A247" s="4">
        <v>44097</v>
      </c>
      <c r="B247" s="6">
        <v>687</v>
      </c>
      <c r="C247">
        <v>66342</v>
      </c>
      <c r="D247" s="2">
        <f t="shared" ref="D247" si="307">C247+D246</f>
        <v>3809018</v>
      </c>
      <c r="E247" s="5">
        <f t="shared" ref="E247" si="308">B247/C247</f>
        <v>1.0355430948720268E-2</v>
      </c>
      <c r="F247" s="2">
        <f t="shared" ref="F247" si="309">IFERROR(SUMPRODUCT(C241:C247,E241:E247)/SUM(C241:C247),"")</f>
        <v>8.2880500921036788E-3</v>
      </c>
      <c r="G247">
        <v>375</v>
      </c>
      <c r="H247" s="2">
        <f t="shared" si="220"/>
        <v>369</v>
      </c>
      <c r="I247">
        <v>2</v>
      </c>
      <c r="J247" s="6">
        <v>13</v>
      </c>
      <c r="K247" s="2">
        <f t="shared" si="242"/>
        <v>11.666666666666666</v>
      </c>
    </row>
    <row r="248" spans="1:11" x14ac:dyDescent="0.25">
      <c r="A248" s="4">
        <v>44098</v>
      </c>
      <c r="B248" s="6">
        <v>697</v>
      </c>
      <c r="C248" s="2">
        <v>74126</v>
      </c>
      <c r="D248" s="2">
        <f t="shared" ref="D248" si="310">C248+D247</f>
        <v>3883144</v>
      </c>
      <c r="E248" s="5">
        <f t="shared" ref="E248" si="311">B248/C248</f>
        <v>9.402908561098669E-3</v>
      </c>
      <c r="F248" s="2">
        <f t="shared" ref="F248" si="312">IFERROR(SUMPRODUCT(C242:C248,E242:E248)/SUM(C242:C248),"")</f>
        <v>8.7423143107282671E-3</v>
      </c>
      <c r="G248" s="2">
        <v>389</v>
      </c>
      <c r="H248" s="2">
        <f t="shared" si="220"/>
        <v>375</v>
      </c>
      <c r="I248" s="6">
        <v>2</v>
      </c>
      <c r="J248" s="6">
        <v>13</v>
      </c>
      <c r="K248" s="2">
        <f t="shared" si="242"/>
        <v>10.333333333333334</v>
      </c>
    </row>
    <row r="249" spans="1:11" x14ac:dyDescent="0.25">
      <c r="A249" s="4">
        <v>44099</v>
      </c>
      <c r="B249" s="6">
        <v>676</v>
      </c>
      <c r="C249" s="2">
        <v>60812</v>
      </c>
      <c r="D249" s="2">
        <f t="shared" ref="D249" si="313">C249+D248</f>
        <v>3943956</v>
      </c>
      <c r="E249" s="5">
        <f t="shared" ref="E249" si="314">B249/C249</f>
        <v>1.1116227060448595E-2</v>
      </c>
      <c r="F249" s="2">
        <f t="shared" ref="F249" si="315">IFERROR(SUMPRODUCT(C243:C249,E243:E249)/SUM(C243:C249),"")</f>
        <v>9.0182414429186303E-3</v>
      </c>
      <c r="G249" s="2">
        <v>354</v>
      </c>
      <c r="H249" s="2">
        <f t="shared" si="220"/>
        <v>372.66666666666669</v>
      </c>
      <c r="I249" s="6">
        <v>2</v>
      </c>
      <c r="J249" s="6">
        <v>17</v>
      </c>
      <c r="K249" s="2">
        <f t="shared" si="242"/>
        <v>14.333333333333334</v>
      </c>
    </row>
    <row r="250" spans="1:11" x14ac:dyDescent="0.25">
      <c r="A250" s="4">
        <v>44100</v>
      </c>
      <c r="B250" s="6">
        <v>418</v>
      </c>
      <c r="C250" s="2">
        <v>26422</v>
      </c>
      <c r="D250" s="2">
        <f t="shared" ref="D250" si="316">C250+D249</f>
        <v>3970378</v>
      </c>
      <c r="E250" s="5">
        <f t="shared" ref="E250" si="317">B250/C250</f>
        <v>1.5820149875104082E-2</v>
      </c>
      <c r="F250" s="2">
        <f t="shared" ref="F250" si="318">IFERROR(SUMPRODUCT(C244:C250,E244:E250)/SUM(C244:C250),"")</f>
        <v>9.3544117428354719E-3</v>
      </c>
      <c r="G250" s="2">
        <v>408</v>
      </c>
      <c r="H250" s="2">
        <f t="shared" si="220"/>
        <v>383.66666666666669</v>
      </c>
      <c r="I250" s="6">
        <v>2</v>
      </c>
      <c r="J250" s="6">
        <v>21</v>
      </c>
      <c r="K250" s="2">
        <f t="shared" si="242"/>
        <v>17</v>
      </c>
    </row>
    <row r="251" spans="1:11" x14ac:dyDescent="0.25">
      <c r="A251" s="4">
        <v>44101</v>
      </c>
      <c r="B251" s="6">
        <v>272</v>
      </c>
      <c r="C251" s="2">
        <v>23363</v>
      </c>
      <c r="D251" s="2">
        <f t="shared" ref="D251" si="319">C251+D250</f>
        <v>3993741</v>
      </c>
      <c r="E251" s="5">
        <f t="shared" ref="E251" si="320">B251/C251</f>
        <v>1.1642340452852801E-2</v>
      </c>
      <c r="F251" s="2">
        <f t="shared" ref="F251" si="321">IFERROR(SUMPRODUCT(C245:C251,E245:E251)/SUM(C245:C251),"")</f>
        <v>9.580773096594988E-3</v>
      </c>
      <c r="G251" s="2">
        <v>418</v>
      </c>
      <c r="H251" s="2">
        <f t="shared" si="220"/>
        <v>393.33333333333331</v>
      </c>
      <c r="I251" s="6">
        <v>2</v>
      </c>
      <c r="J251" s="6">
        <v>14</v>
      </c>
      <c r="K251" s="2">
        <f t="shared" si="242"/>
        <v>17.333333333333332</v>
      </c>
    </row>
    <row r="252" spans="1:11" x14ac:dyDescent="0.25">
      <c r="A252" s="4">
        <v>44102</v>
      </c>
      <c r="B252" s="6">
        <v>995</v>
      </c>
      <c r="C252" s="2">
        <v>82819</v>
      </c>
      <c r="D252" s="2">
        <f t="shared" ref="D252" si="322">C252+D251</f>
        <v>4076560</v>
      </c>
      <c r="E252" s="5">
        <f t="shared" ref="E252" si="323">B252/C252</f>
        <v>1.2014151342083338E-2</v>
      </c>
      <c r="F252" s="2">
        <f t="shared" ref="F252" si="324">IFERROR(SUMPRODUCT(C246:C252,E246:E252)/SUM(C246:C252),"")</f>
        <v>1.0666869052369748E-2</v>
      </c>
      <c r="G252" s="2">
        <v>444</v>
      </c>
      <c r="H252" s="2">
        <f t="shared" si="220"/>
        <v>423.33333333333331</v>
      </c>
      <c r="I252" s="6">
        <v>2</v>
      </c>
      <c r="J252" s="6">
        <v>19</v>
      </c>
      <c r="K252" s="2">
        <f t="shared" si="242"/>
        <v>18</v>
      </c>
    </row>
    <row r="253" spans="1:11" x14ac:dyDescent="0.25">
      <c r="A253" s="4">
        <v>44103</v>
      </c>
      <c r="B253" s="6">
        <v>831</v>
      </c>
      <c r="C253" s="2">
        <v>78254</v>
      </c>
      <c r="D253" s="2">
        <f t="shared" ref="D253" si="325">C253+D252</f>
        <v>4154814</v>
      </c>
      <c r="E253" s="5">
        <f t="shared" ref="E253" si="326">B253/C253</f>
        <v>1.0619265468857822E-2</v>
      </c>
      <c r="F253" s="2">
        <f t="shared" ref="F253" si="327">IFERROR(SUMPRODUCT(C247:C253,E247:E253)/SUM(C247:C253),"")</f>
        <v>1.1103077124652421E-2</v>
      </c>
      <c r="G253" s="2">
        <v>438</v>
      </c>
      <c r="H253" s="2">
        <f t="shared" si="220"/>
        <v>433.33333333333331</v>
      </c>
      <c r="I253" s="2">
        <v>6</v>
      </c>
      <c r="J253" s="6">
        <v>13</v>
      </c>
      <c r="K253" s="2">
        <f t="shared" si="242"/>
        <v>15.333333333333334</v>
      </c>
    </row>
    <row r="254" spans="1:11" x14ac:dyDescent="0.25">
      <c r="A254" s="4">
        <v>44104</v>
      </c>
      <c r="B254" s="6">
        <v>728</v>
      </c>
      <c r="C254">
        <v>66073</v>
      </c>
      <c r="D254" s="2">
        <f t="shared" ref="D254" si="328">C254+D253</f>
        <v>4220887</v>
      </c>
      <c r="E254" s="5">
        <f t="shared" ref="E254" si="329">B254/C254</f>
        <v>1.1018116325881979E-2</v>
      </c>
      <c r="F254" s="2">
        <f t="shared" ref="F254" si="330">IFERROR(SUMPRODUCT(C248:C254,E248:E254)/SUM(C248:C254),"")</f>
        <v>1.1209874984521778E-2</v>
      </c>
      <c r="G254">
        <v>436</v>
      </c>
      <c r="H254" s="2">
        <f t="shared" si="220"/>
        <v>439.33333333333331</v>
      </c>
      <c r="I254" s="2">
        <v>6</v>
      </c>
      <c r="J254" s="6">
        <v>17</v>
      </c>
      <c r="K254" s="2">
        <f t="shared" si="242"/>
        <v>16.333333333333332</v>
      </c>
    </row>
    <row r="255" spans="1:11" x14ac:dyDescent="0.25">
      <c r="A255" s="4">
        <v>44105</v>
      </c>
      <c r="B255" s="6">
        <v>810</v>
      </c>
      <c r="C255" s="2">
        <v>75908</v>
      </c>
      <c r="D255" s="2">
        <f t="shared" ref="D255" si="331">C255+D254</f>
        <v>4296795</v>
      </c>
      <c r="E255" s="5">
        <f t="shared" ref="E255" si="332">B255/C255</f>
        <v>1.067081203562207E-2</v>
      </c>
      <c r="F255" s="2">
        <f t="shared" ref="F255" si="333">IFERROR(SUMPRODUCT(C249:C255,E249:E255)/SUM(C249:C255),"")</f>
        <v>1.1434760220572415E-2</v>
      </c>
      <c r="G255" s="2">
        <v>421</v>
      </c>
      <c r="H255" s="2">
        <f t="shared" si="220"/>
        <v>431.66666666666669</v>
      </c>
      <c r="I255" s="2">
        <v>3</v>
      </c>
      <c r="J255" s="6">
        <v>14</v>
      </c>
      <c r="K255" s="2">
        <f t="shared" si="242"/>
        <v>14.666666666666666</v>
      </c>
    </row>
    <row r="256" spans="1:11" x14ac:dyDescent="0.25">
      <c r="A256" s="4">
        <v>44106</v>
      </c>
      <c r="B256" s="6">
        <v>673</v>
      </c>
      <c r="C256" s="2">
        <v>64482</v>
      </c>
      <c r="D256" s="2">
        <f t="shared" ref="D256" si="334">C256+D255</f>
        <v>4361277</v>
      </c>
      <c r="E256" s="5">
        <f t="shared" ref="E256" si="335">B256/C256</f>
        <v>1.0437021184206445E-2</v>
      </c>
      <c r="F256" s="2">
        <f t="shared" ref="F256" si="336">IFERROR(SUMPRODUCT(C250:C256,E250:E256)/SUM(C250:C256),"")</f>
        <v>1.1327012060260567E-2</v>
      </c>
      <c r="G256" s="2">
        <v>416</v>
      </c>
      <c r="H256" s="2">
        <f t="shared" si="220"/>
        <v>424.33333333333331</v>
      </c>
      <c r="I256" s="2">
        <v>2</v>
      </c>
      <c r="J256" s="6">
        <v>15</v>
      </c>
      <c r="K256" s="2">
        <f t="shared" si="242"/>
        <v>15.333333333333334</v>
      </c>
    </row>
    <row r="257" spans="1:11" x14ac:dyDescent="0.25">
      <c r="A257" s="4">
        <v>44107</v>
      </c>
      <c r="B257" s="6">
        <v>480</v>
      </c>
      <c r="C257" s="2">
        <v>28646</v>
      </c>
      <c r="D257" s="2">
        <f t="shared" ref="D257" si="337">C257+D256</f>
        <v>4389923</v>
      </c>
      <c r="E257" s="5">
        <f t="shared" ref="E257" si="338">B257/C257</f>
        <v>1.6756266145360608E-2</v>
      </c>
      <c r="F257" s="2">
        <f t="shared" ref="F257" si="339">IFERROR(SUMPRODUCT(C251:C257,E251:E257)/SUM(C251:C257),"")</f>
        <v>1.1414746928219857E-2</v>
      </c>
      <c r="G257" s="2">
        <v>438</v>
      </c>
      <c r="H257" s="2">
        <f t="shared" si="220"/>
        <v>425</v>
      </c>
      <c r="I257" s="2">
        <v>2</v>
      </c>
      <c r="J257" s="6">
        <v>13</v>
      </c>
      <c r="K257" s="2">
        <f t="shared" si="242"/>
        <v>14</v>
      </c>
    </row>
    <row r="258" spans="1:11" x14ac:dyDescent="0.25">
      <c r="A258" s="4">
        <v>44108</v>
      </c>
      <c r="B258" s="6">
        <v>359</v>
      </c>
      <c r="C258" s="2">
        <v>26531</v>
      </c>
      <c r="D258" s="2">
        <f t="shared" ref="D258" si="340">C258+D257</f>
        <v>4416454</v>
      </c>
      <c r="E258" s="5">
        <f t="shared" ref="E258" si="341">B258/C258</f>
        <v>1.3531340695789831E-2</v>
      </c>
      <c r="F258" s="2">
        <f t="shared" ref="F258" si="342">IFERROR(SUMPRODUCT(C252:C258,E252:E258)/SUM(C252:C258),"")</f>
        <v>1.1535013117647198E-2</v>
      </c>
      <c r="G258" s="2">
        <v>473</v>
      </c>
      <c r="H258" s="2">
        <f t="shared" si="220"/>
        <v>442.33333333333331</v>
      </c>
      <c r="I258" s="2">
        <v>3</v>
      </c>
      <c r="J258" s="6">
        <v>15</v>
      </c>
      <c r="K258" s="2">
        <f t="shared" si="242"/>
        <v>14.333333333333334</v>
      </c>
    </row>
    <row r="259" spans="1:11" x14ac:dyDescent="0.25">
      <c r="A259" s="4">
        <v>44109</v>
      </c>
      <c r="B259" s="6">
        <v>917</v>
      </c>
      <c r="C259" s="2">
        <v>91328</v>
      </c>
      <c r="D259" s="2">
        <f t="shared" ref="D259" si="343">C259+D258</f>
        <v>4507782</v>
      </c>
      <c r="E259" s="5">
        <f t="shared" ref="E259" si="344">B259/C259</f>
        <v>1.004073230553609E-2</v>
      </c>
      <c r="F259" s="2">
        <f t="shared" ref="F259" si="345">IFERROR(SUMPRODUCT(C253:C259,E253:E259)/SUM(C253:C259),"")</f>
        <v>1.1126519518948476E-2</v>
      </c>
      <c r="G259" s="2">
        <v>494</v>
      </c>
      <c r="H259" s="2">
        <f t="shared" si="220"/>
        <v>468.33333333333331</v>
      </c>
      <c r="I259" s="2">
        <v>4</v>
      </c>
      <c r="J259" s="6">
        <v>10</v>
      </c>
      <c r="K259" s="2">
        <f t="shared" si="242"/>
        <v>12.666666666666666</v>
      </c>
    </row>
    <row r="260" spans="1:11" x14ac:dyDescent="0.25">
      <c r="A260" s="4">
        <v>44110</v>
      </c>
      <c r="B260" s="6">
        <v>877</v>
      </c>
      <c r="C260" s="2">
        <v>87541</v>
      </c>
      <c r="D260" s="2">
        <f t="shared" ref="D260" si="346">C260+D259</f>
        <v>4595323</v>
      </c>
      <c r="E260" s="5">
        <f t="shared" ref="E260" si="347">B260/C260</f>
        <v>1.0018162917947019E-2</v>
      </c>
      <c r="F260" s="2">
        <f t="shared" ref="F260" si="348">IFERROR(SUMPRODUCT(C254:C260,E254:E260)/SUM(C254:C260),"")</f>
        <v>1.0996370108215723E-2</v>
      </c>
      <c r="G260" s="2">
        <v>515</v>
      </c>
      <c r="H260" s="2">
        <f t="shared" si="220"/>
        <v>494</v>
      </c>
      <c r="I260" s="2">
        <v>5</v>
      </c>
      <c r="J260" s="6">
        <v>5</v>
      </c>
      <c r="K260" s="2">
        <f t="shared" si="242"/>
        <v>10</v>
      </c>
    </row>
    <row r="261" spans="1:11" x14ac:dyDescent="0.25">
      <c r="A261" s="4">
        <v>44111</v>
      </c>
      <c r="B261" s="6">
        <v>870</v>
      </c>
      <c r="C261" s="2">
        <v>77383</v>
      </c>
      <c r="D261" s="2">
        <f t="shared" ref="D261" si="349">C261+D260</f>
        <v>4672706</v>
      </c>
      <c r="E261" s="5">
        <f t="shared" ref="E261" si="350">B261/C261</f>
        <v>1.1242779421836838E-2</v>
      </c>
      <c r="F261" s="2">
        <f t="shared" ref="F261" si="351">IFERROR(SUMPRODUCT(C255:C261,E255:E261)/SUM(C255:C261),"")</f>
        <v>1.1035392491240961E-2</v>
      </c>
      <c r="G261" s="2">
        <v>484</v>
      </c>
      <c r="H261" s="2">
        <f t="shared" si="220"/>
        <v>497.66666666666669</v>
      </c>
      <c r="I261" s="2">
        <v>5</v>
      </c>
      <c r="J261" s="6">
        <v>16</v>
      </c>
      <c r="K261" s="2">
        <f t="shared" si="242"/>
        <v>10.333333333333334</v>
      </c>
    </row>
    <row r="262" spans="1:11" x14ac:dyDescent="0.25">
      <c r="A262" s="4">
        <v>44112</v>
      </c>
      <c r="B262" s="6">
        <v>989</v>
      </c>
      <c r="C262" s="2">
        <v>86282</v>
      </c>
      <c r="D262" s="2">
        <f t="shared" ref="D262" si="352">C262+D261</f>
        <v>4758988</v>
      </c>
      <c r="E262" s="5">
        <f t="shared" ref="E262" si="353">B262/C262</f>
        <v>1.1462413944971141E-2</v>
      </c>
      <c r="F262" s="2">
        <f t="shared" ref="F262" si="354">IFERROR(SUMPRODUCT(C256:C262,E256:E262)/SUM(C256:C262),"")</f>
        <v>1.1174985341621358E-2</v>
      </c>
      <c r="G262" s="2">
        <v>500</v>
      </c>
      <c r="H262" s="2">
        <f t="shared" si="220"/>
        <v>499.66666666666669</v>
      </c>
      <c r="I262" s="2">
        <v>4</v>
      </c>
      <c r="J262" s="6">
        <v>13</v>
      </c>
      <c r="K262" s="2">
        <f t="shared" si="242"/>
        <v>11.333333333333334</v>
      </c>
    </row>
    <row r="263" spans="1:11" x14ac:dyDescent="0.25">
      <c r="A263" s="4">
        <v>44113</v>
      </c>
      <c r="B263" s="6">
        <v>874</v>
      </c>
      <c r="C263" s="2">
        <v>59506</v>
      </c>
      <c r="D263" s="2">
        <f t="shared" ref="D263" si="355">C263+D262</f>
        <v>4818494</v>
      </c>
      <c r="E263" s="5">
        <f t="shared" ref="E263" si="356">B263/C263</f>
        <v>1.4687594528282862E-2</v>
      </c>
      <c r="F263" s="2">
        <f t="shared" ref="F263" si="357">IFERROR(SUMPRODUCT(C257:C263,E257:E263)/SUM(C257:C263),"")</f>
        <v>1.1736221531570348E-2</v>
      </c>
      <c r="G263" s="2">
        <v>531</v>
      </c>
      <c r="H263" s="2">
        <f t="shared" si="220"/>
        <v>505</v>
      </c>
      <c r="I263" s="2">
        <v>3</v>
      </c>
      <c r="J263" s="6">
        <v>14</v>
      </c>
      <c r="K263" s="2">
        <f t="shared" si="242"/>
        <v>14.333333333333334</v>
      </c>
    </row>
    <row r="264" spans="1:11" x14ac:dyDescent="0.25">
      <c r="A264" s="4">
        <v>44114</v>
      </c>
      <c r="B264" s="6">
        <v>512</v>
      </c>
      <c r="C264" s="2">
        <v>22874</v>
      </c>
      <c r="D264" s="2">
        <f t="shared" ref="D264" si="358">C264+D263</f>
        <v>4841368</v>
      </c>
      <c r="E264" s="5">
        <f t="shared" ref="E264" si="359">B264/C264</f>
        <v>2.2383492174521291E-2</v>
      </c>
      <c r="F264" s="2">
        <f t="shared" ref="F264" si="360">IFERROR(SUMPRODUCT(C258:C264,E258:E264)/SUM(C258:C264),"")</f>
        <v>1.195715978690649E-2</v>
      </c>
      <c r="G264" s="2">
        <v>511</v>
      </c>
      <c r="H264" s="2">
        <f t="shared" si="220"/>
        <v>514</v>
      </c>
      <c r="I264" s="2">
        <v>2</v>
      </c>
      <c r="J264" s="6">
        <v>16</v>
      </c>
      <c r="K264" s="2">
        <f t="shared" si="242"/>
        <v>14.333333333333334</v>
      </c>
    </row>
    <row r="265" spans="1:11" x14ac:dyDescent="0.25">
      <c r="A265" s="4">
        <v>44115</v>
      </c>
      <c r="B265" s="6">
        <v>322</v>
      </c>
      <c r="C265" s="2">
        <v>22552</v>
      </c>
      <c r="D265" s="2">
        <f t="shared" ref="D265" si="361">C265+D264</f>
        <v>4863920</v>
      </c>
      <c r="E265" s="5">
        <f t="shared" ref="E265" si="362">B265/C265</f>
        <v>1.427811280595956E-2</v>
      </c>
      <c r="F265" s="2">
        <f t="shared" ref="F265" si="363">IFERROR(SUMPRODUCT(C259:C265,E259:E265)/SUM(C259:C265),"")</f>
        <v>1.1980798541118208E-2</v>
      </c>
      <c r="G265" s="2">
        <v>501</v>
      </c>
      <c r="H265" s="2">
        <f t="shared" si="220"/>
        <v>514.33333333333337</v>
      </c>
      <c r="I265" s="2">
        <v>1</v>
      </c>
      <c r="J265" s="6">
        <v>17</v>
      </c>
      <c r="K265" s="2">
        <f t="shared" si="242"/>
        <v>15.666666666666666</v>
      </c>
    </row>
    <row r="266" spans="1:11" x14ac:dyDescent="0.25">
      <c r="A266" s="4">
        <v>44116</v>
      </c>
      <c r="B266" s="6">
        <v>740</v>
      </c>
      <c r="C266" s="2">
        <v>59086</v>
      </c>
      <c r="D266" s="2">
        <f t="shared" ref="D266" si="364">C266+D265</f>
        <v>4923006</v>
      </c>
      <c r="E266" s="5">
        <f t="shared" ref="E266" si="365">B266/C266</f>
        <v>1.2524117388213791E-2</v>
      </c>
      <c r="F266" s="2">
        <f t="shared" ref="F266" si="366">IFERROR(SUMPRODUCT(C260:C266,E260:E266)/SUM(C260:C266),"")</f>
        <v>1.2484827466620427E-2</v>
      </c>
      <c r="G266" s="2">
        <v>514</v>
      </c>
      <c r="H266" s="2">
        <f t="shared" si="220"/>
        <v>508.66666666666669</v>
      </c>
      <c r="I266" s="2">
        <v>3</v>
      </c>
      <c r="J266" s="6">
        <v>25</v>
      </c>
      <c r="K266" s="2">
        <f t="shared" si="242"/>
        <v>19.333333333333332</v>
      </c>
    </row>
    <row r="267" spans="1:11" x14ac:dyDescent="0.25">
      <c r="A267" s="4">
        <v>44117</v>
      </c>
      <c r="B267" s="6">
        <v>935</v>
      </c>
      <c r="C267" s="2">
        <v>86902</v>
      </c>
      <c r="D267" s="2">
        <f t="shared" ref="D267" si="367">C267+D266</f>
        <v>5009908</v>
      </c>
      <c r="E267" s="5">
        <f t="shared" ref="E267" si="368">B267/C267</f>
        <v>1.075924604727164E-2</v>
      </c>
      <c r="F267" s="2">
        <f t="shared" ref="F267" si="369">IFERROR(SUMPRODUCT(C261:C267,E261:E267)/SUM(C261:C267),"")</f>
        <v>1.2643969270475295E-2</v>
      </c>
      <c r="G267" s="2">
        <v>499</v>
      </c>
      <c r="H267" s="2">
        <f t="shared" si="220"/>
        <v>504.66666666666669</v>
      </c>
      <c r="I267" s="2">
        <v>2</v>
      </c>
      <c r="J267" s="6">
        <v>15</v>
      </c>
      <c r="K267" s="2">
        <f t="shared" si="242"/>
        <v>19</v>
      </c>
    </row>
    <row r="268" spans="1:11" x14ac:dyDescent="0.25">
      <c r="A268" s="4">
        <v>44118</v>
      </c>
      <c r="B268" s="6">
        <v>1108</v>
      </c>
      <c r="C268">
        <v>83357</v>
      </c>
      <c r="D268" s="2">
        <f t="shared" ref="D268" si="370">C268+D267</f>
        <v>5093265</v>
      </c>
      <c r="E268" s="5">
        <f t="shared" ref="E268" si="371">B268/C268</f>
        <v>1.3292225008097701E-2</v>
      </c>
      <c r="F268" s="2">
        <f t="shared" ref="F268" si="372">IFERROR(SUMPRODUCT(C262:C268,E262:E268)/SUM(C262:C268),"")</f>
        <v>1.3030276370259584E-2</v>
      </c>
      <c r="G268" s="2">
        <v>503</v>
      </c>
      <c r="H268" s="2">
        <f t="shared" si="220"/>
        <v>505.33333333333331</v>
      </c>
      <c r="I268" s="2">
        <v>2</v>
      </c>
      <c r="J268" s="6">
        <v>23</v>
      </c>
      <c r="K268" s="2">
        <f t="shared" si="242"/>
        <v>21</v>
      </c>
    </row>
    <row r="269" spans="1:11" x14ac:dyDescent="0.25">
      <c r="A269" s="4">
        <v>44119</v>
      </c>
      <c r="B269" s="6">
        <v>1097</v>
      </c>
      <c r="C269" s="2">
        <v>85503</v>
      </c>
      <c r="D269" s="2">
        <f t="shared" ref="D269" si="373">C269+D268</f>
        <v>5178768</v>
      </c>
      <c r="E269" s="5">
        <f t="shared" ref="E269" si="374">B269/C269</f>
        <v>1.2829959182718734E-2</v>
      </c>
      <c r="F269" s="2">
        <f t="shared" ref="F269" si="375">IFERROR(SUMPRODUCT(C263:C269,E263:E269)/SUM(C263:C269),"")</f>
        <v>1.3311734718185716E-2</v>
      </c>
      <c r="G269" s="2">
        <v>513</v>
      </c>
      <c r="H269" s="2">
        <f t="shared" si="220"/>
        <v>505</v>
      </c>
      <c r="I269" s="2">
        <v>2</v>
      </c>
      <c r="J269" s="6">
        <v>17</v>
      </c>
      <c r="K269" s="2">
        <f>AVERAGE(J267:J269)</f>
        <v>18.333333333333332</v>
      </c>
    </row>
    <row r="270" spans="1:11" x14ac:dyDescent="0.25">
      <c r="A270" s="4">
        <v>44120</v>
      </c>
      <c r="B270" s="6">
        <v>936</v>
      </c>
      <c r="C270" s="2">
        <v>72441</v>
      </c>
      <c r="D270" s="2">
        <f t="shared" ref="D270" si="376">C270+D269</f>
        <v>5251209</v>
      </c>
      <c r="E270" s="5">
        <f t="shared" ref="E270" si="377">B270/C270</f>
        <v>1.2920859734128463E-2</v>
      </c>
      <c r="F270" s="2">
        <f t="shared" ref="F270" si="378">IFERROR(SUMPRODUCT(C264:C270,E264:E270)/SUM(C264:C270),"")</f>
        <v>1.3057093005789029E-2</v>
      </c>
      <c r="G270" s="2">
        <v>500</v>
      </c>
      <c r="H270" s="2">
        <f t="shared" si="220"/>
        <v>505.33333333333331</v>
      </c>
      <c r="I270" s="2">
        <v>1</v>
      </c>
      <c r="J270" s="6">
        <v>17</v>
      </c>
      <c r="K270" s="2">
        <f>AVERAGE(J268:J270)</f>
        <v>19</v>
      </c>
    </row>
    <row r="271" spans="1:11" x14ac:dyDescent="0.25">
      <c r="A271" s="4">
        <v>44121</v>
      </c>
      <c r="B271" s="6">
        <v>475</v>
      </c>
      <c r="C271" s="2">
        <v>24673</v>
      </c>
      <c r="D271" s="2">
        <f t="shared" ref="D271" si="379">C271+D270</f>
        <v>5275882</v>
      </c>
      <c r="E271" s="5">
        <f t="shared" ref="E271" si="380">B271/C271</f>
        <v>1.9251813723503423E-2</v>
      </c>
      <c r="F271" s="2">
        <f t="shared" ref="F271" si="381">IFERROR(SUMPRODUCT(C265:C271,E265:E271)/SUM(C265:C271),"")</f>
        <v>1.2917880666675872E-2</v>
      </c>
      <c r="G271" s="2">
        <v>483</v>
      </c>
      <c r="H271" s="2">
        <f t="shared" si="220"/>
        <v>498.66666666666669</v>
      </c>
      <c r="I271" s="2">
        <v>1</v>
      </c>
      <c r="J271" s="2">
        <v>18</v>
      </c>
      <c r="K271" s="2">
        <f t="shared" ref="K271:K272" si="382">AVERAGE(J269:J271)</f>
        <v>17.333333333333332</v>
      </c>
    </row>
    <row r="272" spans="1:11" x14ac:dyDescent="0.25">
      <c r="A272" s="4">
        <v>44122</v>
      </c>
      <c r="B272" s="6">
        <v>221</v>
      </c>
      <c r="C272" s="2">
        <v>18628</v>
      </c>
      <c r="D272" s="2">
        <f t="shared" ref="D272" si="383">C272+D271</f>
        <v>5294510</v>
      </c>
      <c r="E272" s="5">
        <f t="shared" ref="E272" si="384">B272/C272</f>
        <v>1.1863860854627442E-2</v>
      </c>
      <c r="F272" s="2">
        <f t="shared" ref="F272" si="385">IFERROR(SUMPRODUCT(C266:C272,E266:E272)/SUM(C266:C272),"")</f>
        <v>1.2801040432894401E-2</v>
      </c>
      <c r="G272" s="2">
        <v>500</v>
      </c>
      <c r="H272" s="2">
        <f t="shared" si="220"/>
        <v>494.33333333333331</v>
      </c>
      <c r="I272" s="2">
        <v>0</v>
      </c>
      <c r="J272" s="2">
        <v>6</v>
      </c>
      <c r="K272" s="2">
        <f t="shared" si="382"/>
        <v>13.666666666666666</v>
      </c>
    </row>
    <row r="273" spans="1:11" x14ac:dyDescent="0.25">
      <c r="A273" s="4">
        <v>44123</v>
      </c>
      <c r="B273" s="6">
        <v>744</v>
      </c>
      <c r="C273" s="6">
        <v>61544</v>
      </c>
      <c r="D273" s="2">
        <f t="shared" ref="D273:D274" si="386">C273+D272</f>
        <v>5356054</v>
      </c>
      <c r="E273" s="5">
        <f t="shared" ref="E273:E274" si="387">B273/C273</f>
        <v>1.2088911997920187E-2</v>
      </c>
      <c r="F273" s="2">
        <f t="shared" ref="F273:F274" si="388">IFERROR(SUMPRODUCT(C267:C273,E267:E273)/SUM(C267:C273),"")</f>
        <v>1.2737618000775896E-2</v>
      </c>
      <c r="G273" s="6">
        <v>517</v>
      </c>
      <c r="H273" s="2">
        <f t="shared" si="220"/>
        <v>500</v>
      </c>
      <c r="I273" s="2">
        <v>1</v>
      </c>
      <c r="J273" s="2"/>
      <c r="K273" s="2"/>
    </row>
    <row r="274" spans="1:11" x14ac:dyDescent="0.25">
      <c r="A274" s="4">
        <v>44124</v>
      </c>
      <c r="B274" s="2">
        <v>114</v>
      </c>
      <c r="C274" s="2">
        <v>10339</v>
      </c>
      <c r="D274" s="2">
        <f t="shared" si="386"/>
        <v>5366393</v>
      </c>
      <c r="E274" s="5">
        <f t="shared" si="387"/>
        <v>1.1026211432440274E-2</v>
      </c>
      <c r="F274" s="2">
        <f t="shared" si="388"/>
        <v>1.3170259618216756E-2</v>
      </c>
      <c r="G274" s="2">
        <v>519</v>
      </c>
      <c r="H274" s="2">
        <f t="shared" si="220"/>
        <v>512</v>
      </c>
      <c r="I274" s="2">
        <v>2</v>
      </c>
      <c r="J274" s="2"/>
      <c r="K274" s="2"/>
    </row>
    <row r="275" spans="1:11" x14ac:dyDescent="0.25">
      <c r="I275" s="2"/>
      <c r="J275" s="2"/>
      <c r="K275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2020-10-21T17:08:30Z</dcterms:modified>
</cp:coreProperties>
</file>