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8CB404BE-F53C-4B3C-89F1-3BAA7FF24998}" xr6:coauthVersionLast="41" xr6:coauthVersionMax="44" xr10:uidLastSave="{00000000-0000-0000-0000-000000000000}"/>
  <bookViews>
    <workbookView xWindow="-28920" yWindow="-3015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80" i="1" l="1"/>
  <c r="H282" i="1"/>
  <c r="E282" i="1"/>
  <c r="E281" i="1" l="1"/>
  <c r="H281" i="1"/>
  <c r="K279" i="1"/>
  <c r="K278" i="1" l="1"/>
  <c r="H280" i="1"/>
  <c r="E280" i="1"/>
  <c r="K277" i="1" l="1"/>
  <c r="H279" i="1"/>
  <c r="E279" i="1"/>
  <c r="K276" i="1" l="1"/>
  <c r="H278" i="1"/>
  <c r="E278" i="1"/>
  <c r="K275" i="1" l="1"/>
  <c r="H277" i="1"/>
  <c r="E277" i="1"/>
  <c r="K274" i="1" l="1"/>
  <c r="H276" i="1"/>
  <c r="E276" i="1"/>
  <c r="F282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K60" i="1" l="1"/>
  <c r="K273" i="1" l="1"/>
  <c r="H275" i="1"/>
  <c r="E275" i="1"/>
  <c r="F281" i="1" s="1"/>
  <c r="K271" i="1" l="1"/>
  <c r="K272" i="1"/>
  <c r="H273" i="1"/>
  <c r="H274" i="1"/>
  <c r="E273" i="1"/>
  <c r="E274" i="1"/>
  <c r="F280" i="1" s="1"/>
  <c r="F279" i="1" l="1"/>
  <c r="K270" i="1"/>
  <c r="H272" i="1"/>
  <c r="E272" i="1"/>
  <c r="F278" i="1" s="1"/>
  <c r="K269" i="1" l="1"/>
  <c r="H271" i="1" l="1"/>
  <c r="E271" i="1"/>
  <c r="F277" i="1" s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<sst xmlns="http://schemas.openxmlformats.org/spreadsheetml/2006/main" count="36" uniqueCount="12">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</sst>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33" borderId="0" xfId="0" applyFill="1" applyAlignment="1">
      <alignment wrapText="1"/>
    </xf>
    <xf numFmtId="0" fontId="0" fillId="34" borderId="0" xfId="0" applyFill="1"/>
    <xf numFmtId="0" fontId="0" fillId="35" borderId="10" xfId="0" applyFill="1" applyBorder="1"/>
    <xf numFmtId="0" fontId="0" fillId="0" borderId="10" xfId="0" applyBorder="1"/>
    <xf numFmtId="0" fontId="0" fillId="33" borderId="10" xfId="0" applyFill="1" applyBorder="1"/>
    <xf numFmtId="3" fontId="18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3"/>
  <sheetViews>
    <sheetView tabSelected="1" zoomScaleNormal="100" workbookViewId="0">
      <pane ySplit="1" topLeftCell="A252" activePane="bottomLeft" state="frozen"/>
      <selection pane="bottomLeft" activeCell="J281" sqref="J281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10" t="s">
        <v>1</v>
      </c>
      <c r="C1" s="10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12">
        <v>0</v>
      </c>
      <c r="C2" s="13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12">
        <v>0</v>
      </c>
      <c r="C3" s="13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12">
        <v>0</v>
      </c>
      <c r="C4" s="13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12">
        <v>0</v>
      </c>
      <c r="C5" s="13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12">
        <v>0</v>
      </c>
      <c r="C6" s="13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12">
        <v>0</v>
      </c>
      <c r="C7" s="13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12">
        <v>0</v>
      </c>
      <c r="C8" s="13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12">
        <v>1</v>
      </c>
      <c r="C9" s="13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12">
        <v>0</v>
      </c>
      <c r="C10" s="13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12">
        <v>0</v>
      </c>
      <c r="C11" s="13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12">
        <v>0</v>
      </c>
      <c r="C12" s="13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12">
        <v>0</v>
      </c>
      <c r="C13" s="13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12">
        <v>0</v>
      </c>
      <c r="C14" s="13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12">
        <v>0</v>
      </c>
      <c r="C15" s="13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12">
        <v>0</v>
      </c>
      <c r="C16" s="13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12">
        <v>1</v>
      </c>
      <c r="C17" s="13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12">
        <v>0</v>
      </c>
      <c r="C18" s="13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12">
        <v>0</v>
      </c>
      <c r="C19" s="13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12">
        <v>0</v>
      </c>
      <c r="C20" s="13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12">
        <v>1</v>
      </c>
      <c r="C21" s="13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12">
        <v>0</v>
      </c>
      <c r="C22" s="13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12">
        <v>0</v>
      </c>
      <c r="C23" s="13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12">
        <v>0</v>
      </c>
      <c r="C24" s="13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12">
        <v>0</v>
      </c>
      <c r="C25" s="13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12">
        <v>0</v>
      </c>
      <c r="C26" s="13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12">
        <v>0</v>
      </c>
      <c r="C27" s="13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12">
        <v>0</v>
      </c>
      <c r="C28" s="13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12">
        <v>0</v>
      </c>
      <c r="C29" s="13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12">
        <v>0</v>
      </c>
      <c r="C30" s="13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12">
        <v>1</v>
      </c>
      <c r="C31" s="13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12">
        <v>0</v>
      </c>
      <c r="C32" s="13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12">
        <v>0</v>
      </c>
      <c r="C33" s="13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12">
        <v>0</v>
      </c>
      <c r="C34" s="13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12">
        <v>1</v>
      </c>
      <c r="C35" s="13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12">
        <v>0</v>
      </c>
      <c r="C36" s="13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12">
        <v>0</v>
      </c>
      <c r="C37" s="13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12">
        <v>0</v>
      </c>
      <c r="C38" s="13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12">
        <v>1</v>
      </c>
      <c r="C39" s="13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12">
        <v>0</v>
      </c>
      <c r="C40" s="13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13">
        <v>1</v>
      </c>
      <c r="C41" s="13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13">
        <v>1</v>
      </c>
      <c r="C42" s="13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13">
        <v>1</v>
      </c>
      <c r="C43" s="13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13">
        <v>2</v>
      </c>
      <c r="C44" s="13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13">
        <v>8</v>
      </c>
      <c r="C45" s="13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13">
        <v>14</v>
      </c>
      <c r="C46" s="13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13">
        <v>44</v>
      </c>
      <c r="C47" s="13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13">
        <v>20</v>
      </c>
      <c r="C48" s="13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13">
        <v>7</v>
      </c>
      <c r="C49" s="13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13">
        <v>14</v>
      </c>
      <c r="C50" s="13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13">
        <v>23</v>
      </c>
      <c r="C51" s="13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13">
        <v>29</v>
      </c>
      <c r="C52" s="13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13">
        <v>64</v>
      </c>
      <c r="C53" s="13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13">
        <v>74</v>
      </c>
      <c r="C54" s="13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13">
        <v>72</v>
      </c>
      <c r="C55" s="13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13">
        <v>152</v>
      </c>
      <c r="C56" s="13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13">
        <v>255</v>
      </c>
      <c r="C57" s="13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13">
        <v>263</v>
      </c>
      <c r="C58" s="13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13">
        <v>286</v>
      </c>
      <c r="C59" s="13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13">
        <v>394</v>
      </c>
      <c r="C60" s="13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13">
        <v>340</v>
      </c>
      <c r="C61" s="13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13">
        <v>298</v>
      </c>
      <c r="C62" s="13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13">
        <v>632</v>
      </c>
      <c r="C63" s="13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13">
        <v>738</v>
      </c>
      <c r="C64" s="13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13">
        <v>792</v>
      </c>
      <c r="C65" s="13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13">
        <v>984</v>
      </c>
      <c r="C66" s="13">
        <v>4839</v>
      </c>
      <c r="D66" s="6">
        <f t="shared" si="1"/>
        <v>41996</v>
      </c>
      <c r="E66" s="3">
        <f t="shared" si="0"/>
        <v>0.20334779913205209</v>
      </c>
      <c r="F66">
        <f t="shared" si="2"/>
        <v>0.15773775814550534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13">
        <v>1007</v>
      </c>
      <c r="C67" s="13">
        <v>4814</v>
      </c>
      <c r="D67" s="6">
        <f t="shared" si="1"/>
        <v>46810</v>
      </c>
      <c r="E67" s="3">
        <f t="shared" ref="E67:E130" si="5">B67/C67</f>
        <v>0.20918155380141254</v>
      </c>
      <c r="F67">
        <f t="shared" si="2"/>
        <v>0.17471373349865071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13">
        <v>704</v>
      </c>
      <c r="C68" s="13">
        <v>3200</v>
      </c>
      <c r="D68" s="6">
        <f t="shared" ref="D68:D131" si="6">C68+D67</f>
        <v>50010</v>
      </c>
      <c r="E68" s="3">
        <f t="shared" si="5"/>
        <v>0.22</v>
      </c>
      <c r="F68">
        <f t="shared" si="2"/>
        <v>0.1850987432675045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13">
        <v>576</v>
      </c>
      <c r="C69" s="13">
        <v>2473</v>
      </c>
      <c r="D69" s="6">
        <f t="shared" si="6"/>
        <v>52483</v>
      </c>
      <c r="E69" s="3">
        <f t="shared" si="5"/>
        <v>0.2329154872624343</v>
      </c>
      <c r="F69">
        <f t="shared" si="2"/>
        <v>0.19250938983771526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13">
        <v>1317</v>
      </c>
      <c r="C70" s="13">
        <v>5580</v>
      </c>
      <c r="D70" s="6">
        <f t="shared" si="6"/>
        <v>58063</v>
      </c>
      <c r="E70" s="3">
        <f t="shared" si="5"/>
        <v>0.23602150537634409</v>
      </c>
      <c r="F70">
        <f t="shared" si="2"/>
        <v>0.20595165959738773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13">
        <v>1403</v>
      </c>
      <c r="C71" s="13">
        <v>5931</v>
      </c>
      <c r="D71" s="6">
        <f t="shared" si="6"/>
        <v>63994</v>
      </c>
      <c r="E71" s="3">
        <f t="shared" si="5"/>
        <v>0.23655370089360986</v>
      </c>
      <c r="F71">
        <f t="shared" si="2"/>
        <v>0.21658471166741172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13">
        <v>1425</v>
      </c>
      <c r="C72" s="13">
        <v>5579</v>
      </c>
      <c r="D72" s="6">
        <f t="shared" si="6"/>
        <v>69573</v>
      </c>
      <c r="E72" s="3">
        <f t="shared" si="5"/>
        <v>0.25542211865925796</v>
      </c>
      <c r="F72">
        <f t="shared" si="2"/>
        <v>0.22877591312931886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13">
        <v>1403</v>
      </c>
      <c r="C73" s="13">
        <v>6004</v>
      </c>
      <c r="D73" s="6">
        <f t="shared" si="6"/>
        <v>75577</v>
      </c>
      <c r="E73" s="3">
        <f t="shared" si="5"/>
        <v>0.23367754830113258</v>
      </c>
      <c r="F73">
        <f t="shared" ref="F73:F118" si="7">IFERROR(SUMPRODUCT(C67:C73,E67:E73)/SUM(C67:C73),"")</f>
        <v>0.23331645871177153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13">
        <v>1625</v>
      </c>
      <c r="C74" s="13">
        <v>6568</v>
      </c>
      <c r="D74" s="6">
        <f t="shared" si="6"/>
        <v>82145</v>
      </c>
      <c r="E74" s="3">
        <f t="shared" si="5"/>
        <v>0.24741169305724725</v>
      </c>
      <c r="F74">
        <f t="shared" si="7"/>
        <v>0.23922456487901514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13">
        <v>1322</v>
      </c>
      <c r="C75" s="13">
        <v>4744</v>
      </c>
      <c r="D75" s="6">
        <f t="shared" si="6"/>
        <v>86889</v>
      </c>
      <c r="E75" s="3">
        <f t="shared" si="5"/>
        <v>0.27866779089376054</v>
      </c>
      <c r="F75">
        <f t="shared" si="7"/>
        <v>0.24596653922286396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13">
        <v>1078</v>
      </c>
      <c r="C76" s="13">
        <v>4105</v>
      </c>
      <c r="D76" s="6">
        <f t="shared" si="6"/>
        <v>90994</v>
      </c>
      <c r="E76" s="3">
        <f t="shared" si="5"/>
        <v>0.26260657734470161</v>
      </c>
      <c r="F76">
        <f t="shared" si="7"/>
        <v>0.24857832826984497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13">
        <v>2100</v>
      </c>
      <c r="C77" s="13">
        <v>7581</v>
      </c>
      <c r="D77" s="6">
        <f t="shared" si="6"/>
        <v>98575</v>
      </c>
      <c r="E77" s="3">
        <f t="shared" si="5"/>
        <v>0.2770083102493075</v>
      </c>
      <c r="F77">
        <f t="shared" si="7"/>
        <v>0.25562796208530808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13">
        <v>2241</v>
      </c>
      <c r="C78" s="13">
        <v>7622</v>
      </c>
      <c r="D78" s="6">
        <f t="shared" si="6"/>
        <v>106197</v>
      </c>
      <c r="E78" s="3">
        <f t="shared" si="5"/>
        <v>0.29401731828916294</v>
      </c>
      <c r="F78">
        <f t="shared" si="7"/>
        <v>0.26524180745444637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13">
        <v>2107</v>
      </c>
      <c r="C79" s="13">
        <v>7955</v>
      </c>
      <c r="D79" s="6">
        <f t="shared" si="6"/>
        <v>114152</v>
      </c>
      <c r="E79" s="3">
        <f t="shared" si="5"/>
        <v>0.26486486486486488</v>
      </c>
      <c r="F79">
        <f t="shared" si="7"/>
        <v>0.26640346351421074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13">
        <v>2276</v>
      </c>
      <c r="C80" s="13">
        <v>7770</v>
      </c>
      <c r="D80" s="6">
        <f t="shared" si="6"/>
        <v>121922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13">
        <v>2315</v>
      </c>
      <c r="C81" s="13">
        <v>8847</v>
      </c>
      <c r="D81" s="6">
        <f t="shared" si="6"/>
        <v>130769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13">
        <v>1506</v>
      </c>
      <c r="C82" s="13">
        <v>5408</v>
      </c>
      <c r="D82" s="6">
        <f t="shared" si="6"/>
        <v>136177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13">
        <v>1073</v>
      </c>
      <c r="C83" s="13">
        <v>3775</v>
      </c>
      <c r="D83" s="6">
        <f t="shared" si="6"/>
        <v>139952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13">
        <v>2231</v>
      </c>
      <c r="C84" s="13">
        <v>7360</v>
      </c>
      <c r="D84" s="6">
        <f t="shared" si="6"/>
        <v>147312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13">
        <v>3271</v>
      </c>
      <c r="C85" s="13">
        <v>11541</v>
      </c>
      <c r="D85" s="6">
        <f t="shared" si="6"/>
        <v>158853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13">
        <v>2854</v>
      </c>
      <c r="C86" s="13">
        <v>11455</v>
      </c>
      <c r="D86" s="6">
        <f t="shared" si="6"/>
        <v>170308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13">
        <v>2797</v>
      </c>
      <c r="C87" s="13">
        <v>10702</v>
      </c>
      <c r="D87" s="6">
        <f t="shared" si="6"/>
        <v>181010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13">
        <v>3323</v>
      </c>
      <c r="C88" s="13">
        <v>13126</v>
      </c>
      <c r="D88" s="6">
        <f t="shared" si="6"/>
        <v>194136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13">
        <v>1708</v>
      </c>
      <c r="C89" s="13">
        <v>7478</v>
      </c>
      <c r="D89" s="6">
        <f t="shared" si="6"/>
        <v>201614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13">
        <v>1267</v>
      </c>
      <c r="C90" s="13">
        <v>5604</v>
      </c>
      <c r="D90" s="6">
        <f t="shared" si="6"/>
        <v>207218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13">
        <v>3109</v>
      </c>
      <c r="C91" s="13">
        <v>12972</v>
      </c>
      <c r="D91" s="6">
        <f t="shared" si="6"/>
        <v>220190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13">
        <v>2711</v>
      </c>
      <c r="C92" s="13">
        <v>11825</v>
      </c>
      <c r="D92" s="6">
        <f t="shared" si="6"/>
        <v>232015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13">
        <v>3230</v>
      </c>
      <c r="C93" s="13">
        <v>15399</v>
      </c>
      <c r="D93" s="6">
        <f t="shared" si="6"/>
        <v>247414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13">
        <v>2933</v>
      </c>
      <c r="C94" s="13">
        <v>13428</v>
      </c>
      <c r="D94" s="6">
        <f t="shared" si="6"/>
        <v>260842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13">
        <v>2816</v>
      </c>
      <c r="C95" s="13">
        <v>14901</v>
      </c>
      <c r="D95" s="6">
        <f t="shared" si="6"/>
        <v>275743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13">
        <v>1830</v>
      </c>
      <c r="C96" s="13">
        <v>10267</v>
      </c>
      <c r="D96" s="6">
        <f t="shared" si="6"/>
        <v>286010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13">
        <v>1166</v>
      </c>
      <c r="C97" s="13">
        <v>6207</v>
      </c>
      <c r="D97" s="6">
        <f t="shared" si="6"/>
        <v>292217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13">
        <v>2770</v>
      </c>
      <c r="C98" s="13">
        <v>13795</v>
      </c>
      <c r="D98" s="6">
        <f t="shared" si="6"/>
        <v>306012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13">
        <v>2767</v>
      </c>
      <c r="C99" s="13">
        <v>15278</v>
      </c>
      <c r="D99" s="6">
        <f t="shared" si="6"/>
        <v>321290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13">
        <v>2825</v>
      </c>
      <c r="C100" s="13">
        <v>15515</v>
      </c>
      <c r="D100" s="6">
        <f t="shared" si="6"/>
        <v>336805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13">
        <v>2705</v>
      </c>
      <c r="C101" s="13">
        <v>16894</v>
      </c>
      <c r="D101" s="6">
        <f t="shared" si="6"/>
        <v>353699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13">
        <v>2732</v>
      </c>
      <c r="C102" s="13">
        <v>17297</v>
      </c>
      <c r="D102" s="6">
        <f t="shared" si="6"/>
        <v>370996</v>
      </c>
      <c r="E102" s="3">
        <f t="shared" si="5"/>
        <v>0.15794646470486212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13">
        <v>1412</v>
      </c>
      <c r="C103" s="13">
        <v>9205</v>
      </c>
      <c r="D103" s="6">
        <f t="shared" si="6"/>
        <v>380201</v>
      </c>
      <c r="E103" s="3">
        <f t="shared" si="5"/>
        <v>0.15339489407930473</v>
      </c>
      <c r="F103">
        <f t="shared" si="7"/>
        <v>0.17387011497913812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13">
        <v>1001</v>
      </c>
      <c r="C104" s="13">
        <v>6472</v>
      </c>
      <c r="D104" s="6">
        <f t="shared" si="6"/>
        <v>386673</v>
      </c>
      <c r="E104" s="3">
        <f t="shared" si="5"/>
        <v>0.15466625463535227</v>
      </c>
      <c r="F104">
        <f t="shared" si="7"/>
        <v>0.17163547048361141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13">
        <v>2710</v>
      </c>
      <c r="C105" s="13">
        <v>15446</v>
      </c>
      <c r="D105" s="6">
        <f t="shared" si="6"/>
        <v>402119</v>
      </c>
      <c r="E105" s="3">
        <f t="shared" si="5"/>
        <v>0.17544995468082353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13">
        <v>2507</v>
      </c>
      <c r="C106" s="13">
        <v>16028</v>
      </c>
      <c r="D106" s="6">
        <f t="shared" si="6"/>
        <v>418147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13">
        <v>2484</v>
      </c>
      <c r="C107" s="13">
        <v>16696</v>
      </c>
      <c r="D107" s="6">
        <f t="shared" si="6"/>
        <v>434843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13">
        <v>2469</v>
      </c>
      <c r="C108" s="13">
        <v>17127</v>
      </c>
      <c r="D108" s="6">
        <f t="shared" si="6"/>
        <v>451970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13">
        <v>2224</v>
      </c>
      <c r="C109" s="13">
        <v>16958</v>
      </c>
      <c r="D109" s="6">
        <f t="shared" si="6"/>
        <v>468928</v>
      </c>
      <c r="E109" s="3">
        <f t="shared" si="5"/>
        <v>0.13114754098360656</v>
      </c>
      <c r="F109">
        <f t="shared" si="7"/>
        <v>0.1511967487644488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13">
        <v>1025</v>
      </c>
      <c r="C110" s="13">
        <v>7716</v>
      </c>
      <c r="D110" s="6">
        <f t="shared" si="6"/>
        <v>476644</v>
      </c>
      <c r="E110" s="3">
        <f t="shared" si="5"/>
        <v>0.13284085018144115</v>
      </c>
      <c r="F110">
        <f t="shared" si="7"/>
        <v>0.1495183683626598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13">
        <v>674</v>
      </c>
      <c r="C111" s="13">
        <v>4561</v>
      </c>
      <c r="D111" s="6">
        <f t="shared" si="6"/>
        <v>481205</v>
      </c>
      <c r="E111" s="3">
        <f t="shared" si="5"/>
        <v>0.14777461083095814</v>
      </c>
      <c r="F111">
        <f t="shared" si="7"/>
        <v>0.14908179240891972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13">
        <v>2124</v>
      </c>
      <c r="C112" s="13">
        <v>15649</v>
      </c>
      <c r="D112" s="6">
        <f t="shared" si="6"/>
        <v>496854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13">
        <v>2271</v>
      </c>
      <c r="C113" s="13">
        <v>17372</v>
      </c>
      <c r="D113" s="6">
        <f t="shared" si="6"/>
        <v>514226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13">
        <v>2112</v>
      </c>
      <c r="C114" s="13">
        <v>17927</v>
      </c>
      <c r="D114" s="6">
        <f t="shared" si="6"/>
        <v>532153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13">
        <v>2084</v>
      </c>
      <c r="C115" s="13">
        <v>17384</v>
      </c>
      <c r="D115" s="6">
        <f t="shared" si="6"/>
        <v>549537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13">
        <v>1852</v>
      </c>
      <c r="C116" s="13">
        <v>17825</v>
      </c>
      <c r="D116" s="6">
        <f t="shared" si="6"/>
        <v>567362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13">
        <v>1033</v>
      </c>
      <c r="C117" s="13">
        <v>9345</v>
      </c>
      <c r="D117" s="6">
        <f t="shared" si="6"/>
        <v>576707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13">
        <v>598</v>
      </c>
      <c r="C118" s="13">
        <v>5863</v>
      </c>
      <c r="D118" s="6">
        <f t="shared" si="6"/>
        <v>582570</v>
      </c>
      <c r="E118" s="3">
        <f t="shared" si="5"/>
        <v>0.10199556541019955</v>
      </c>
      <c r="F118" s="2">
        <f t="shared" si="7"/>
        <v>0.11911409263552508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13">
        <v>2144</v>
      </c>
      <c r="C119" s="13">
        <v>17613</v>
      </c>
      <c r="D119" s="6">
        <f t="shared" si="6"/>
        <v>600183</v>
      </c>
      <c r="E119" s="3">
        <f t="shared" si="5"/>
        <v>0.12172826889229546</v>
      </c>
      <c r="F119" s="2">
        <f t="shared" ref="F119" si="11">IFERROR(SUMPRODUCT(C113:C119,E113:E119)/SUM(C113:C119),"")</f>
        <v>0.11704361795817243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13">
        <v>1860</v>
      </c>
      <c r="C120" s="13">
        <v>16694</v>
      </c>
      <c r="D120" s="6">
        <f t="shared" si="6"/>
        <v>616877</v>
      </c>
      <c r="E120" s="3">
        <f t="shared" si="5"/>
        <v>0.11141727566790463</v>
      </c>
      <c r="F120" s="2">
        <f t="shared" ref="F120:F125" si="12">IFERROR(SUMPRODUCT(C114:C120,E114:E120)/SUM(C114:C120),"")</f>
        <v>0.11381282208648723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13">
        <v>1678</v>
      </c>
      <c r="C121" s="13">
        <v>16921</v>
      </c>
      <c r="D121" s="6">
        <f t="shared" si="6"/>
        <v>633798</v>
      </c>
      <c r="E121" s="3">
        <f t="shared" si="5"/>
        <v>9.916671591513504E-2</v>
      </c>
      <c r="F121" s="2">
        <f t="shared" si="12"/>
        <v>0.11066948693983963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13">
        <v>1670</v>
      </c>
      <c r="C122" s="13">
        <v>15958</v>
      </c>
      <c r="D122" s="6">
        <f t="shared" si="6"/>
        <v>649756</v>
      </c>
      <c r="E122" s="3">
        <f t="shared" si="5"/>
        <v>0.1046497054768768</v>
      </c>
      <c r="F122" s="2">
        <f t="shared" si="12"/>
        <v>0.1081132320218721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13">
        <v>1504</v>
      </c>
      <c r="C123" s="13">
        <v>14813</v>
      </c>
      <c r="D123" s="6">
        <f t="shared" si="6"/>
        <v>664569</v>
      </c>
      <c r="E123" s="3">
        <f t="shared" si="5"/>
        <v>0.10153243772362114</v>
      </c>
      <c r="F123" s="2">
        <f t="shared" si="12"/>
        <v>0.10788317713744895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13">
        <v>628</v>
      </c>
      <c r="C124" s="13">
        <v>6715</v>
      </c>
      <c r="D124" s="6">
        <f t="shared" si="6"/>
        <v>671284</v>
      </c>
      <c r="E124" s="3">
        <f t="shared" si="5"/>
        <v>9.3521965748324651E-2</v>
      </c>
      <c r="F124" s="2">
        <f t="shared" si="12"/>
        <v>0.10660097063768147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13">
        <v>509</v>
      </c>
      <c r="C125" s="13">
        <v>5565</v>
      </c>
      <c r="D125" s="6">
        <f t="shared" si="6"/>
        <v>676849</v>
      </c>
      <c r="E125" s="3">
        <f t="shared" si="5"/>
        <v>9.1464510332434856E-2</v>
      </c>
      <c r="F125" s="2">
        <f t="shared" si="12"/>
        <v>0.10599391168765049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13">
        <v>382</v>
      </c>
      <c r="C126" s="13">
        <v>4567</v>
      </c>
      <c r="D126" s="6">
        <f t="shared" si="6"/>
        <v>681416</v>
      </c>
      <c r="E126" s="3">
        <f t="shared" si="5"/>
        <v>8.3643529669367195E-2</v>
      </c>
      <c r="F126" s="2">
        <f t="shared" ref="F126" si="15">IFERROR(SUMPRODUCT(C120:C126,E120:E126)/SUM(C120:C126),"")</f>
        <v>0.10132581586301134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13">
        <v>1542</v>
      </c>
      <c r="C127" s="13">
        <v>15442</v>
      </c>
      <c r="D127" s="6">
        <f t="shared" si="6"/>
        <v>696858</v>
      </c>
      <c r="E127" s="3">
        <f t="shared" si="5"/>
        <v>9.9857531407848726E-2</v>
      </c>
      <c r="F127" s="2">
        <f t="shared" ref="F127" si="16">IFERROR(SUMPRODUCT(C121:C127,E121:E127)/SUM(C121:C127),"")</f>
        <v>9.8935997299358591E-2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13">
        <v>1224</v>
      </c>
      <c r="C128" s="13">
        <v>13965</v>
      </c>
      <c r="D128" s="6">
        <f t="shared" si="6"/>
        <v>710823</v>
      </c>
      <c r="E128" s="3">
        <f t="shared" si="5"/>
        <v>8.7647690655209456E-2</v>
      </c>
      <c r="F128" s="2">
        <f t="shared" ref="F128" si="17">IFERROR(SUMPRODUCT(C122:C128,E122:E128)/SUM(C122:C128),"")</f>
        <v>9.683868873742292E-2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13">
        <v>1164</v>
      </c>
      <c r="C129" s="13">
        <v>12863</v>
      </c>
      <c r="D129" s="6">
        <f t="shared" si="6"/>
        <v>723686</v>
      </c>
      <c r="E129" s="3">
        <f t="shared" si="5"/>
        <v>9.0492109150275987E-2</v>
      </c>
      <c r="F129" s="2">
        <f t="shared" ref="F129" si="18">IFERROR(SUMPRODUCT(C123:C129,E123:E129)/SUM(C123:C129),"")</f>
        <v>9.4048424185039906E-2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13">
        <v>1022</v>
      </c>
      <c r="C130" s="13">
        <v>13754</v>
      </c>
      <c r="D130" s="6">
        <f t="shared" si="6"/>
        <v>737440</v>
      </c>
      <c r="E130" s="3">
        <f t="shared" si="5"/>
        <v>7.4305656536280351E-2</v>
      </c>
      <c r="F130" s="2">
        <f t="shared" ref="F130" si="19">IFERROR(SUMPRODUCT(C124:C130,E124:E130)/SUM(C124:C130),"")</f>
        <v>8.8800757502984731E-2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13">
        <v>465</v>
      </c>
      <c r="C131" s="13">
        <v>7589</v>
      </c>
      <c r="D131" s="6">
        <f t="shared" si="6"/>
        <v>745029</v>
      </c>
      <c r="E131" s="3">
        <f t="shared" ref="E131:E151" si="20">B131/C131</f>
        <v>6.12728949795757E-2</v>
      </c>
      <c r="F131" s="2">
        <f t="shared" ref="F131" si="21">IFERROR(SUMPRODUCT(C125:C131,E125:E131)/SUM(C125:C131),"")</f>
        <v>8.5538002576445865E-2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13">
        <v>298</v>
      </c>
      <c r="C132" s="13">
        <v>5069</v>
      </c>
      <c r="D132" s="6">
        <f t="shared" ref="D132:D195" si="22">C132+D131</f>
        <v>750098</v>
      </c>
      <c r="E132" s="3">
        <f t="shared" si="20"/>
        <v>5.8788715723022293E-2</v>
      </c>
      <c r="F132" s="2">
        <f t="shared" ref="F132" si="23">IFERROR(SUMPRODUCT(C126:C132,E126:E132)/SUM(C126:C132),"")</f>
        <v>8.3236631216808424E-2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13">
        <v>936</v>
      </c>
      <c r="C133" s="13">
        <v>12941</v>
      </c>
      <c r="D133" s="6">
        <f t="shared" si="22"/>
        <v>763039</v>
      </c>
      <c r="E133" s="3">
        <f t="shared" si="20"/>
        <v>7.2328259021713928E-2</v>
      </c>
      <c r="F133" s="2">
        <f t="shared" ref="F133" si="24">IFERROR(SUMPRODUCT(C127:C133,E127:E133)/SUM(C127:C133),"")</f>
        <v>8.1484385528588762E-2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13">
        <v>881</v>
      </c>
      <c r="C134" s="13">
        <v>13193</v>
      </c>
      <c r="D134" s="6">
        <f t="shared" si="22"/>
        <v>776232</v>
      </c>
      <c r="E134" s="3">
        <f t="shared" si="20"/>
        <v>6.6777836731600093E-2</v>
      </c>
      <c r="F134" s="2">
        <f t="shared" ref="F134" si="25">IFERROR(SUMPRODUCT(C128:C134,E128:E134)/SUM(C128:C134),"")</f>
        <v>7.5465517675813235E-2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13">
        <v>870</v>
      </c>
      <c r="C135" s="13">
        <v>13242</v>
      </c>
      <c r="D135" s="6">
        <f t="shared" si="22"/>
        <v>789474</v>
      </c>
      <c r="E135" s="3">
        <f t="shared" si="20"/>
        <v>6.5700045310376071E-2</v>
      </c>
      <c r="F135" s="2">
        <f t="shared" ref="F135" si="26">IFERROR(SUMPRODUCT(C129:C135,E129:E135)/SUM(C129:C135),"")</f>
        <v>7.1658338736951849E-2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13">
        <v>750</v>
      </c>
      <c r="C136" s="13">
        <v>12215</v>
      </c>
      <c r="D136" s="6">
        <f t="shared" si="22"/>
        <v>801689</v>
      </c>
      <c r="E136" s="3">
        <f t="shared" si="20"/>
        <v>6.1399918133442491E-2</v>
      </c>
      <c r="F136" s="2">
        <f t="shared" ref="F136" si="27">IFERROR(SUMPRODUCT(C130:C136,E130:E136)/SUM(C130:C136),"")</f>
        <v>6.6946143097060373E-2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13">
        <v>660</v>
      </c>
      <c r="C137" s="13">
        <v>11725</v>
      </c>
      <c r="D137" s="6">
        <f t="shared" si="22"/>
        <v>813414</v>
      </c>
      <c r="E137" s="3">
        <f t="shared" si="20"/>
        <v>5.628997867803838E-2</v>
      </c>
      <c r="F137" s="2">
        <f t="shared" ref="F137" si="28">IFERROR(SUMPRODUCT(C131:C137,E131:E137)/SUM(C131:C137),"")</f>
        <v>6.3969252639060725E-2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13">
        <v>288</v>
      </c>
      <c r="C138" s="13">
        <v>6374</v>
      </c>
      <c r="D138" s="6">
        <f t="shared" si="22"/>
        <v>819788</v>
      </c>
      <c r="E138" s="3">
        <f t="shared" si="20"/>
        <v>4.5183558205208661E-2</v>
      </c>
      <c r="F138" s="2">
        <f t="shared" ref="F138" si="29">IFERROR(SUMPRODUCT(C132:C138,E132:E138)/SUM(C132:C138),"")</f>
        <v>6.2641287336641746E-2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13">
        <v>252</v>
      </c>
      <c r="C139" s="13">
        <v>5090</v>
      </c>
      <c r="D139" s="6">
        <f t="shared" si="22"/>
        <v>824878</v>
      </c>
      <c r="E139" s="3">
        <f t="shared" si="20"/>
        <v>4.950884086444008E-2</v>
      </c>
      <c r="F139" s="2">
        <f t="shared" ref="F139" si="30">IFERROR(SUMPRODUCT(C133:C139,E133:E139)/SUM(C133:C139),"")</f>
        <v>6.2008558438085053E-2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13">
        <v>678</v>
      </c>
      <c r="C140" s="13">
        <v>14266</v>
      </c>
      <c r="D140" s="6">
        <f t="shared" si="22"/>
        <v>839144</v>
      </c>
      <c r="E140" s="3">
        <f t="shared" si="20"/>
        <v>4.752558530772466E-2</v>
      </c>
      <c r="F140" s="2">
        <f t="shared" ref="F140" si="31">IFERROR(SUMPRODUCT(C134:C140,E134:E140)/SUM(C134:C140),"")</f>
        <v>5.7538926483148282E-2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13">
        <v>644</v>
      </c>
      <c r="C141" s="13">
        <v>14648</v>
      </c>
      <c r="D141" s="6">
        <f t="shared" si="22"/>
        <v>853792</v>
      </c>
      <c r="E141" s="3">
        <f t="shared" si="20"/>
        <v>4.3965046422719825E-2</v>
      </c>
      <c r="F141" s="2">
        <f t="shared" ref="F141:F142" si="32">IFERROR(SUMPRODUCT(C135:C141,E135:E141)/SUM(C135:C141),"")</f>
        <v>5.3403816400206292E-2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13">
        <v>562</v>
      </c>
      <c r="C142" s="13">
        <v>13680</v>
      </c>
      <c r="D142" s="6">
        <f t="shared" si="22"/>
        <v>867472</v>
      </c>
      <c r="E142" s="3">
        <f t="shared" si="20"/>
        <v>4.108187134502924E-2</v>
      </c>
      <c r="F142" s="2">
        <f t="shared" si="32"/>
        <v>4.9155106541193365E-2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13">
        <v>505</v>
      </c>
      <c r="C143" s="13">
        <v>13399</v>
      </c>
      <c r="D143" s="6">
        <f t="shared" si="22"/>
        <v>880871</v>
      </c>
      <c r="E143" s="3">
        <f t="shared" si="20"/>
        <v>3.7689379804463019E-2</v>
      </c>
      <c r="F143" s="2">
        <f t="shared" ref="F143" si="33">IFERROR(SUMPRODUCT(C137:C143,E137:E143)/SUM(C137:C143),"")</f>
        <v>4.532595791972923E-2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13">
        <v>484</v>
      </c>
      <c r="C144" s="13">
        <v>13464</v>
      </c>
      <c r="D144" s="6">
        <f t="shared" si="22"/>
        <v>894335</v>
      </c>
      <c r="E144" s="3">
        <f t="shared" si="20"/>
        <v>3.5947712418300651E-2</v>
      </c>
      <c r="F144" s="2">
        <f t="shared" ref="F144" si="34">IFERROR(SUMPRODUCT(C138:C144,E138:E144)/SUM(C138:C144),"")</f>
        <v>4.2176938001260489E-2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13">
        <v>193</v>
      </c>
      <c r="C145" s="13">
        <v>6652</v>
      </c>
      <c r="D145" s="6">
        <f t="shared" si="22"/>
        <v>900987</v>
      </c>
      <c r="E145" s="3">
        <f t="shared" si="20"/>
        <v>2.9013830426939266E-2</v>
      </c>
      <c r="F145" s="2">
        <f t="shared" ref="F145" si="35">IFERROR(SUMPRODUCT(C139:C145,E139:E145)/SUM(C139:C145),"")</f>
        <v>4.0862572199165018E-2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13">
        <v>146</v>
      </c>
      <c r="C146" s="13">
        <v>5236</v>
      </c>
      <c r="D146" s="6">
        <f t="shared" si="22"/>
        <v>906223</v>
      </c>
      <c r="E146" s="3">
        <f t="shared" si="20"/>
        <v>2.7883880825057297E-2</v>
      </c>
      <c r="F146" s="2">
        <f t="shared" ref="F146" si="36">IFERROR(SUMPRODUCT(C140:C146,E140:E146)/SUM(C140:C146),"")</f>
        <v>3.9486139283299526E-2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13">
        <v>492</v>
      </c>
      <c r="C147" s="13">
        <v>14541</v>
      </c>
      <c r="D147" s="6">
        <f t="shared" si="22"/>
        <v>920764</v>
      </c>
      <c r="E147" s="3">
        <f t="shared" si="20"/>
        <v>3.3835362079636888E-2</v>
      </c>
      <c r="F147" s="2">
        <f t="shared" ref="F147" si="37">IFERROR(SUMPRODUCT(C141:C147,E141:E147)/SUM(C141:C147),"")</f>
        <v>3.7074246508208772E-2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13">
        <v>391</v>
      </c>
      <c r="C148" s="13">
        <v>14090</v>
      </c>
      <c r="D148" s="6">
        <f t="shared" si="22"/>
        <v>934854</v>
      </c>
      <c r="E148" s="3">
        <f t="shared" si="20"/>
        <v>2.7750177430801989E-2</v>
      </c>
      <c r="F148" s="2">
        <f t="shared" ref="F148:F149" si="38">IFERROR(SUMPRODUCT(C142:C148,E142:E148)/SUM(C142:C148),"")</f>
        <v>3.4208383706298882E-2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13">
        <v>449</v>
      </c>
      <c r="C149" s="13">
        <v>18329</v>
      </c>
      <c r="D149" s="6">
        <f t="shared" si="22"/>
        <v>953183</v>
      </c>
      <c r="E149" s="3">
        <f t="shared" si="20"/>
        <v>2.4496699219815593E-2</v>
      </c>
      <c r="F149" s="2">
        <f t="shared" si="38"/>
        <v>3.1034522990047952E-2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13">
        <v>407</v>
      </c>
      <c r="C150" s="13">
        <v>18330</v>
      </c>
      <c r="D150" s="6">
        <f t="shared" si="22"/>
        <v>971513</v>
      </c>
      <c r="E150" s="3">
        <f t="shared" si="20"/>
        <v>2.220403709765412E-2</v>
      </c>
      <c r="F150" s="2">
        <f t="shared" ref="F150" si="40">IFERROR(SUMPRODUCT(C144:C150,E144:E150)/SUM(C144:C150),"")</f>
        <v>2.82650426954392E-2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13">
        <v>313</v>
      </c>
      <c r="C151" s="13">
        <v>12194</v>
      </c>
      <c r="D151" s="6">
        <f t="shared" si="22"/>
        <v>983707</v>
      </c>
      <c r="E151" s="3">
        <f t="shared" si="20"/>
        <v>2.5668361489257011E-2</v>
      </c>
      <c r="F151" s="2">
        <f t="shared" ref="F151" si="41">IFERROR(SUMPRODUCT(C145:C151,E145:E151)/SUM(C145:C151),"")</f>
        <v>2.6753345566844201E-2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13">
        <v>162</v>
      </c>
      <c r="C152" s="13">
        <v>7438</v>
      </c>
      <c r="D152" s="6">
        <f t="shared" si="22"/>
        <v>991145</v>
      </c>
      <c r="E152" s="3">
        <f t="shared" ref="E152" si="42">B152/C152</f>
        <v>2.1780048400107554E-2</v>
      </c>
      <c r="F152" s="2">
        <f t="shared" ref="F152" si="43">IFERROR(SUMPRODUCT(C146:C152,E146:E152)/SUM(C146:C152),"")</f>
        <v>2.617626832893365E-2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13">
        <v>120</v>
      </c>
      <c r="C153" s="13">
        <v>5432</v>
      </c>
      <c r="D153" s="6">
        <f t="shared" si="22"/>
        <v>996577</v>
      </c>
      <c r="E153" s="3">
        <f t="shared" ref="E153" si="44">B153/C153</f>
        <v>2.2091310751104567E-2</v>
      </c>
      <c r="F153" s="2">
        <f t="shared" ref="F153" si="45">IFERROR(SUMPRODUCT(C147:C153,E147:E153)/SUM(C147:C153),"")</f>
        <v>2.5831728534431237E-2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13">
        <v>415</v>
      </c>
      <c r="C154" s="13">
        <v>14061</v>
      </c>
      <c r="D154" s="6">
        <f t="shared" si="22"/>
        <v>1010638</v>
      </c>
      <c r="E154" s="3">
        <f t="shared" ref="E154" si="46">B154/C154</f>
        <v>2.9514259298769645E-2</v>
      </c>
      <c r="F154" s="2">
        <f t="shared" ref="F154" si="47">IFERROR(SUMPRODUCT(C148:C154,E148:E154)/SUM(C148:C154),"")</f>
        <v>2.5112935888021007E-2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13">
        <v>332</v>
      </c>
      <c r="C155" s="13">
        <v>14587</v>
      </c>
      <c r="D155" s="6">
        <f t="shared" si="22"/>
        <v>1025225</v>
      </c>
      <c r="E155" s="3">
        <f t="shared" ref="E155:E156" si="48">B155/C155</f>
        <v>2.2759991773496951E-2</v>
      </c>
      <c r="F155" s="2">
        <f t="shared" ref="F155" si="49">IFERROR(SUMPRODUCT(C149:C155,E149:E155)/SUM(C149:C155),"")</f>
        <v>2.4321961691250511E-2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13">
        <v>344</v>
      </c>
      <c r="C156" s="13">
        <v>14222</v>
      </c>
      <c r="D156" s="6">
        <f t="shared" si="22"/>
        <v>1039447</v>
      </c>
      <c r="E156" s="3">
        <f t="shared" si="48"/>
        <v>2.4187877935592742E-2</v>
      </c>
      <c r="F156" s="2">
        <f t="shared" ref="F156:F161" si="50">IFERROR(SUMPRODUCT(C150:C156,E150:E156)/SUM(C150:C156),"")</f>
        <v>2.4262728368728555E-2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13">
        <v>335</v>
      </c>
      <c r="C157" s="13">
        <v>12944</v>
      </c>
      <c r="D157" s="6">
        <f t="shared" si="22"/>
        <v>1052391</v>
      </c>
      <c r="E157" s="3">
        <f t="shared" ref="E157" si="51">B157/C157</f>
        <v>2.5880716934487021E-2</v>
      </c>
      <c r="F157" s="2">
        <f t="shared" si="50"/>
        <v>2.4988253913301516E-2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13">
        <v>329</v>
      </c>
      <c r="C158" s="13">
        <v>13813</v>
      </c>
      <c r="D158" s="6">
        <f t="shared" si="22"/>
        <v>1066204</v>
      </c>
      <c r="E158" s="3">
        <f t="shared" ref="E158" si="52">B158/C158</f>
        <v>2.3818142329689422E-2</v>
      </c>
      <c r="F158" s="2">
        <f t="shared" si="50"/>
        <v>2.4691806974799082E-2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13">
        <v>192</v>
      </c>
      <c r="C159" s="13">
        <v>7925</v>
      </c>
      <c r="D159" s="6">
        <f t="shared" si="22"/>
        <v>1074129</v>
      </c>
      <c r="E159" s="3">
        <f t="shared" ref="E159" si="53">B159/C159</f>
        <v>2.422712933753943E-2</v>
      </c>
      <c r="F159" s="2">
        <f t="shared" si="50"/>
        <v>2.4908416080208232E-2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13">
        <v>122</v>
      </c>
      <c r="C160" s="13">
        <v>6443</v>
      </c>
      <c r="D160" s="6">
        <f t="shared" si="22"/>
        <v>1080572</v>
      </c>
      <c r="E160" s="3">
        <f t="shared" ref="E160" si="54">B160/C160</f>
        <v>1.8935278596926897E-2</v>
      </c>
      <c r="F160" s="2">
        <f t="shared" si="50"/>
        <v>2.4632418596345022E-2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13">
        <v>318</v>
      </c>
      <c r="C161" s="13">
        <v>16549</v>
      </c>
      <c r="D161" s="6">
        <f t="shared" si="22"/>
        <v>1097121</v>
      </c>
      <c r="E161" s="3">
        <f t="shared" ref="E161" si="55">B161/C161</f>
        <v>1.9215662577799261E-2</v>
      </c>
      <c r="F161" s="2">
        <f t="shared" si="50"/>
        <v>2.2802169212446377E-2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13">
        <v>346</v>
      </c>
      <c r="C162" s="13">
        <v>16514</v>
      </c>
      <c r="D162" s="6">
        <f t="shared" si="22"/>
        <v>1113635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2.2463522225992533E-2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13">
        <v>319</v>
      </c>
      <c r="C163" s="13">
        <v>14976</v>
      </c>
      <c r="D163" s="6">
        <f t="shared" si="22"/>
        <v>1128611</v>
      </c>
      <c r="E163" s="3">
        <f t="shared" ref="E163" si="58">B163/C163</f>
        <v>2.1300747863247864E-2</v>
      </c>
      <c r="F163" s="2">
        <f t="shared" ref="F163" si="59">IFERROR(SUMPRODUCT(C157:C163,E157:E163)/SUM(C157:C163),"")</f>
        <v>2.1993181104481629E-2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13">
        <v>344</v>
      </c>
      <c r="C164" s="13">
        <v>14415</v>
      </c>
      <c r="D164" s="6">
        <f t="shared" si="22"/>
        <v>1143026</v>
      </c>
      <c r="E164" s="3">
        <f t="shared" ref="E164" si="60">B164/C164</f>
        <v>2.3864030523759971E-2</v>
      </c>
      <c r="F164" s="2">
        <f t="shared" ref="F164" si="61">IFERROR(SUMPRODUCT(C158:C164,E158:E164)/SUM(C158:C164),"")</f>
        <v>2.1735532630882109E-2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13">
        <v>163</v>
      </c>
      <c r="C165" s="13">
        <v>8780</v>
      </c>
      <c r="D165" s="6">
        <f t="shared" si="22"/>
        <v>1151806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2.1074273965561552E-2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13">
        <v>107</v>
      </c>
      <c r="C166" s="13">
        <v>4564</v>
      </c>
      <c r="D166" s="6">
        <f t="shared" si="22"/>
        <v>1156370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2.0901983195729622E-2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13">
        <v>136</v>
      </c>
      <c r="C167" s="13">
        <v>7012</v>
      </c>
      <c r="D167" s="6">
        <f t="shared" si="22"/>
        <v>1163382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2.0927424224127522E-2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13">
        <v>350</v>
      </c>
      <c r="C168" s="13">
        <v>17712</v>
      </c>
      <c r="D168" s="6">
        <f t="shared" si="22"/>
        <v>1181094</v>
      </c>
      <c r="E168" s="5">
        <f t="shared" ref="E168" si="68">B168/C168</f>
        <v>1.9760614272809396E-2</v>
      </c>
      <c r="F168" s="2">
        <f t="shared" ref="F168" si="69">IFERROR(SUMPRODUCT(C162:C168,E162:E168)/SUM(C162:C168),"")</f>
        <v>2.1018660760006191E-2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13">
        <v>327</v>
      </c>
      <c r="C169" s="13">
        <v>20460</v>
      </c>
      <c r="D169" s="6">
        <f t="shared" si="22"/>
        <v>1201554</v>
      </c>
      <c r="E169" s="5">
        <f t="shared" ref="E169:E170" si="70">B169/C169</f>
        <v>1.5982404692082113E-2</v>
      </c>
      <c r="F169" s="2">
        <f t="shared" ref="F169:F170" si="71">IFERROR(SUMPRODUCT(C163:C169,E163:E169)/SUM(C163:C169),"")</f>
        <v>1.9859188571298581E-2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13">
        <v>301</v>
      </c>
      <c r="C170" s="13">
        <v>20097</v>
      </c>
      <c r="D170" s="6">
        <f t="shared" si="22"/>
        <v>1221651</v>
      </c>
      <c r="E170" s="5">
        <f t="shared" si="70"/>
        <v>1.4977359804946012E-2</v>
      </c>
      <c r="F170" s="2">
        <f t="shared" si="71"/>
        <v>1.8572656921754083E-2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13">
        <v>356</v>
      </c>
      <c r="C171" s="13">
        <v>18299</v>
      </c>
      <c r="D171" s="6">
        <f t="shared" si="22"/>
        <v>1239950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1.7952209978952582E-2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13">
        <v>330</v>
      </c>
      <c r="C172" s="13">
        <v>19010</v>
      </c>
      <c r="D172" s="6">
        <f t="shared" si="22"/>
        <v>1258960</v>
      </c>
      <c r="E172" s="5">
        <f t="shared" ref="E172" si="74">B172/C172</f>
        <v>1.7359284587059442E-2</v>
      </c>
      <c r="F172" s="2">
        <f t="shared" ref="F172" si="75">IFERROR(SUMPRODUCT(C166:C172,E166:E172)/SUM(C166:C172),"")</f>
        <v>1.7796815797823693E-2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13">
        <v>153</v>
      </c>
      <c r="C173" s="13">
        <v>10663</v>
      </c>
      <c r="D173" s="6">
        <f t="shared" si="22"/>
        <v>1269623</v>
      </c>
      <c r="E173" s="5">
        <f t="shared" ref="E173" si="76">B173/C173</f>
        <v>1.4348682359561099E-2</v>
      </c>
      <c r="F173" s="2">
        <f t="shared" ref="F173" si="77">IFERROR(SUMPRODUCT(C167:C173,E167:E173)/SUM(C167:C173),"")</f>
        <v>1.72445763026145E-2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13">
        <v>107</v>
      </c>
      <c r="C174" s="13">
        <v>7413</v>
      </c>
      <c r="D174" s="6">
        <f t="shared" si="22"/>
        <v>1277036</v>
      </c>
      <c r="E174" s="5">
        <f t="shared" ref="E174" si="78">B174/C174</f>
        <v>1.4434102252799137E-2</v>
      </c>
      <c r="F174" s="2">
        <f t="shared" ref="F174" si="79">IFERROR(SUMPRODUCT(C168:C174,E168:E174)/SUM(C168:C174),"")</f>
        <v>1.6928572685519207E-2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13">
        <v>378</v>
      </c>
      <c r="C175" s="13">
        <v>21017</v>
      </c>
      <c r="D175" s="6">
        <f t="shared" si="22"/>
        <v>1298053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1.668960917928505E-2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13">
        <v>314</v>
      </c>
      <c r="C176" s="13">
        <v>22009</v>
      </c>
      <c r="D176" s="6">
        <f t="shared" si="22"/>
        <v>1320062</v>
      </c>
      <c r="E176" s="5">
        <f t="shared" ref="E176:E177" si="82">B176/C176</f>
        <v>1.4266890817392885E-2</v>
      </c>
      <c r="F176" s="2">
        <f t="shared" ref="F176:F177" si="83">IFERROR(SUMPRODUCT(C170:C176,E170:E176)/SUM(C170:C176),"")</f>
        <v>1.6361764606608837E-2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13">
        <v>381</v>
      </c>
      <c r="C177" s="13">
        <v>22359</v>
      </c>
      <c r="D177" s="6">
        <f t="shared" si="22"/>
        <v>1342421</v>
      </c>
      <c r="E177" s="5">
        <f t="shared" si="82"/>
        <v>1.704011807325909E-2</v>
      </c>
      <c r="F177" s="2">
        <f t="shared" si="83"/>
        <v>1.6717727912561067E-2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13">
        <v>323</v>
      </c>
      <c r="C178" s="13">
        <v>19320</v>
      </c>
      <c r="D178" s="6">
        <f t="shared" si="22"/>
        <v>1361741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1.6306623642141044E-2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13">
        <v>302</v>
      </c>
      <c r="C179" s="13">
        <v>19146</v>
      </c>
      <c r="D179" s="6">
        <f t="shared" si="22"/>
        <v>1380887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1.6058789275550125E-2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13">
        <v>169</v>
      </c>
      <c r="C180" s="13">
        <v>11367</v>
      </c>
      <c r="D180" s="6">
        <f t="shared" si="22"/>
        <v>1392254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1.6097071702913617E-2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13">
        <v>111</v>
      </c>
      <c r="C181" s="13">
        <v>7961</v>
      </c>
      <c r="D181" s="6">
        <f t="shared" si="22"/>
        <v>1400215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1.605793195268674E-2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13">
        <v>357</v>
      </c>
      <c r="C182" s="13">
        <v>18590</v>
      </c>
      <c r="D182" s="6">
        <f t="shared" si="22"/>
        <v>1418805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1.6206770902345301E-2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13">
        <v>338</v>
      </c>
      <c r="C183" s="13">
        <v>20012</v>
      </c>
      <c r="D183" s="6">
        <f t="shared" si="22"/>
        <v>1438817</v>
      </c>
      <c r="E183" s="5">
        <f t="shared" ref="E183:E184" si="94">B183/C183</f>
        <v>1.6889866080351788E-2</v>
      </c>
      <c r="F183" s="2">
        <f t="shared" ref="F183:F184" si="95">IFERROR(SUMPRODUCT(C177:C183,E177:E183)/SUM(C177:C183),"")</f>
        <v>1.6681402888299439E-2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13">
        <v>328</v>
      </c>
      <c r="C184" s="13">
        <v>18809</v>
      </c>
      <c r="D184" s="6">
        <f t="shared" si="22"/>
        <v>1457626</v>
      </c>
      <c r="E184" s="5">
        <f t="shared" si="94"/>
        <v>1.7438460311552981E-2</v>
      </c>
      <c r="F184" s="2">
        <f t="shared" si="95"/>
        <v>1.6735384748925827E-2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13">
        <v>348</v>
      </c>
      <c r="C185" s="13">
        <v>20940</v>
      </c>
      <c r="D185" s="6">
        <f t="shared" si="22"/>
        <v>1478566</v>
      </c>
      <c r="E185" s="5">
        <f t="shared" ref="E185" si="96">B185/C185</f>
        <v>1.66189111747851E-2</v>
      </c>
      <c r="F185" s="2">
        <f t="shared" ref="F185" si="97">IFERROR(SUMPRODUCT(C179:C185,E179:E185)/SUM(C179:C185),"")</f>
        <v>1.671731221913118E-2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13">
        <v>332</v>
      </c>
      <c r="C186" s="13">
        <v>18414</v>
      </c>
      <c r="D186" s="6">
        <f t="shared" si="22"/>
        <v>1496980</v>
      </c>
      <c r="E186" s="5">
        <f t="shared" ref="E186" si="98">B186/C186</f>
        <v>1.8029759965243836E-2</v>
      </c>
      <c r="F186" s="2">
        <f t="shared" ref="F186" si="99">IFERROR(SUMPRODUCT(C180:C186,E180:E186)/SUM(C180:C186),"")</f>
        <v>1.7081133229393676E-2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13">
        <v>200</v>
      </c>
      <c r="C187" s="13">
        <v>11919</v>
      </c>
      <c r="D187" s="6">
        <f t="shared" si="22"/>
        <v>1508899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1.726606369754383E-2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13">
        <v>126</v>
      </c>
      <c r="C188" s="13">
        <v>7656</v>
      </c>
      <c r="D188" s="6">
        <f t="shared" si="22"/>
        <v>1516555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1.7440261303077187E-2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13">
        <v>433</v>
      </c>
      <c r="C189" s="13">
        <v>22710</v>
      </c>
      <c r="D189" s="6">
        <f t="shared" si="22"/>
        <v>1539265</v>
      </c>
      <c r="E189" s="5">
        <f t="shared" ref="E189:E194" si="104">B189/C189</f>
        <v>1.9066490532804931E-2</v>
      </c>
      <c r="F189" s="2">
        <f t="shared" ref="F189" si="105">IFERROR(SUMPRODUCT(C183:C189,E183:E189)/SUM(C183:C189),"")</f>
        <v>1.7474680391831313E-2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13">
        <v>398</v>
      </c>
      <c r="C190" s="13">
        <v>26735</v>
      </c>
      <c r="D190" s="6">
        <f t="shared" si="22"/>
        <v>1566000</v>
      </c>
      <c r="E190" s="5">
        <f t="shared" si="104"/>
        <v>1.4886852440620909E-2</v>
      </c>
      <c r="F190" s="2">
        <f t="shared" ref="F190" si="106">IFERROR(SUMPRODUCT(C184:C190,E184:E190)/SUM(C184:C190),"")</f>
        <v>1.7022715300000785E-2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13">
        <v>388</v>
      </c>
      <c r="C191" s="13">
        <v>23466</v>
      </c>
      <c r="D191" s="6">
        <f t="shared" si="22"/>
        <v>1589466</v>
      </c>
      <c r="E191" s="5">
        <f t="shared" si="104"/>
        <v>1.6534560640927298E-2</v>
      </c>
      <c r="F191" s="2">
        <f t="shared" ref="F191" si="107">IFERROR(SUMPRODUCT(C185:C191,E185:E191)/SUM(C185:C191),"")</f>
        <v>1.6876516990291263E-2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13">
        <v>420</v>
      </c>
      <c r="C192" s="13">
        <v>23878</v>
      </c>
      <c r="D192" s="6">
        <f t="shared" si="22"/>
        <v>1613344</v>
      </c>
      <c r="E192" s="5">
        <f t="shared" si="104"/>
        <v>1.758941284864729E-2</v>
      </c>
      <c r="F192" s="2">
        <f t="shared" ref="F192" si="108">IFERROR(SUMPRODUCT(C186:C192,E186:E192)/SUM(C186:C192),"")</f>
        <v>1.7042840819718352E-2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13">
        <v>394</v>
      </c>
      <c r="C193" s="13">
        <v>22228</v>
      </c>
      <c r="D193" s="6">
        <f t="shared" si="22"/>
        <v>1635572</v>
      </c>
      <c r="E193" s="5">
        <f t="shared" si="104"/>
        <v>1.7725391398236458E-2</v>
      </c>
      <c r="F193" s="2">
        <f t="shared" ref="F193" si="109">IFERROR(SUMPRODUCT(C187:C193,E187:E193)/SUM(C187:C193),"")</f>
        <v>1.7021184483952897E-2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13">
        <v>189</v>
      </c>
      <c r="C194" s="13">
        <v>11429</v>
      </c>
      <c r="D194" s="6">
        <f t="shared" si="22"/>
        <v>1647001</v>
      </c>
      <c r="E194" s="5">
        <f t="shared" si="104"/>
        <v>1.6536879867004986E-2</v>
      </c>
      <c r="F194" s="2">
        <f t="shared" ref="F194" si="110">IFERROR(SUMPRODUCT(C188:C194,E188:E194)/SUM(C188:C194),"")</f>
        <v>1.7001926112583454E-2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13">
        <v>135</v>
      </c>
      <c r="C195" s="13">
        <v>8433</v>
      </c>
      <c r="D195" s="6">
        <f t="shared" si="22"/>
        <v>1655434</v>
      </c>
      <c r="E195" s="5">
        <f t="shared" ref="E195" si="111">B195/C195</f>
        <v>1.6008537886872998E-2</v>
      </c>
      <c r="F195" s="2">
        <f t="shared" ref="F195" si="112">IFERROR(SUMPRODUCT(C189:C195,E189:E195)/SUM(C189:C195),"")</f>
        <v>1.6971608378516551E-2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13">
        <v>424</v>
      </c>
      <c r="C196" s="13">
        <v>27653</v>
      </c>
      <c r="D196" s="6">
        <f t="shared" ref="D196:D259" si="113">C196+D195</f>
        <v>1683087</v>
      </c>
      <c r="E196" s="5">
        <f t="shared" ref="E196" si="114">B196/C196</f>
        <v>1.5332875275738619E-2</v>
      </c>
      <c r="F196" s="2">
        <f t="shared" ref="F196" si="115">IFERROR(SUMPRODUCT(C190:C196,E190:E196)/SUM(C190:C196),"")</f>
        <v>1.6325735979196506E-2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13">
        <v>395</v>
      </c>
      <c r="C197" s="13">
        <v>25621</v>
      </c>
      <c r="D197" s="6">
        <f t="shared" si="113"/>
        <v>1708708</v>
      </c>
      <c r="E197" s="5">
        <f t="shared" ref="E197:E198" si="116">B197/C197</f>
        <v>1.5417040708793567E-2</v>
      </c>
      <c r="F197" s="2">
        <f t="shared" ref="F197:F198" si="117">IFERROR(SUMPRODUCT(C191:C197,E191:E197)/SUM(C191:C197),"")</f>
        <v>1.6432155169997478E-2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13">
        <v>412</v>
      </c>
      <c r="C198" s="13">
        <v>26356</v>
      </c>
      <c r="D198" s="6">
        <f t="shared" si="113"/>
        <v>1735064</v>
      </c>
      <c r="E198" s="5">
        <f t="shared" si="116"/>
        <v>1.5632114129609957E-2</v>
      </c>
      <c r="F198" s="2">
        <f t="shared" si="117"/>
        <v>1.6270827895987581E-2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13">
        <v>445</v>
      </c>
      <c r="C199" s="13">
        <v>24338</v>
      </c>
      <c r="D199" s="6">
        <f t="shared" si="113"/>
        <v>1759402</v>
      </c>
      <c r="E199" s="5">
        <f t="shared" ref="E199" si="118">B199/C199</f>
        <v>1.8284164680746159E-2</v>
      </c>
      <c r="F199" s="2">
        <f t="shared" ref="F199" si="119">IFERROR(SUMPRODUCT(C193:C199,E193:E199)/SUM(C193:C199),"")</f>
        <v>1.6390748880581688E-2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13">
        <v>362</v>
      </c>
      <c r="C200" s="13">
        <v>23635</v>
      </c>
      <c r="D200" s="6">
        <f t="shared" si="113"/>
        <v>1783037</v>
      </c>
      <c r="E200" s="5">
        <f t="shared" ref="E200" si="120">B200/C200</f>
        <v>1.5316268246244975E-2</v>
      </c>
      <c r="F200" s="2">
        <f t="shared" ref="F200" si="121">IFERROR(SUMPRODUCT(C194:C200,E194:E200)/SUM(C194:C200),"")</f>
        <v>1.6017360051537654E-2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13">
        <v>219</v>
      </c>
      <c r="C201" s="13">
        <v>13515</v>
      </c>
      <c r="D201" s="6">
        <f t="shared" si="113"/>
        <v>1796552</v>
      </c>
      <c r="E201" s="5">
        <f t="shared" ref="E201" si="122">B201/C201</f>
        <v>1.6204217536071031E-2</v>
      </c>
      <c r="F201" s="2">
        <f t="shared" ref="F201" si="123">IFERROR(SUMPRODUCT(C195:C201,E195:E201)/SUM(C195:C201),"")</f>
        <v>1.5994543667377684E-2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13">
        <v>106</v>
      </c>
      <c r="C202" s="13">
        <v>9484</v>
      </c>
      <c r="D202" s="6">
        <f t="shared" si="113"/>
        <v>1806036</v>
      </c>
      <c r="E202" s="5">
        <f t="shared" ref="E202" si="124">B202/C202</f>
        <v>1.1176718684099536E-2</v>
      </c>
      <c r="F202" s="2">
        <f t="shared" ref="F202" si="125">IFERROR(SUMPRODUCT(C196:C202,E196:E202)/SUM(C196:C202),"")</f>
        <v>1.5690362677786483E-2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13">
        <v>467</v>
      </c>
      <c r="C203" s="13">
        <v>30838</v>
      </c>
      <c r="D203" s="6">
        <f t="shared" si="113"/>
        <v>1836874</v>
      </c>
      <c r="E203" s="5">
        <f t="shared" ref="E203" si="126">B203/C203</f>
        <v>1.514365393345872E-2</v>
      </c>
      <c r="F203" s="2">
        <f t="shared" ref="F203" si="127">IFERROR(SUMPRODUCT(C197:C203,E197:E203)/SUM(C197:C203),"")</f>
        <v>1.5645015508463003E-2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13">
        <v>355</v>
      </c>
      <c r="C204" s="13">
        <v>29143</v>
      </c>
      <c r="D204" s="6">
        <f t="shared" si="113"/>
        <v>1866017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1.5040461766332504E-2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13">
        <v>391</v>
      </c>
      <c r="C205" s="13">
        <v>29220</v>
      </c>
      <c r="D205" s="6">
        <f t="shared" si="113"/>
        <v>1895237</v>
      </c>
      <c r="E205" s="5">
        <f t="shared" ref="E205" si="130">B205/C205</f>
        <v>1.3381245722108146E-2</v>
      </c>
      <c r="F205" s="2">
        <f t="shared" ref="F205" si="131">IFERROR(SUMPRODUCT(C199:C205,E199:E205)/SUM(C199:C205),"")</f>
        <v>1.4640420045825451E-2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13">
        <v>444</v>
      </c>
      <c r="C206" s="13">
        <v>28119</v>
      </c>
      <c r="D206" s="6">
        <f t="shared" si="113"/>
        <v>1923356</v>
      </c>
      <c r="E206" s="5">
        <f t="shared" ref="E206" si="132">B206/C206</f>
        <v>1.5790035207510936E-2</v>
      </c>
      <c r="F206" s="2">
        <f t="shared" ref="F206:F212" si="133">IFERROR(SUMPRODUCT(C200:C206,E200:E206)/SUM(C200:C206),"")</f>
        <v>1.4296692974858801E-2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13">
        <v>415</v>
      </c>
      <c r="C207" s="13">
        <v>27947</v>
      </c>
      <c r="D207" s="6">
        <f t="shared" si="113"/>
        <v>1951303</v>
      </c>
      <c r="E207" s="5">
        <f t="shared" ref="E207" si="134">B207/C207</f>
        <v>1.4849536622893334E-2</v>
      </c>
      <c r="F207" s="2">
        <f t="shared" si="133"/>
        <v>1.424530208122853E-2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13">
        <v>186</v>
      </c>
      <c r="C208" s="13">
        <v>14495</v>
      </c>
      <c r="D208" s="6">
        <f t="shared" si="113"/>
        <v>1965798</v>
      </c>
      <c r="E208" s="5">
        <f t="shared" ref="E208" si="135">B208/C208</f>
        <v>1.2832011038289065E-2</v>
      </c>
      <c r="F208" s="2">
        <f t="shared" si="133"/>
        <v>1.3967833804048545E-2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13">
        <v>143</v>
      </c>
      <c r="C209" s="13">
        <v>11608</v>
      </c>
      <c r="D209" s="6">
        <f t="shared" si="113"/>
        <v>1977406</v>
      </c>
      <c r="E209" s="5">
        <f t="shared" ref="E209" si="136">B209/C209</f>
        <v>1.231909028256375E-2</v>
      </c>
      <c r="F209" s="2">
        <f t="shared" si="133"/>
        <v>1.401062029526755E-2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13">
        <v>475</v>
      </c>
      <c r="C210" s="13">
        <v>40707</v>
      </c>
      <c r="D210" s="6">
        <f t="shared" si="113"/>
        <v>2018113</v>
      </c>
      <c r="E210" s="5">
        <f t="shared" ref="E210" si="137">B210/C210</f>
        <v>1.1668754759623652E-2</v>
      </c>
      <c r="F210" s="2">
        <f t="shared" si="133"/>
        <v>1.3291841160015229E-2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13">
        <v>455</v>
      </c>
      <c r="C211" s="13">
        <v>39517</v>
      </c>
      <c r="D211" s="6">
        <f t="shared" si="113"/>
        <v>2057630</v>
      </c>
      <c r="E211" s="5">
        <f t="shared" ref="E211" si="138">B211/C211</f>
        <v>1.1514031935622643E-2</v>
      </c>
      <c r="F211" s="2">
        <f t="shared" si="133"/>
        <v>1.3094101130925354E-2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13">
        <v>407</v>
      </c>
      <c r="C212" s="13">
        <v>38625</v>
      </c>
      <c r="D212" s="6">
        <f t="shared" si="113"/>
        <v>2096255</v>
      </c>
      <c r="E212" s="5">
        <f t="shared" ref="E212" si="139">B212/C212</f>
        <v>1.0537216828478965E-2</v>
      </c>
      <c r="F212" s="2">
        <f t="shared" si="133"/>
        <v>1.2561064183306967E-2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13">
        <v>430</v>
      </c>
      <c r="C213" s="13">
        <v>38814</v>
      </c>
      <c r="D213" s="6">
        <f t="shared" si="113"/>
        <v>2135069</v>
      </c>
      <c r="E213" s="5">
        <f t="shared" ref="E213" si="140">B213/C213</f>
        <v>1.1078476838254239E-2</v>
      </c>
      <c r="F213" s="2">
        <f t="shared" ref="F213" si="141">IFERROR(SUMPRODUCT(C207:C213,E207:E213)/SUM(C207:C213),"")</f>
        <v>1.1860395913335505E-2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13">
        <v>370</v>
      </c>
      <c r="C214" s="13">
        <v>35301</v>
      </c>
      <c r="D214" s="6">
        <f t="shared" si="113"/>
        <v>2170370</v>
      </c>
      <c r="E214" s="5">
        <f t="shared" ref="E214" si="142">B214/C214</f>
        <v>1.0481289481884365E-2</v>
      </c>
      <c r="F214" s="2">
        <f t="shared" ref="F214" si="143">IFERROR(SUMPRODUCT(C208:C214,E208:E214)/SUM(C208:C214),"")</f>
        <v>1.1256830102206175E-2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12">
        <v>193</v>
      </c>
      <c r="C215" s="13">
        <v>20571</v>
      </c>
      <c r="D215" s="6">
        <f t="shared" si="113"/>
        <v>2190941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1.0984130086211874E-2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12">
        <v>117</v>
      </c>
      <c r="C216" s="13">
        <v>17651</v>
      </c>
      <c r="D216" s="6">
        <f t="shared" si="113"/>
        <v>2208592</v>
      </c>
      <c r="E216" s="5">
        <f t="shared" si="145"/>
        <v>6.6285196306158289E-3</v>
      </c>
      <c r="F216" s="2">
        <f t="shared" si="146"/>
        <v>1.0584550967619146E-2</v>
      </c>
      <c r="G216" s="2">
        <v>308</v>
      </c>
      <c r="H216" s="2">
        <f t="shared" ref="H216:H282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12">
        <v>493</v>
      </c>
      <c r="C217" s="13">
        <v>53220</v>
      </c>
      <c r="D217" s="6">
        <f t="shared" si="113"/>
        <v>2261812</v>
      </c>
      <c r="E217" s="5">
        <f t="shared" ref="E217" si="148">B217/C217</f>
        <v>9.2634347989477648E-3</v>
      </c>
      <c r="F217" s="2">
        <f t="shared" ref="F217" si="149">IFERROR(SUMPRODUCT(C211:C217,E211:E217)/SUM(C211:C217),"")</f>
        <v>1.0114936868842302E-2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12">
        <v>474</v>
      </c>
      <c r="C218" s="13">
        <v>52319</v>
      </c>
      <c r="D218" s="6">
        <f t="shared" si="113"/>
        <v>2314131</v>
      </c>
      <c r="E218" s="5">
        <f t="shared" ref="E218" si="150">B218/C218</f>
        <v>9.0598061889562102E-3</v>
      </c>
      <c r="F218" s="2">
        <f t="shared" ref="F218" si="151">IFERROR(SUMPRODUCT(C212:C218,E212:E218)/SUM(C212:C218),"")</f>
        <v>9.6841727712562529E-3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12">
        <v>471</v>
      </c>
      <c r="C219" s="13">
        <v>49476</v>
      </c>
      <c r="D219" s="6">
        <f t="shared" si="113"/>
        <v>2363607</v>
      </c>
      <c r="E219" s="5">
        <f t="shared" ref="E219" si="152">B219/C219</f>
        <v>9.5197671598350707E-3</v>
      </c>
      <c r="F219" s="2">
        <f t="shared" ref="F219" si="153">IFERROR(SUMPRODUCT(C213:C219,E213:E219)/SUM(C213:C219),"")</f>
        <v>9.5305065980430294E-3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12">
        <v>420</v>
      </c>
      <c r="C220" s="13">
        <v>47562</v>
      </c>
      <c r="D220" s="6">
        <f t="shared" si="113"/>
        <v>2411169</v>
      </c>
      <c r="E220" s="5">
        <f t="shared" ref="E220" si="154">B220/C220</f>
        <v>8.8305790336823519E-3</v>
      </c>
      <c r="F220" s="2">
        <f t="shared" ref="F220" si="155">IFERROR(SUMPRODUCT(C214:C220,E214:E220)/SUM(C214:C220),"")</f>
        <v>9.1923216226005074E-3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12">
        <v>460</v>
      </c>
      <c r="C221" s="13">
        <v>48208</v>
      </c>
      <c r="D221" s="6">
        <f t="shared" si="113"/>
        <v>2459377</v>
      </c>
      <c r="E221" s="5">
        <f t="shared" ref="E221" si="156">B221/C221</f>
        <v>9.5419847328244278E-3</v>
      </c>
      <c r="F221" s="2">
        <f t="shared" ref="F221" si="157">IFERROR(SUMPRODUCT(C215:C221,E215:E221)/SUM(C215:C221),"")</f>
        <v>9.0932053548875985E-3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12">
        <v>225</v>
      </c>
      <c r="C222" s="13">
        <v>27920</v>
      </c>
      <c r="D222" s="6">
        <f t="shared" si="113"/>
        <v>2487297</v>
      </c>
      <c r="E222" s="5">
        <f t="shared" ref="E222" si="158">B222/C222</f>
        <v>8.0587392550143262E-3</v>
      </c>
      <c r="F222" s="2">
        <f t="shared" ref="F222" si="159">IFERROR(SUMPRODUCT(C216:C222,E216:E222)/SUM(C216:C222),"")</f>
        <v>8.9756913981832668E-3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12">
        <v>168</v>
      </c>
      <c r="C223" s="13">
        <v>24739</v>
      </c>
      <c r="D223" s="6">
        <f t="shared" si="113"/>
        <v>2512036</v>
      </c>
      <c r="E223" s="5">
        <f t="shared" ref="E223" si="160">B223/C223</f>
        <v>6.7908969643073686E-3</v>
      </c>
      <c r="F223" s="2">
        <f t="shared" ref="F223" si="161">IFERROR(SUMPRODUCT(C217:C223,E217:E223)/SUM(C217:C223),"")</f>
        <v>8.9341031623627418E-3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12">
        <v>551</v>
      </c>
      <c r="C224" s="13">
        <v>64281</v>
      </c>
      <c r="D224" s="6">
        <f t="shared" si="113"/>
        <v>2576317</v>
      </c>
      <c r="E224" s="5">
        <f t="shared" ref="E224" si="163">B224/C224</f>
        <v>8.5717397053561711E-3</v>
      </c>
      <c r="F224" s="2">
        <f t="shared" ref="F224" si="164">IFERROR(SUMPRODUCT(C218:C224,E218:E224)/SUM(C218:C224),"")</f>
        <v>8.8043115371774696E-3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12">
        <v>473</v>
      </c>
      <c r="C225" s="13">
        <v>62430</v>
      </c>
      <c r="D225" s="6">
        <f t="shared" si="113"/>
        <v>2638747</v>
      </c>
      <c r="E225" s="5">
        <f t="shared" ref="E225" si="165">B225/C225</f>
        <v>7.5764856639436171E-3</v>
      </c>
      <c r="F225" s="2">
        <f t="shared" ref="F225" si="166">IFERROR(SUMPRODUCT(C219:C225,E219:E225)/SUM(C219:C225),"")</f>
        <v>8.5269980530842601E-3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12">
        <v>470</v>
      </c>
      <c r="C226" s="13">
        <v>56686</v>
      </c>
      <c r="D226" s="6">
        <f t="shared" si="113"/>
        <v>2695433</v>
      </c>
      <c r="E226" s="5">
        <f t="shared" ref="E226" si="167">B226/C226</f>
        <v>8.291288854390854E-3</v>
      </c>
      <c r="F226" s="2">
        <f t="shared" ref="F226" si="168">IFERROR(SUMPRODUCT(C220:C226,E220:E226)/SUM(C220:C226),"")</f>
        <v>8.3387076359296743E-3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12">
        <v>554</v>
      </c>
      <c r="C227" s="13">
        <v>62545</v>
      </c>
      <c r="D227" s="6">
        <f t="shared" si="113"/>
        <v>2757978</v>
      </c>
      <c r="E227" s="5">
        <f t="shared" ref="E227" si="169">B227/C227</f>
        <v>8.857622511791511E-3</v>
      </c>
      <c r="F227" s="2">
        <f t="shared" ref="F227" si="170">IFERROR(SUMPRODUCT(C221:C227,E221:E227)/SUM(C221:C227),"")</f>
        <v>8.3648348226257104E-3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12">
        <v>456</v>
      </c>
      <c r="C228" s="13">
        <v>51497</v>
      </c>
      <c r="D228" s="6">
        <f t="shared" si="113"/>
        <v>2809475</v>
      </c>
      <c r="E228" s="5">
        <f t="shared" ref="E228" si="171">B228/C228</f>
        <v>8.8548847505679935E-3</v>
      </c>
      <c r="F228" s="2">
        <f t="shared" ref="F228" si="172">IFERROR(SUMPRODUCT(C222:C228,E222:E228)/SUM(C222:C228),"")</f>
        <v>8.2748259058892087E-3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12">
        <v>253</v>
      </c>
      <c r="C229" s="13">
        <v>24133</v>
      </c>
      <c r="D229" s="6">
        <f t="shared" si="113"/>
        <v>2833608</v>
      </c>
      <c r="E229" s="5">
        <f t="shared" ref="E229" si="173">B229/C229</f>
        <v>1.0483570215058219E-2</v>
      </c>
      <c r="F229" s="2">
        <f t="shared" ref="F229" si="174">IFERROR(SUMPRODUCT(C223:C229,E223:E229)/SUM(C223:C229),"")</f>
        <v>8.4461654408898353E-3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12">
        <v>139</v>
      </c>
      <c r="C230" s="13">
        <v>22855</v>
      </c>
      <c r="D230" s="6">
        <f t="shared" si="113"/>
        <v>2856463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8.4081677684966633E-3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12">
        <v>200</v>
      </c>
      <c r="C231" s="13">
        <v>36613</v>
      </c>
      <c r="D231" s="6">
        <f t="shared" si="113"/>
        <v>2893076</v>
      </c>
      <c r="E231" s="5">
        <f t="shared" ref="E231" si="177">B231/C231</f>
        <v>5.462540627645918E-3</v>
      </c>
      <c r="F231" s="2">
        <f t="shared" ref="F231" si="178">IFERROR(SUMPRODUCT(C225:C231,E225:E231)/SUM(C225:C231),"")</f>
        <v>8.0344994143812798E-3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12">
        <v>659</v>
      </c>
      <c r="C232" s="13">
        <v>76789</v>
      </c>
      <c r="D232" s="6">
        <f t="shared" si="113"/>
        <v>2969865</v>
      </c>
      <c r="E232" s="5">
        <f t="shared" ref="E232" si="179">B232/C232</f>
        <v>8.5819583534099929E-3</v>
      </c>
      <c r="F232" s="2">
        <f t="shared" ref="F232" si="180">IFERROR(SUMPRODUCT(C226:C232,E226:E232)/SUM(C226:C232),"")</f>
        <v>8.2478149783460873E-3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12">
        <v>593</v>
      </c>
      <c r="C233" s="13">
        <v>67752</v>
      </c>
      <c r="D233" s="6">
        <f t="shared" si="113"/>
        <v>3037617</v>
      </c>
      <c r="E233" s="5">
        <f t="shared" ref="E233" si="181">B233/C233</f>
        <v>8.7525091510213728E-3</v>
      </c>
      <c r="F233" s="2">
        <f t="shared" ref="F233" si="182">IFERROR(SUMPRODUCT(C227:C233,E227:E233)/SUM(C227:C233),"")</f>
        <v>8.3405419306571901E-3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12">
        <v>510</v>
      </c>
      <c r="C234" s="13">
        <v>64261</v>
      </c>
      <c r="D234" s="6">
        <f t="shared" si="113"/>
        <v>3101878</v>
      </c>
      <c r="E234" s="5">
        <f t="shared" ref="E234" si="183">B234/C234</f>
        <v>7.9363844322372819E-3</v>
      </c>
      <c r="F234" s="2">
        <f t="shared" ref="F234" si="184">IFERROR(SUMPRODUCT(C228:C234,E228:E234)/SUM(C228:C234),"")</f>
        <v>8.170979936027915E-3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12">
        <v>506</v>
      </c>
      <c r="C235" s="13">
        <v>58249</v>
      </c>
      <c r="D235" s="6">
        <f t="shared" si="113"/>
        <v>3160127</v>
      </c>
      <c r="E235" s="5">
        <f t="shared" ref="E235" si="185">B235/C235</f>
        <v>8.6868444093460839E-3</v>
      </c>
      <c r="F235" s="2">
        <f t="shared" ref="F235" si="186">IFERROR(SUMPRODUCT(C229:C235,E229:E235)/SUM(C229:C235),"")</f>
        <v>8.1562346714121117E-3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12">
        <v>238</v>
      </c>
      <c r="C236" s="13">
        <v>23329</v>
      </c>
      <c r="D236" s="6">
        <f t="shared" si="113"/>
        <v>3183456</v>
      </c>
      <c r="E236" s="5">
        <f t="shared" ref="E236" si="187">B236/C236</f>
        <v>1.0201894637575549E-2</v>
      </c>
      <c r="F236" s="2">
        <f t="shared" ref="F236" si="188">IFERROR(SUMPRODUCT(C230:C236,E230:E236)/SUM(C230:C236),"")</f>
        <v>8.1321030847682427E-3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12">
        <v>198</v>
      </c>
      <c r="C237" s="13">
        <v>23702</v>
      </c>
      <c r="D237" s="6">
        <f t="shared" si="113"/>
        <v>3207158</v>
      </c>
      <c r="E237" s="5">
        <f t="shared" ref="E237" si="189">B237/C237</f>
        <v>8.3537254240148504E-3</v>
      </c>
      <c r="F237" s="2">
        <f t="shared" ref="F237" si="190">IFERROR(SUMPRODUCT(C231:C237,E231:E237)/SUM(C231:C237),"")</f>
        <v>8.2806997533469255E-3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12">
        <v>622</v>
      </c>
      <c r="C238" s="13">
        <v>76881</v>
      </c>
      <c r="D238" s="6">
        <f t="shared" si="113"/>
        <v>3284039</v>
      </c>
      <c r="E238" s="5">
        <f t="shared" ref="E238" si="191">B238/C238</f>
        <v>8.0904254627281128E-3</v>
      </c>
      <c r="F238" s="2">
        <f t="shared" ref="F238" si="192">IFERROR(SUMPRODUCT(C232:C238,E232:E238)/SUM(C232:C238),"")</f>
        <v>8.5071988909436441E-3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12">
        <v>520</v>
      </c>
      <c r="C239" s="13">
        <v>70571</v>
      </c>
      <c r="D239" s="6">
        <f t="shared" si="113"/>
        <v>3354610</v>
      </c>
      <c r="E239" s="5">
        <f t="shared" ref="E239" si="193">B239/C239</f>
        <v>7.3684658003995976E-3</v>
      </c>
      <c r="F239" s="2">
        <f t="shared" ref="F239" si="194">IFERROR(SUMPRODUCT(C233:C239,E233:E239)/SUM(C233:C239),"")</f>
        <v>8.2834084913384187E-3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12">
        <v>522</v>
      </c>
      <c r="C240" s="13">
        <v>64640</v>
      </c>
      <c r="D240" s="6">
        <f t="shared" si="113"/>
        <v>3419250</v>
      </c>
      <c r="E240" s="5">
        <f t="shared" ref="E240" si="195">B240/C240</f>
        <v>8.0754950495049507E-3</v>
      </c>
      <c r="F240" s="2">
        <f t="shared" ref="F240" si="196">IFERROR(SUMPRODUCT(C234:C240,E234:E240)/SUM(C234:C240),"")</f>
        <v>8.164912363448653E-3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12">
        <v>457</v>
      </c>
      <c r="C241" s="13">
        <v>67016</v>
      </c>
      <c r="D241" s="6">
        <f t="shared" si="113"/>
        <v>3486266</v>
      </c>
      <c r="E241" s="5">
        <f t="shared" ref="E241" si="197">B241/C241</f>
        <v>6.8192670407066971E-3</v>
      </c>
      <c r="F241" s="2">
        <f t="shared" ref="F241" si="198">IFERROR(SUMPRODUCT(C235:C241,E235:E241)/SUM(C235:C241),"")</f>
        <v>7.9685109836935605E-3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12">
        <v>543</v>
      </c>
      <c r="C242" s="13">
        <v>58493</v>
      </c>
      <c r="D242" s="6">
        <f t="shared" si="113"/>
        <v>3544759</v>
      </c>
      <c r="E242" s="5">
        <f t="shared" ref="E242" si="199">B242/C242</f>
        <v>9.2831620877711855E-3</v>
      </c>
      <c r="F242" s="2">
        <f t="shared" ref="F242" si="200">IFERROR(SUMPRODUCT(C236:C242,E236:E242)/SUM(C236:C242),"")</f>
        <v>8.0596518230412438E-3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12">
        <v>252</v>
      </c>
      <c r="C243" s="13">
        <v>23053</v>
      </c>
      <c r="D243" s="6">
        <f t="shared" si="113"/>
        <v>3567812</v>
      </c>
      <c r="E243" s="5">
        <f t="shared" ref="E243" si="201">B243/C243</f>
        <v>1.0931332147659741E-2</v>
      </c>
      <c r="F243" s="2">
        <f t="shared" ref="F243" si="202">IFERROR(SUMPRODUCT(C237:C243,E237:E243)/SUM(C237:C243),"")</f>
        <v>8.1018638970121442E-3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12">
        <v>176</v>
      </c>
      <c r="C244" s="13">
        <v>22875</v>
      </c>
      <c r="D244" s="6">
        <f t="shared" si="113"/>
        <v>3590687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8.0619718456752948E-3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12">
        <v>511</v>
      </c>
      <c r="C245" s="13">
        <v>78470</v>
      </c>
      <c r="D245" s="6">
        <f t="shared" si="113"/>
        <v>3669157</v>
      </c>
      <c r="E245" s="5">
        <f t="shared" ref="E245" si="205">B245/C245</f>
        <v>6.5120428189116859E-3</v>
      </c>
      <c r="F245" s="2">
        <f t="shared" ref="F245" si="206">IFERROR(SUMPRODUCT(C239:C245,E239:E245)/SUM(C239:C245),"")</f>
        <v>7.7404847345488919E-3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12">
        <v>612</v>
      </c>
      <c r="C246" s="13">
        <v>74587</v>
      </c>
      <c r="D246" s="6">
        <f t="shared" si="113"/>
        <v>3743744</v>
      </c>
      <c r="E246" s="5">
        <f t="shared" ref="E246" si="207">B246/C246</f>
        <v>8.2051832088701777E-3</v>
      </c>
      <c r="F246" s="2">
        <f t="shared" ref="F246" si="208">IFERROR(SUMPRODUCT(C240:C246,E240:E246)/SUM(C240:C246),"")</f>
        <v>7.8970226194575652E-3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12">
        <v>689</v>
      </c>
      <c r="C247" s="13">
        <v>66352</v>
      </c>
      <c r="D247" s="6">
        <f t="shared" si="113"/>
        <v>3810096</v>
      </c>
      <c r="E247" s="5">
        <f t="shared" ref="E247" si="209">B247/C247</f>
        <v>1.0384012539184953E-2</v>
      </c>
      <c r="F247" s="2">
        <f t="shared" ref="F247" si="210">IFERROR(SUMPRODUCT(C241:C247,E241:E247)/SUM(C241:C247),"")</f>
        <v>8.2897100136626704E-3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12">
        <v>697</v>
      </c>
      <c r="C248" s="13">
        <v>74152</v>
      </c>
      <c r="D248" s="6">
        <f t="shared" si="113"/>
        <v>3884248</v>
      </c>
      <c r="E248" s="5">
        <f t="shared" ref="E248" si="211">B248/C248</f>
        <v>9.3996116085877657E-3</v>
      </c>
      <c r="F248" s="2">
        <f t="shared" ref="F248" si="212">IFERROR(SUMPRODUCT(C242:C248,E242:E248)/SUM(C242:C248),"")</f>
        <v>8.7441140554095406E-3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12">
        <v>676</v>
      </c>
      <c r="C249" s="13">
        <v>60833</v>
      </c>
      <c r="D249" s="6">
        <f t="shared" si="113"/>
        <v>3945081</v>
      </c>
      <c r="E249" s="5">
        <f t="shared" ref="E249" si="213">B249/C249</f>
        <v>1.1112389656929627E-2</v>
      </c>
      <c r="F249" s="2">
        <f t="shared" ref="F249" si="214">IFERROR(SUMPRODUCT(C243:C249,E243:E249)/SUM(C243:C249),"")</f>
        <v>9.0252346860777068E-3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12">
        <v>418</v>
      </c>
      <c r="C250" s="13">
        <v>26435</v>
      </c>
      <c r="D250" s="6">
        <f t="shared" si="113"/>
        <v>3971516</v>
      </c>
      <c r="E250" s="5">
        <f t="shared" ref="E250" si="215">B250/C250</f>
        <v>1.5812369964062795E-2</v>
      </c>
      <c r="F250" s="2">
        <f t="shared" ref="F250" si="216">IFERROR(SUMPRODUCT(C244:C250,E244:E250)/SUM(C244:C250),"")</f>
        <v>9.360818817747656E-3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12">
        <v>271</v>
      </c>
      <c r="C251" s="13">
        <v>23362</v>
      </c>
      <c r="D251" s="6">
        <f t="shared" si="113"/>
        <v>3994878</v>
      </c>
      <c r="E251" s="5">
        <f t="shared" ref="E251" si="217">B251/C251</f>
        <v>1.1600034243643524E-2</v>
      </c>
      <c r="F251" s="2">
        <f t="shared" ref="F251" si="218">IFERROR(SUMPRODUCT(C245:C251,E245:E251)/SUM(C245:C251),"")</f>
        <v>9.5845775883183944E-3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12">
        <v>997</v>
      </c>
      <c r="C252" s="13">
        <v>82842</v>
      </c>
      <c r="D252" s="6">
        <f t="shared" si="113"/>
        <v>4077720</v>
      </c>
      <c r="E252" s="5">
        <f t="shared" ref="E252" si="219">B252/C252</f>
        <v>1.2034958113034452E-2</v>
      </c>
      <c r="F252" s="2">
        <f t="shared" ref="F252" si="220">IFERROR(SUMPRODUCT(C246:C252,E246:E252)/SUM(C246:C252),"")</f>
        <v>1.0671548818664441E-2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12">
        <v>831</v>
      </c>
      <c r="C253" s="13">
        <v>78258</v>
      </c>
      <c r="D253" s="6">
        <f t="shared" si="113"/>
        <v>4155978</v>
      </c>
      <c r="E253" s="5">
        <f t="shared" ref="E253" si="221">B253/C253</f>
        <v>1.0618722686498504E-2</v>
      </c>
      <c r="F253" s="2">
        <f t="shared" ref="F253" si="222">IFERROR(SUMPRODUCT(C247:C253,E247:E253)/SUM(C247:C253),"")</f>
        <v>1.1107768888543885E-2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12">
        <v>730</v>
      </c>
      <c r="C254" s="13">
        <v>66087</v>
      </c>
      <c r="D254" s="6">
        <f t="shared" si="113"/>
        <v>4222065</v>
      </c>
      <c r="E254" s="5">
        <f t="shared" ref="E254" si="223">B254/C254</f>
        <v>1.1046045364443839E-2</v>
      </c>
      <c r="F254" s="2">
        <f t="shared" ref="F254" si="224">IFERROR(SUMPRODUCT(C248:C254,E248:E254)/SUM(C248:C254),"")</f>
        <v>1.1214436037663028E-2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12">
        <v>809</v>
      </c>
      <c r="C255" s="13">
        <v>75906</v>
      </c>
      <c r="D255" s="6">
        <f t="shared" si="113"/>
        <v>4297971</v>
      </c>
      <c r="E255" s="5">
        <f t="shared" ref="E255" si="225">B255/C255</f>
        <v>1.0657919005085238E-2</v>
      </c>
      <c r="F255" s="2">
        <f t="shared" ref="F255" si="226">IFERROR(SUMPRODUCT(C249:C255,E249:E255)/SUM(C249:C255),"")</f>
        <v>1.1437604387476645E-2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12">
        <v>674</v>
      </c>
      <c r="C256" s="13">
        <v>64498</v>
      </c>
      <c r="D256" s="6">
        <f t="shared" si="113"/>
        <v>4362469</v>
      </c>
      <c r="E256" s="5">
        <f t="shared" ref="E256" si="227">B256/C256</f>
        <v>1.044993643213743E-2</v>
      </c>
      <c r="F256" s="2">
        <f t="shared" ref="F256" si="228">IFERROR(SUMPRODUCT(C250:C256,E250:E256)/SUM(C250:C256),"")</f>
        <v>1.1332381381352603E-2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12">
        <v>480</v>
      </c>
      <c r="C257" s="13">
        <v>28644</v>
      </c>
      <c r="D257" s="6">
        <f t="shared" si="113"/>
        <v>4391113</v>
      </c>
      <c r="E257" s="5">
        <f t="shared" ref="E257" si="229">B257/C257</f>
        <v>1.6757436112274822E-2</v>
      </c>
      <c r="F257" s="2">
        <f t="shared" ref="F257" si="230">IFERROR(SUMPRODUCT(C251:C257,E251:E257)/SUM(C251:C257),"")</f>
        <v>1.1420482033951625E-2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12">
        <v>359</v>
      </c>
      <c r="C258" s="13">
        <v>26530</v>
      </c>
      <c r="D258" s="6">
        <f t="shared" si="113"/>
        <v>4417643</v>
      </c>
      <c r="E258" s="5">
        <f t="shared" ref="E258" si="231">B258/C258</f>
        <v>1.3531850735016962E-2</v>
      </c>
      <c r="F258" s="2">
        <f t="shared" ref="F258" si="232">IFERROR(SUMPRODUCT(C252:C258,E252:E258)/SUM(C252:C258),"")</f>
        <v>1.154305583480184E-2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12">
        <v>917</v>
      </c>
      <c r="C259" s="13">
        <v>91341</v>
      </c>
      <c r="D259" s="6">
        <f t="shared" si="113"/>
        <v>4508984</v>
      </c>
      <c r="E259" s="5">
        <f t="shared" ref="E259" si="233">B259/C259</f>
        <v>1.0039303270163454E-2</v>
      </c>
      <c r="F259" s="2">
        <f t="shared" ref="F259" si="234">IFERROR(SUMPRODUCT(C253:C259,E253:E259)/SUM(C253:C259),"")</f>
        <v>1.1130073458484826E-2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12">
        <v>878</v>
      </c>
      <c r="C260" s="13">
        <v>87632</v>
      </c>
      <c r="D260" s="6">
        <f t="shared" ref="D260:D276" si="235">C260+D259</f>
        <v>4596616</v>
      </c>
      <c r="E260" s="5">
        <f t="shared" ref="E260" si="236">B260/C260</f>
        <v>1.0019171079057879E-2</v>
      </c>
      <c r="F260" s="2">
        <f t="shared" ref="F260" si="237">IFERROR(SUMPRODUCT(C254:C260,E254:E260)/SUM(C254:C260),"")</f>
        <v>1.0999959150141386E-2</v>
      </c>
      <c r="G260" s="2">
        <v>515</v>
      </c>
      <c r="H260" s="2">
        <f t="shared" si="147"/>
        <v>494</v>
      </c>
      <c r="I260" s="2">
        <v>5</v>
      </c>
      <c r="J260" s="6">
        <v>6</v>
      </c>
      <c r="K260" s="2">
        <f t="shared" si="162"/>
        <v>10.333333333333334</v>
      </c>
    </row>
    <row r="261" spans="1:11" x14ac:dyDescent="0.25">
      <c r="A261" s="4">
        <v>44111</v>
      </c>
      <c r="B261" s="12">
        <v>872</v>
      </c>
      <c r="C261" s="13">
        <v>77488</v>
      </c>
      <c r="D261" s="6">
        <f t="shared" si="235"/>
        <v>4674104</v>
      </c>
      <c r="E261" s="5">
        <f t="shared" ref="E261" si="238">B261/C261</f>
        <v>1.1253355358249019E-2</v>
      </c>
      <c r="F261" s="2">
        <f t="shared" ref="F261" si="239">IFERROR(SUMPRODUCT(C255:C261,E255:E261)/SUM(C255:C261),"")</f>
        <v>1.1036658341426293E-2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10.666666666666666</v>
      </c>
    </row>
    <row r="262" spans="1:11" x14ac:dyDescent="0.25">
      <c r="A262" s="4">
        <v>44112</v>
      </c>
      <c r="B262" s="12">
        <v>989</v>
      </c>
      <c r="C262" s="13">
        <v>86392</v>
      </c>
      <c r="D262" s="6">
        <f t="shared" si="235"/>
        <v>4760496</v>
      </c>
      <c r="E262" s="5">
        <f t="shared" ref="E262" si="240">B262/C262</f>
        <v>1.1447819242522455E-2</v>
      </c>
      <c r="F262" s="2">
        <f t="shared" ref="F262" si="241">IFERROR(SUMPRODUCT(C256:C262,E256:E262)/SUM(C256:C262),"")</f>
        <v>1.1175612129074104E-2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12</v>
      </c>
    </row>
    <row r="263" spans="1:11" x14ac:dyDescent="0.25">
      <c r="A263" s="4">
        <v>44113</v>
      </c>
      <c r="B263" s="12">
        <v>876</v>
      </c>
      <c r="C263" s="13">
        <v>59749</v>
      </c>
      <c r="D263" s="6">
        <f t="shared" si="235"/>
        <v>4820245</v>
      </c>
      <c r="E263" s="5">
        <f t="shared" ref="E263" si="242">B263/C263</f>
        <v>1.4661333244071031E-2</v>
      </c>
      <c r="F263" s="2">
        <f t="shared" ref="F263" si="243">IFERROR(SUMPRODUCT(C257:C263,E257:E263)/SUM(C257:C263),"")</f>
        <v>1.1732812554611862E-2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12">
        <v>513</v>
      </c>
      <c r="C264" s="13">
        <v>22906</v>
      </c>
      <c r="D264" s="6">
        <f t="shared" si="235"/>
        <v>4843151</v>
      </c>
      <c r="E264" s="5">
        <f t="shared" ref="E264" si="244">B264/C264</f>
        <v>2.2395878809045665E-2</v>
      </c>
      <c r="F264" s="2">
        <f t="shared" ref="F264" si="245">IFERROR(SUMPRODUCT(C258:C264,E258:E264)/SUM(C258:C264),"")</f>
        <v>1.1954747167273547E-2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12">
        <v>322</v>
      </c>
      <c r="C265" s="13">
        <v>22574</v>
      </c>
      <c r="D265" s="6">
        <f t="shared" si="235"/>
        <v>4865725</v>
      </c>
      <c r="E265" s="5">
        <f t="shared" ref="E265" si="246">B265/C265</f>
        <v>1.426419774962346E-2</v>
      </c>
      <c r="F265" s="2">
        <f t="shared" ref="F265" si="247">IFERROR(SUMPRODUCT(C259:C265,E259:E265)/SUM(C259:C265),"")</f>
        <v>1.1977718364049438E-2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12">
        <v>742</v>
      </c>
      <c r="C266" s="13">
        <v>59274</v>
      </c>
      <c r="D266" s="6">
        <f t="shared" si="235"/>
        <v>4924999</v>
      </c>
      <c r="E266" s="5">
        <f t="shared" ref="E266" si="248">B266/C266</f>
        <v>1.2518136113641732E-2</v>
      </c>
      <c r="F266" s="2">
        <f t="shared" ref="F266" si="249">IFERROR(SUMPRODUCT(C260:C266,E260:E266)/SUM(C260:C266),"")</f>
        <v>1.248031921925892E-2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12">
        <v>941</v>
      </c>
      <c r="C267" s="13">
        <v>87122</v>
      </c>
      <c r="D267" s="6">
        <f t="shared" si="235"/>
        <v>5012121</v>
      </c>
      <c r="E267" s="5">
        <f t="shared" ref="E267" si="250">B267/C267</f>
        <v>1.0800945800142328E-2</v>
      </c>
      <c r="F267" s="2">
        <f t="shared" ref="F267" si="251">IFERROR(SUMPRODUCT(C261:C267,E261:E267)/SUM(C261:C267),"")</f>
        <v>1.2647260562448106E-2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12">
        <v>1122</v>
      </c>
      <c r="C268" s="13">
        <v>83574</v>
      </c>
      <c r="D268" s="6">
        <f t="shared" si="235"/>
        <v>5095695</v>
      </c>
      <c r="E268" s="5">
        <f t="shared" ref="E268" si="252">B268/C268</f>
        <v>1.3425227941704358E-2</v>
      </c>
      <c r="F268" s="2">
        <f t="shared" ref="F268" si="253">IFERROR(SUMPRODUCT(C262:C268,E262:E268)/SUM(C262:C268),"")</f>
        <v>1.3057679125028761E-2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12">
        <v>1156</v>
      </c>
      <c r="C269" s="13">
        <v>86402</v>
      </c>
      <c r="D269" s="6">
        <f t="shared" si="235"/>
        <v>5182097</v>
      </c>
      <c r="E269" s="5">
        <f t="shared" ref="E269" si="254">B269/C269</f>
        <v>1.3379319923149927E-2</v>
      </c>
      <c r="F269" s="2">
        <f t="shared" ref="F269" si="255">IFERROR(SUMPRODUCT(C263:C269,E263:E269)/SUM(C263:C269),"")</f>
        <v>1.3453478525904825E-2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12">
        <v>1078</v>
      </c>
      <c r="C270" s="13">
        <v>74011</v>
      </c>
      <c r="D270" s="6">
        <f t="shared" si="235"/>
        <v>5256108</v>
      </c>
      <c r="E270" s="5">
        <f t="shared" ref="E270" si="256">B270/C270</f>
        <v>1.4565402440177811E-2</v>
      </c>
      <c r="F270" s="2">
        <f t="shared" ref="F270" si="257">IFERROR(SUMPRODUCT(C264:C270,E264:E270)/SUM(C264:C270),"")</f>
        <v>1.3476711719049335E-2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12">
        <v>654</v>
      </c>
      <c r="C271" s="13">
        <v>28575</v>
      </c>
      <c r="D271" s="6">
        <f t="shared" si="235"/>
        <v>5284683</v>
      </c>
      <c r="E271" s="5">
        <f t="shared" ref="E271" si="258">B271/C271</f>
        <v>2.2887139107611549E-2</v>
      </c>
      <c r="F271" s="2">
        <f t="shared" ref="F271" si="259">IFERROR(SUMPRODUCT(C265:C271,E265:E271)/SUM(C265:C271),"")</f>
        <v>1.3623021660944166E-2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12">
        <v>389</v>
      </c>
      <c r="C272" s="13">
        <v>25266</v>
      </c>
      <c r="D272" s="6">
        <f t="shared" si="235"/>
        <v>5309949</v>
      </c>
      <c r="E272" s="5">
        <f t="shared" ref="E272" si="261">B272/C272</f>
        <v>1.5396184595899629E-2</v>
      </c>
      <c r="F272" s="2">
        <f t="shared" ref="F272" si="262">IFERROR(SUMPRODUCT(C266:C272,E266:E272)/SUM(C266:C272),"")</f>
        <v>1.3691290880276617E-2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12">
        <v>1294</v>
      </c>
      <c r="C273" s="13">
        <v>86286</v>
      </c>
      <c r="D273" s="6">
        <f t="shared" si="235"/>
        <v>5396235</v>
      </c>
      <c r="E273" s="5">
        <f t="shared" ref="E273:E276" si="263">B273/C273</f>
        <v>1.4996639083976544E-2</v>
      </c>
      <c r="F273" s="2">
        <f t="shared" ref="F273:F276" si="264">IFERROR(SUMPRODUCT(C267:C273,E267:E273)/SUM(C267:C273),"")</f>
        <v>1.4077871809454285E-2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 t="shared" ref="K273:K280" si="265">AVERAGE(J271:J273)</f>
        <v>15.666666666666666</v>
      </c>
    </row>
    <row r="274" spans="1:11" x14ac:dyDescent="0.25">
      <c r="A274" s="4">
        <v>44124</v>
      </c>
      <c r="B274" s="12">
        <v>1237</v>
      </c>
      <c r="C274" s="13">
        <v>87384</v>
      </c>
      <c r="D274" s="6">
        <f t="shared" si="235"/>
        <v>5483619</v>
      </c>
      <c r="E274" s="5">
        <f t="shared" si="263"/>
        <v>1.4155909548658793E-2</v>
      </c>
      <c r="F274" s="2">
        <f t="shared" si="264"/>
        <v>1.4697835409694208E-2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 t="shared" si="265"/>
        <v>16.666666666666668</v>
      </c>
    </row>
    <row r="275" spans="1:11" x14ac:dyDescent="0.25">
      <c r="A275" s="4">
        <v>44125</v>
      </c>
      <c r="B275" s="12">
        <v>1245</v>
      </c>
      <c r="C275" s="13">
        <v>68775</v>
      </c>
      <c r="D275" s="6">
        <f t="shared" si="235"/>
        <v>5552394</v>
      </c>
      <c r="E275" s="5">
        <f t="shared" si="263"/>
        <v>1.8102508178844057E-2</v>
      </c>
      <c r="F275" s="2">
        <f t="shared" si="264"/>
        <v>1.5443432107361741E-2</v>
      </c>
      <c r="G275" s="2">
        <v>521</v>
      </c>
      <c r="H275" s="2">
        <f t="shared" si="147"/>
        <v>519</v>
      </c>
      <c r="I275" s="2">
        <v>4</v>
      </c>
      <c r="J275" s="6">
        <v>15</v>
      </c>
      <c r="K275" s="2">
        <f t="shared" si="265"/>
        <v>19.666666666666668</v>
      </c>
    </row>
    <row r="276" spans="1:11" x14ac:dyDescent="0.25">
      <c r="A276" s="4">
        <v>44126</v>
      </c>
      <c r="B276" s="12">
        <v>1582</v>
      </c>
      <c r="C276" s="13">
        <v>87223</v>
      </c>
      <c r="D276" s="6">
        <f t="shared" si="235"/>
        <v>5639617</v>
      </c>
      <c r="E276" s="5">
        <f t="shared" si="263"/>
        <v>1.8137417882897858E-2</v>
      </c>
      <c r="F276" s="2">
        <f t="shared" si="264"/>
        <v>1.6346826368246196E-2</v>
      </c>
      <c r="G276" s="2">
        <v>570</v>
      </c>
      <c r="H276" s="2">
        <f t="shared" si="147"/>
        <v>536.66666666666663</v>
      </c>
      <c r="I276" s="2">
        <v>2</v>
      </c>
      <c r="J276" s="6">
        <v>16</v>
      </c>
      <c r="K276" s="2">
        <f t="shared" si="265"/>
        <v>17.666666666666668</v>
      </c>
    </row>
    <row r="277" spans="1:11" x14ac:dyDescent="0.25">
      <c r="A277" s="4">
        <v>44127</v>
      </c>
      <c r="B277" s="12">
        <v>1409</v>
      </c>
      <c r="C277" s="13">
        <v>74914</v>
      </c>
      <c r="D277" s="6">
        <f t="shared" ref="D277" si="266">C277+D276</f>
        <v>5714531</v>
      </c>
      <c r="E277" s="5">
        <f t="shared" ref="E277" si="267">B277/C277</f>
        <v>1.8808233441012359E-2</v>
      </c>
      <c r="F277" s="2">
        <f t="shared" ref="F277" si="268">IFERROR(SUMPRODUCT(C271:C277,E271:E277)/SUM(C271:C277),"")</f>
        <v>1.703666700841799E-2</v>
      </c>
      <c r="G277" s="2">
        <v>551</v>
      </c>
      <c r="H277" s="2">
        <f t="shared" si="147"/>
        <v>547.33333333333337</v>
      </c>
      <c r="I277" s="2">
        <v>4</v>
      </c>
      <c r="J277" s="6">
        <v>21</v>
      </c>
      <c r="K277" s="2">
        <f t="shared" si="265"/>
        <v>17.333333333333332</v>
      </c>
    </row>
    <row r="278" spans="1:11" x14ac:dyDescent="0.25">
      <c r="A278" s="4">
        <v>44128</v>
      </c>
      <c r="B278" s="12">
        <v>944</v>
      </c>
      <c r="C278" s="13">
        <v>30412</v>
      </c>
      <c r="D278" s="6">
        <f t="shared" ref="D278" si="269">C278+D277</f>
        <v>5744943</v>
      </c>
      <c r="E278" s="5">
        <f t="shared" ref="E278" si="270">B278/C278</f>
        <v>3.1040378797842955E-2</v>
      </c>
      <c r="F278" s="2">
        <f t="shared" ref="F278" si="271">IFERROR(SUMPRODUCT(C272:C278,E272:E278)/SUM(C272:C278),"")</f>
        <v>1.7598748533437621E-2</v>
      </c>
      <c r="G278" s="2">
        <v>538</v>
      </c>
      <c r="H278" s="2">
        <f t="shared" si="147"/>
        <v>553</v>
      </c>
      <c r="I278" s="2">
        <v>1</v>
      </c>
      <c r="J278" s="6">
        <v>26</v>
      </c>
      <c r="K278" s="2">
        <f t="shared" si="265"/>
        <v>21</v>
      </c>
    </row>
    <row r="279" spans="1:11" x14ac:dyDescent="0.25">
      <c r="A279" s="4">
        <v>44129</v>
      </c>
      <c r="B279" s="12">
        <v>486</v>
      </c>
      <c r="C279" s="13">
        <v>25635</v>
      </c>
      <c r="D279" s="6">
        <f t="shared" ref="D279:D280" si="272">C279+D278</f>
        <v>5770578</v>
      </c>
      <c r="E279" s="5">
        <f t="shared" ref="E279:E280" si="273">B279/C279</f>
        <v>1.8958455236980691E-2</v>
      </c>
      <c r="F279" s="2">
        <f t="shared" ref="F279:F280" si="274">IFERROR(SUMPRODUCT(C273:C279,E273:E279)/SUM(C273:C279),"")</f>
        <v>1.7795232171660926E-2</v>
      </c>
      <c r="G279" s="2">
        <v>550</v>
      </c>
      <c r="H279" s="2">
        <f t="shared" si="147"/>
        <v>546.33333333333337</v>
      </c>
      <c r="I279" s="2">
        <v>1</v>
      </c>
      <c r="J279" s="6">
        <v>16</v>
      </c>
      <c r="K279" s="2">
        <f t="shared" si="265"/>
        <v>21</v>
      </c>
    </row>
    <row r="280" spans="1:11" x14ac:dyDescent="0.25">
      <c r="A280" s="4">
        <v>44130</v>
      </c>
      <c r="B280" s="12">
        <v>1404</v>
      </c>
      <c r="C280" s="13">
        <v>80483</v>
      </c>
      <c r="D280" s="6">
        <f t="shared" si="272"/>
        <v>5851061</v>
      </c>
      <c r="E280" s="5">
        <f t="shared" si="273"/>
        <v>1.7444677758035858E-2</v>
      </c>
      <c r="F280" s="2">
        <f t="shared" si="274"/>
        <v>1.8264127380580704E-2</v>
      </c>
      <c r="G280" s="2">
        <v>567</v>
      </c>
      <c r="H280" s="2">
        <f t="shared" si="147"/>
        <v>551.66666666666663</v>
      </c>
      <c r="I280" s="2">
        <v>2</v>
      </c>
      <c r="J280" s="6">
        <v>21</v>
      </c>
      <c r="K280" s="2">
        <f t="shared" si="265"/>
        <v>21</v>
      </c>
    </row>
    <row r="281" spans="1:11" x14ac:dyDescent="0.25">
      <c r="A281" s="4">
        <v>44131</v>
      </c>
      <c r="B281" s="12">
        <v>833</v>
      </c>
      <c r="C281" s="13">
        <v>61583</v>
      </c>
      <c r="D281" s="6">
        <f t="shared" ref="D281:D282" si="275">C281+D280</f>
        <v>5912644</v>
      </c>
      <c r="E281" s="5">
        <f t="shared" ref="E281:E282" si="276">B281/C281</f>
        <v>1.3526460224412581E-2</v>
      </c>
      <c r="F281" s="2">
        <f t="shared" ref="F281:F282" si="277">IFERROR(SUMPRODUCT(C275:C281,E275:E281)/SUM(C275:C281),"")</f>
        <v>1.8420837946506615E-2</v>
      </c>
      <c r="G281" s="2">
        <v>582</v>
      </c>
      <c r="H281" s="2">
        <f t="shared" si="147"/>
        <v>566.33333333333337</v>
      </c>
      <c r="I281" s="2">
        <v>4</v>
      </c>
      <c r="J281" s="6"/>
      <c r="K281" s="2"/>
    </row>
    <row r="282" spans="1:11" x14ac:dyDescent="0.25">
      <c r="A282" s="4">
        <v>44132</v>
      </c>
      <c r="B282" s="12">
        <v>320</v>
      </c>
      <c r="C282" s="13">
        <v>18642</v>
      </c>
      <c r="D282" s="6">
        <f t="shared" si="275"/>
        <v>5931286</v>
      </c>
      <c r="E282" s="5">
        <f t="shared" si="276"/>
        <v>1.7165540178092478E-2</v>
      </c>
      <c r="F282" s="2">
        <f t="shared" si="277"/>
        <v>1.8416857574190006E-2</v>
      </c>
      <c r="G282" s="15">
        <v>561</v>
      </c>
      <c r="H282" s="2">
        <f t="shared" si="147"/>
        <v>570</v>
      </c>
      <c r="I282" s="11">
        <v>3</v>
      </c>
      <c r="J282" s="6"/>
    </row>
    <row r="283" spans="1:11" x14ac:dyDescent="0.25">
      <c r="B283" s="14"/>
      <c r="C283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Erdman, Elizabeth A (DPH)</cp:lastModifiedBy>
  <dcterms:created xsi:type="dcterms:W3CDTF">2020-05-17T19:28:24Z</dcterms:created>
  <dcterms:modified xsi:type="dcterms:W3CDTF">2020-10-29T17:37:30Z</dcterms:modified>
</cp:coreProperties>
</file>